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éamusPeareBartholdy\Desktop\Data app\"/>
    </mc:Choice>
  </mc:AlternateContent>
  <xr:revisionPtr revIDLastSave="0" documentId="8_{61549906-153C-40C0-90D1-8AE2A65EF62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amStats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3" i="1" l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<sst xmlns="http://schemas.openxmlformats.org/spreadsheetml/2006/main" count="361" uniqueCount="144">
  <si>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</si>
  <si>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</si>
  <si>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</si>
  <si>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</si>
  <si>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</si>
  <si>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</si>
  <si>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</si>
  <si>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</si>
  <si>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</si>
  <si>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</si>
  <si>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</si>
  <si>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</si>
  <si>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</si>
  <si>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</si>
  <si>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</si>
  <si>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</si>
  <si>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</si>
  <si>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</si>
  <si>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</si>
  <si>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</si>
  <si>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</si>
  <si>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</si>
  <si>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</si>
  <si>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</si>
  <si>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</si>
  <si>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</si>
  <si>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</si>
  <si>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</si>
  <si>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</si>
  <si>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</si>
  <si>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</si>
  <si>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</si>
  <si>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</si>
  <si>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</si>
  <si>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</si>
  <si>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</si>
  <si>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</si>
  <si>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</si>
  <si>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</si>
  <si>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</si>
  <si>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</si>
  <si>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</si>
  <si>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</si>
  <si>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</si>
  <si>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</si>
  <si>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</si>
  <si>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</si>
  <si>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</si>
  <si>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</si>
  <si>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</si>
  <si>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</si>
  <si>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</si>
  <si>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</si>
  <si>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</si>
  <si>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Horsens U17</t>
  </si>
  <si>
    <t>Opponents</t>
  </si>
  <si>
    <t>2023-03-15</t>
  </si>
  <si>
    <t>Horsens U17 - Silkeborg U17 1:1</t>
  </si>
  <si>
    <t>Denmark. U17 Ligaen</t>
  </si>
  <si>
    <t>4-3-1-2 (100.0%)</t>
  </si>
  <si>
    <t>Silkeborg U17</t>
  </si>
  <si>
    <t>4-3-3 (100.0%)</t>
  </si>
  <si>
    <t>2023-03-04</t>
  </si>
  <si>
    <t>Horsens U17 - Nordsjælland U17 0:1</t>
  </si>
  <si>
    <t>Nordsjælland U17</t>
  </si>
  <si>
    <t>2023-02-25</t>
  </si>
  <si>
    <t>Horsens U17 - AGF U17 0:3</t>
  </si>
  <si>
    <t>4-2-3-1 (49.51%)</t>
  </si>
  <si>
    <t>AGF U17</t>
  </si>
  <si>
    <t>4-1-4-1 (100.0%)</t>
  </si>
  <si>
    <t>2022-11-19</t>
  </si>
  <si>
    <t>Midtjylland U17 - Horsens U17 10:0</t>
  </si>
  <si>
    <t>4-3-3 (50.03%)</t>
  </si>
  <si>
    <t>Midtjylland U17</t>
  </si>
  <si>
    <t>2022-11-12</t>
  </si>
  <si>
    <t>Odense U17 - Horsens U17 (P) 2:2</t>
  </si>
  <si>
    <t>4-1-4-1 (84.23%)</t>
  </si>
  <si>
    <t>OB U17</t>
  </si>
  <si>
    <t>4-4-2 (100.0%)</t>
  </si>
  <si>
    <t>2022-11-05</t>
  </si>
  <si>
    <t>Horsens U17 - Vejle U17 2:4</t>
  </si>
  <si>
    <t>4-2-3-1 (79.72%)</t>
  </si>
  <si>
    <t>Vejle U17</t>
  </si>
  <si>
    <t>2022-10-22</t>
  </si>
  <si>
    <t>Horsens U17 - Brøndby U17 1:3</t>
  </si>
  <si>
    <t>Brøndby U17</t>
  </si>
  <si>
    <t>5-3-2 (100.0%)</t>
  </si>
  <si>
    <t>2022-10-15</t>
  </si>
  <si>
    <t>Silkeborg U17 - Horsens U17 3:1</t>
  </si>
  <si>
    <t>2022-10-08</t>
  </si>
  <si>
    <t>Nordsjælland U17 - Horsens U17 3:0</t>
  </si>
  <si>
    <t>4-4-2 (49.13%)</t>
  </si>
  <si>
    <t>2022-10-01</t>
  </si>
  <si>
    <t>Horsens U17 - Lyngby U17 0:1</t>
  </si>
  <si>
    <t>Lyngby U17</t>
  </si>
  <si>
    <t>2022-09-17</t>
  </si>
  <si>
    <t>SønderjyskE U17 - Horsens U17 1:1 (E)</t>
  </si>
  <si>
    <t>SønderjyskE U17</t>
  </si>
  <si>
    <t>4-3-2-1 (100.0%)</t>
  </si>
  <si>
    <t>2022-09-10</t>
  </si>
  <si>
    <t>Horsens U17 - Randers U17 1:3</t>
  </si>
  <si>
    <t>Randers U17</t>
  </si>
  <si>
    <t>4-4-2 (87.92%)</t>
  </si>
  <si>
    <t>2022-09-03</t>
  </si>
  <si>
    <t>København U17 - Horsens U17 8:0</t>
  </si>
  <si>
    <t>København U17</t>
  </si>
  <si>
    <t>3-4-3 (19.19%)</t>
  </si>
  <si>
    <t>2022-08-27</t>
  </si>
  <si>
    <t>AGF U17 - Horsens U17 3:1</t>
  </si>
  <si>
    <t>4-2-3-1 (87.14%)</t>
  </si>
  <si>
    <t>2022-08-24</t>
  </si>
  <si>
    <t>Horsens U17 - Esbjerg U17 1:2</t>
  </si>
  <si>
    <t>4-4-2 (86.61%)</t>
  </si>
  <si>
    <t>Esbjerg U17</t>
  </si>
  <si>
    <t>2022-08-20</t>
  </si>
  <si>
    <t>Horsens U17 - AaB U17 3:2</t>
  </si>
  <si>
    <t>4-4-2 (80.12%)</t>
  </si>
  <si>
    <t>AaB U17</t>
  </si>
  <si>
    <t>2022-06-18</t>
  </si>
  <si>
    <t>Horsens U17 - Midtjylland U17 1:10</t>
  </si>
  <si>
    <t>4-1-3-2 (100.0%)</t>
  </si>
  <si>
    <t>2022-06-11</t>
  </si>
  <si>
    <t>AaB U17 - Horsens U17 1:3</t>
  </si>
  <si>
    <t>4-2-3-1 (46.04%)</t>
  </si>
  <si>
    <t>2022-06-01</t>
  </si>
  <si>
    <t>Lyngby U17 - Horsens U17 3:3</t>
  </si>
  <si>
    <t>5-3-2 (70.29%)</t>
  </si>
  <si>
    <t>2022-05-14</t>
  </si>
  <si>
    <t>Horsens U17 - SønderjyskE U17 3:1</t>
  </si>
  <si>
    <t>4-2-3-1 (68.8%)</t>
  </si>
  <si>
    <t>2022-04-30</t>
  </si>
  <si>
    <t>Horsens U17 - Brøndby U17 6:1</t>
  </si>
  <si>
    <t>2022-04-23</t>
  </si>
  <si>
    <t>København U17 - Horsens U17 (P) 1:1</t>
  </si>
  <si>
    <t>2022-04-13</t>
  </si>
  <si>
    <t>Silkeborg U17 - Horsens U17 4:2</t>
  </si>
  <si>
    <t>4-2-3-1 (100.0%)</t>
  </si>
  <si>
    <t>2022-04-09</t>
  </si>
  <si>
    <t>Horsens U17 - Randers U17 3:1</t>
  </si>
  <si>
    <t>4-4-2 (69.12%)</t>
  </si>
  <si>
    <t>4-2-3-1 (60.14%)</t>
  </si>
  <si>
    <t>2022-03-31</t>
  </si>
  <si>
    <t>Vejle U17 - Horsens U17 2:0</t>
  </si>
  <si>
    <t>4-4-2 (48.5%)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</si>
</sst>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53"/>
  <sheetViews>
    <sheetView tabSelected="1" showOutlineSymbols="0" showWhiteSpace="0" workbookViewId="0"/>
  </sheetViews>
  <sheetFormatPr defaultRowHeight="14" x14ac:dyDescent="0.3"/>
  <cols>
    <col min="1" max="1" width="11.9140625" bestFit="1" customWidth="1"/>
    <col min="2" max="2" width="33.9140625" bestFit="1" customWidth="1"/>
    <col min="3" max="3" width="16.25" bestFit="1" customWidth="1"/>
    <col min="4" max="4" width="7.5" bestFit="1" customWidth="1"/>
    <col min="5" max="5" width="16.25" bestFit="1" customWidth="1"/>
    <col min="6" max="6" width="14.08203125" bestFit="1" customWidth="1"/>
    <col min="7" max="7" width="5.25" bestFit="1" customWidth="1"/>
    <col min="8" max="8" width="6.4140625" bestFit="1" customWidth="1"/>
    <col min="9" max="9" width="15.1640625" bestFit="1" customWidth="1"/>
    <col min="10" max="10" width="6.4140625" bestFit="1" customWidth="1"/>
    <col min="11" max="11" width="7.5" bestFit="1" customWidth="1"/>
    <col min="12" max="12" width="10.75" bestFit="1" customWidth="1"/>
    <col min="13" max="14" width="7.5" bestFit="1" customWidth="1"/>
    <col min="15" max="15" width="11.9140625" bestFit="1" customWidth="1"/>
    <col min="16" max="16" width="26.1640625" bestFit="1" customWidth="1"/>
    <col min="17" max="19" width="6.4140625" bestFit="1" customWidth="1"/>
    <col min="20" max="20" width="30.58203125" bestFit="1" customWidth="1"/>
    <col min="21" max="23" width="6.4140625" bestFit="1" customWidth="1"/>
    <col min="24" max="24" width="13" bestFit="1" customWidth="1"/>
    <col min="25" max="26" width="7.5" bestFit="1" customWidth="1"/>
    <col min="27" max="27" width="31.6640625" bestFit="1" customWidth="1"/>
    <col min="28" max="28" width="5.25" bestFit="1" customWidth="1"/>
    <col min="29" max="29" width="7.5" bestFit="1" customWidth="1"/>
    <col min="30" max="30" width="17.4140625" bestFit="1" customWidth="1"/>
    <col min="31" max="31" width="5.25" bestFit="1" customWidth="1"/>
    <col min="32" max="32" width="7.5" bestFit="1" customWidth="1"/>
    <col min="33" max="33" width="17.4140625" bestFit="1" customWidth="1"/>
    <col min="34" max="34" width="4.1640625" bestFit="1" customWidth="1"/>
    <col min="35" max="35" width="7.5" bestFit="1" customWidth="1"/>
    <col min="36" max="36" width="18.5" bestFit="1" customWidth="1"/>
    <col min="37" max="37" width="4.1640625" bestFit="1" customWidth="1"/>
    <col min="38" max="38" width="7.5" bestFit="1" customWidth="1"/>
    <col min="39" max="39" width="16.25" bestFit="1" customWidth="1"/>
    <col min="40" max="40" width="5.25" bestFit="1" customWidth="1"/>
    <col min="41" max="41" width="7.5" bestFit="1" customWidth="1"/>
    <col min="42" max="42" width="15.1640625" bestFit="1" customWidth="1"/>
    <col min="43" max="43" width="5.25" bestFit="1" customWidth="1"/>
    <col min="44" max="44" width="7.5" bestFit="1" customWidth="1"/>
    <col min="45" max="45" width="17.4140625" bestFit="1" customWidth="1"/>
    <col min="46" max="46" width="5.25" bestFit="1" customWidth="1"/>
    <col min="47" max="47" width="7.5" bestFit="1" customWidth="1"/>
    <col min="48" max="48" width="11.9140625" bestFit="1" customWidth="1"/>
    <col min="49" max="49" width="6.4140625" bestFit="1" customWidth="1"/>
    <col min="50" max="50" width="7.5" bestFit="1" customWidth="1"/>
    <col min="51" max="52" width="18.5" bestFit="1" customWidth="1"/>
    <col min="53" max="53" width="22.9140625" bestFit="1" customWidth="1"/>
    <col min="54" max="55" width="6.4140625" bestFit="1" customWidth="1"/>
    <col min="56" max="56" width="18.5" bestFit="1" customWidth="1"/>
    <col min="57" max="57" width="19.58203125" bestFit="1" customWidth="1"/>
    <col min="58" max="58" width="6.4140625" bestFit="1" customWidth="1"/>
    <col min="59" max="59" width="7.5" bestFit="1" customWidth="1"/>
    <col min="60" max="60" width="6.4140625" bestFit="1" customWidth="1"/>
    <col min="61" max="61" width="14.08203125" bestFit="1" customWidth="1"/>
    <col min="62" max="62" width="18.5" bestFit="1" customWidth="1"/>
    <col min="63" max="63" width="6.4140625" bestFit="1" customWidth="1"/>
    <col min="64" max="64" width="7.5" bestFit="1" customWidth="1"/>
    <col min="65" max="65" width="20.6640625" bestFit="1" customWidth="1"/>
    <col min="66" max="66" width="6.4140625" bestFit="1" customWidth="1"/>
    <col min="67" max="67" width="7.5" bestFit="1" customWidth="1"/>
    <col min="68" max="68" width="16.25" bestFit="1" customWidth="1"/>
    <col min="69" max="69" width="6.4140625" bestFit="1" customWidth="1"/>
    <col min="70" max="70" width="7.5" bestFit="1" customWidth="1"/>
    <col min="71" max="71" width="16.25" bestFit="1" customWidth="1"/>
    <col min="72" max="72" width="5.25" bestFit="1" customWidth="1"/>
    <col min="73" max="73" width="7.5" bestFit="1" customWidth="1"/>
    <col min="74" max="74" width="9.6640625" bestFit="1" customWidth="1"/>
    <col min="75" max="75" width="7.5" bestFit="1" customWidth="1"/>
    <col min="76" max="76" width="6.4140625" bestFit="1" customWidth="1"/>
    <col min="77" max="77" width="9.6640625" bestFit="1" customWidth="1"/>
    <col min="78" max="78" width="8.58203125" bestFit="1" customWidth="1"/>
    <col min="79" max="79" width="15.1640625" bestFit="1" customWidth="1"/>
    <col min="80" max="81" width="7.5" bestFit="1" customWidth="1"/>
    <col min="82" max="82" width="13" bestFit="1" customWidth="1"/>
    <col min="83" max="84" width="7.5" bestFit="1" customWidth="1"/>
    <col min="85" max="85" width="13" bestFit="1" customWidth="1"/>
    <col min="86" max="87" width="7.5" bestFit="1" customWidth="1"/>
    <col min="88" max="88" width="15.1640625" bestFit="1" customWidth="1"/>
    <col min="89" max="89" width="6.4140625" bestFit="1" customWidth="1"/>
    <col min="90" max="90" width="7.5" bestFit="1" customWidth="1"/>
    <col min="91" max="91" width="18.5" bestFit="1" customWidth="1"/>
    <col min="92" max="93" width="7.5" bestFit="1" customWidth="1"/>
    <col min="94" max="94" width="18.5" bestFit="1" customWidth="1"/>
    <col min="95" max="95" width="6.4140625" bestFit="1" customWidth="1"/>
    <col min="96" max="96" width="7.5" bestFit="1" customWidth="1"/>
    <col min="97" max="97" width="14.08203125" bestFit="1" customWidth="1"/>
    <col min="98" max="98" width="5.25" bestFit="1" customWidth="1"/>
    <col min="99" max="99" width="7.5" bestFit="1" customWidth="1"/>
    <col min="100" max="100" width="15.1640625" bestFit="1" customWidth="1"/>
    <col min="101" max="101" width="6.4140625" bestFit="1" customWidth="1"/>
    <col min="102" max="102" width="7.5" bestFit="1" customWidth="1"/>
    <col min="103" max="103" width="6.4140625" bestFit="1" customWidth="1"/>
    <col min="104" max="104" width="10.75" bestFit="1" customWidth="1"/>
    <col min="105" max="105" width="21.75" bestFit="1" customWidth="1"/>
    <col min="106" max="106" width="10.75" bestFit="1" customWidth="1"/>
    <col min="107" max="108" width="16.25" bestFit="1" customWidth="1"/>
    <col min="109" max="109" width="7.5" bestFit="1" customWidth="1"/>
  </cols>
  <sheetData>
    <row r="1" spans="1:109" ht="56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9</v>
      </c>
      <c r="N1" s="2" t="s">
        <v>9</v>
      </c>
      <c r="O1" t="s">
        <v>11</v>
      </c>
      <c r="P1" s="2" t="s">
        <v>12</v>
      </c>
      <c r="Q1" s="2" t="s">
        <v>9</v>
      </c>
      <c r="R1" s="2" t="s">
        <v>9</v>
      </c>
      <c r="S1" s="2" t="s">
        <v>9</v>
      </c>
      <c r="T1" s="2" t="s">
        <v>13</v>
      </c>
      <c r="U1" s="2" t="s">
        <v>9</v>
      </c>
      <c r="V1" s="2" t="s">
        <v>9</v>
      </c>
      <c r="W1" s="2" t="s">
        <v>9</v>
      </c>
      <c r="X1" s="2" t="s">
        <v>14</v>
      </c>
      <c r="Y1" s="2" t="s">
        <v>9</v>
      </c>
      <c r="Z1" s="2" t="s">
        <v>9</v>
      </c>
      <c r="AA1" s="2" t="s">
        <v>15</v>
      </c>
      <c r="AB1" s="2" t="s">
        <v>9</v>
      </c>
      <c r="AC1" s="2" t="s">
        <v>9</v>
      </c>
      <c r="AD1" s="2" t="s">
        <v>16</v>
      </c>
      <c r="AE1" s="2" t="s">
        <v>9</v>
      </c>
      <c r="AF1" s="2" t="s">
        <v>9</v>
      </c>
      <c r="AG1" s="2" t="s">
        <v>17</v>
      </c>
      <c r="AH1" s="2" t="s">
        <v>9</v>
      </c>
      <c r="AI1" s="2" t="s">
        <v>9</v>
      </c>
      <c r="AJ1" s="2" t="s">
        <v>18</v>
      </c>
      <c r="AK1" s="2" t="s">
        <v>9</v>
      </c>
      <c r="AL1" s="2" t="s">
        <v>9</v>
      </c>
      <c r="AM1" s="2" t="s">
        <v>19</v>
      </c>
      <c r="AN1" s="2" t="s">
        <v>9</v>
      </c>
      <c r="AO1" s="2" t="s">
        <v>9</v>
      </c>
      <c r="AP1" s="2" t="s">
        <v>20</v>
      </c>
      <c r="AQ1" s="2" t="s">
        <v>9</v>
      </c>
      <c r="AR1" s="2" t="s">
        <v>9</v>
      </c>
      <c r="AS1" s="2" t="s">
        <v>21</v>
      </c>
      <c r="AT1" s="2" t="s">
        <v>9</v>
      </c>
      <c r="AU1" s="2" t="s">
        <v>9</v>
      </c>
      <c r="AV1" s="2" t="s">
        <v>22</v>
      </c>
      <c r="AW1" s="2" t="s">
        <v>9</v>
      </c>
      <c r="AX1" s="2" t="s">
        <v>9</v>
      </c>
      <c r="AY1" t="s">
        <v>23</v>
      </c>
      <c r="AZ1" t="s">
        <v>24</v>
      </c>
      <c r="BA1" s="2" t="s">
        <v>25</v>
      </c>
      <c r="BB1" s="2" t="s">
        <v>9</v>
      </c>
      <c r="BC1" s="2" t="s">
        <v>9</v>
      </c>
      <c r="BD1" t="s">
        <v>26</v>
      </c>
      <c r="BE1" s="2" t="s">
        <v>27</v>
      </c>
      <c r="BF1" s="2" t="s">
        <v>9</v>
      </c>
      <c r="BG1" s="2" t="s">
        <v>9</v>
      </c>
      <c r="BH1" t="s">
        <v>28</v>
      </c>
      <c r="BI1" t="s">
        <v>29</v>
      </c>
      <c r="BJ1" s="2" t="s">
        <v>30</v>
      </c>
      <c r="BK1" s="2" t="s">
        <v>9</v>
      </c>
      <c r="BL1" s="2" t="s">
        <v>9</v>
      </c>
      <c r="BM1" s="2" t="s">
        <v>31</v>
      </c>
      <c r="BN1" s="2" t="s">
        <v>9</v>
      </c>
      <c r="BO1" s="2" t="s">
        <v>9</v>
      </c>
      <c r="BP1" s="2" t="s">
        <v>32</v>
      </c>
      <c r="BQ1" s="2" t="s">
        <v>9</v>
      </c>
      <c r="BR1" s="2" t="s">
        <v>9</v>
      </c>
      <c r="BS1" s="2" t="s">
        <v>33</v>
      </c>
      <c r="BT1" s="2" t="s">
        <v>9</v>
      </c>
      <c r="BU1" s="2" t="s">
        <v>9</v>
      </c>
      <c r="BV1" t="s">
        <v>34</v>
      </c>
      <c r="BW1" t="s">
        <v>35</v>
      </c>
      <c r="BX1" t="s">
        <v>36</v>
      </c>
      <c r="BY1" t="s">
        <v>37</v>
      </c>
      <c r="BZ1" t="s">
        <v>38</v>
      </c>
      <c r="CA1" s="2" t="s">
        <v>39</v>
      </c>
      <c r="CB1" s="2" t="s">
        <v>9</v>
      </c>
      <c r="CC1" s="2" t="s">
        <v>9</v>
      </c>
      <c r="CD1" s="2" t="s">
        <v>40</v>
      </c>
      <c r="CE1" s="2" t="s">
        <v>9</v>
      </c>
      <c r="CF1" s="2" t="s">
        <v>9</v>
      </c>
      <c r="CG1" s="2" t="s">
        <v>41</v>
      </c>
      <c r="CH1" s="2" t="s">
        <v>9</v>
      </c>
      <c r="CI1" s="2" t="s">
        <v>9</v>
      </c>
      <c r="CJ1" s="2" t="s">
        <v>42</v>
      </c>
      <c r="CK1" s="2" t="s">
        <v>9</v>
      </c>
      <c r="CL1" s="2" t="s">
        <v>9</v>
      </c>
      <c r="CM1" s="2" t="s">
        <v>43</v>
      </c>
      <c r="CN1" s="2" t="s">
        <v>9</v>
      </c>
      <c r="CO1" s="2" t="s">
        <v>9</v>
      </c>
      <c r="CP1" s="2" t="s">
        <v>44</v>
      </c>
      <c r="CQ1" s="2" t="s">
        <v>9</v>
      </c>
      <c r="CR1" s="2" t="s">
        <v>9</v>
      </c>
      <c r="CS1" s="2" t="s">
        <v>45</v>
      </c>
      <c r="CT1" s="2" t="s">
        <v>9</v>
      </c>
      <c r="CU1" s="2" t="s">
        <v>9</v>
      </c>
      <c r="CV1" s="2" t="s">
        <v>46</v>
      </c>
      <c r="CW1" s="2" t="s">
        <v>9</v>
      </c>
      <c r="CX1" s="2" t="s">
        <v>9</v>
      </c>
      <c r="CY1" t="s">
        <v>47</v>
      </c>
      <c r="CZ1" t="s">
        <v>48</v>
      </c>
      <c r="DA1" t="s">
        <v>49</v>
      </c>
      <c r="DB1" t="s">
        <v>50</v>
      </c>
      <c r="DC1" t="s">
        <v>51</v>
      </c>
      <c r="DD1" t="s">
        <v>52</v>
      </c>
      <c r="DE1" t="s">
        <v>53</v>
      </c>
    </row>
    <row r="2" spans="1:109" x14ac:dyDescent="0.3">
      <c r="A2" s="1" t="s">
        <v>54</v>
      </c>
      <c r="B2" s="1"/>
      <c r="C2" s="1"/>
      <c r="D2" s="1"/>
      <c r="E2" s="1"/>
      <c r="F2" s="1"/>
      <c r="G2" s="1">
        <f t="shared" ref="G2:J3" si="0">AVERAGE(G4,G6,G8,G10,G12,G14,G16,G18,G20,G22,G24,G26,G28,G30,G32,G34,G36,G38,G40,G42,G44,G46,G48,G50,G52)</f>
        <v>1.44</v>
      </c>
      <c r="H2" s="1">
        <f t="shared" si="0"/>
        <v>1.0815999999999999</v>
      </c>
      <c r="I2" s="1">
        <f t="shared" si="0"/>
        <v>8.92</v>
      </c>
      <c r="J2" s="1">
        <f t="shared" si="0"/>
        <v>3.92</v>
      </c>
      <c r="K2" s="1">
        <f>IFERROR(SUM(J4,J6,J8,J10,J12,J14,J16,J18,J20,J22,J24,J26,J28,J30,J32,J34,J36,J38,J40,J42,J44,J46,J48,J50,J52)/SUM(I4,I6,I8,I10,I12,I14,I16,I18,I20,I22,I24,I26,I28,I30,I32,I34,I36,I38,I40,I42,I44,I46,I48,I50,I52)*100,0)</f>
        <v>43.946188340807176</v>
      </c>
      <c r="L2" s="1">
        <f>AVERAGE(L4,L6,L8,L10,L12,L14,L16,L18,L20,L22,L24,L26,L28,L30,L32,L34,L36,L38,L40,L42,L44,L46,L48,L50,L52)</f>
        <v>293.48</v>
      </c>
      <c r="M2" s="1">
        <f>AVERAGE(M4,M6,M8,M10,M12,M14,M16,M18,M20,M22,M24,M26,M28,M30,M32,M34,M36,M38,M40,M42,M44,M46,M48,M50,M52)</f>
        <v>212.76</v>
      </c>
      <c r="N2" s="1">
        <f>IFERROR(SUM(M4,M6,M8,M10,M12,M14,M16,M18,M20,M22,M24,M26,M28,M30,M32,M34,M36,M38,M40,M42,M44,M46,M48,M50,M52)/SUM(L4,L6,L8,L10,L12,L14,L16,L18,L20,L22,L24,L26,L28,L30,L32,L34,L36,L38,L40,L42,L44,L46,L48,L50,L52)*100,0)</f>
        <v>72.495570396619868</v>
      </c>
      <c r="O2" s="1">
        <f t="shared" ref="O2:Y2" si="1">AVERAGE(O4,O6,O8,O10,O12,O14,O16,O18,O20,O22,O24,O26,O28,O30,O32,O34,O36,O38,O40,O42,O44,O46,O48,O50,O52)</f>
        <v>37.04760000000001</v>
      </c>
      <c r="P2" s="1">
        <f t="shared" si="1"/>
        <v>116.4</v>
      </c>
      <c r="Q2" s="1">
        <f t="shared" si="1"/>
        <v>26.44</v>
      </c>
      <c r="R2" s="1">
        <f t="shared" si="1"/>
        <v>44.24</v>
      </c>
      <c r="S2" s="1">
        <f t="shared" si="1"/>
        <v>45.72</v>
      </c>
      <c r="T2" s="1">
        <f t="shared" si="1"/>
        <v>82.96</v>
      </c>
      <c r="U2" s="1">
        <f t="shared" si="1"/>
        <v>42.12</v>
      </c>
      <c r="V2" s="1">
        <f t="shared" si="1"/>
        <v>29.76</v>
      </c>
      <c r="W2" s="1">
        <f t="shared" si="1"/>
        <v>11.08</v>
      </c>
      <c r="X2" s="1">
        <f t="shared" si="1"/>
        <v>242.68</v>
      </c>
      <c r="Y2" s="1">
        <f t="shared" si="1"/>
        <v>115</v>
      </c>
      <c r="Z2" s="1">
        <f>IFERROR(SUM(Y4,Y6,Y8,Y10,Y12,Y14,Y16,Y18,Y20,Y22,Y24,Y26,Y28,Y30,Y32,Y34,Y36,Y38,Y40,Y42,Y44,Y46,Y48,Y50,Y52)/SUM(X4,X6,X8,X10,X12,X14,X16,X18,X20,X22,X24,X26,X28,X30,X32,X34,X36,X38,X40,X42,X44,X46,X48,X50,X52)*100,0)</f>
        <v>47.387506180979067</v>
      </c>
      <c r="AA2" s="1">
        <f>AVERAGE(AA4,AA6,AA8,AA10,AA12,AA14,AA16,AA18,AA20,AA22,AA24,AA26,AA28,AA30,AA32,AA34,AA36,AA38,AA40,AA42,AA44,AA46,AA48,AA50,AA52)</f>
        <v>4.08</v>
      </c>
      <c r="AB2" s="1">
        <f>AVERAGE(AB4,AB6,AB8,AB10,AB12,AB14,AB16,AB18,AB20,AB22,AB24,AB26,AB28,AB30,AB32,AB34,AB36,AB38,AB40,AB42,AB44,AB46,AB48,AB50,AB52)</f>
        <v>1.48</v>
      </c>
      <c r="AC2" s="1">
        <f>IFERROR(SUM(AB4,AB6,AB8,AB10,AB12,AB14,AB16,AB18,AB20,AB22,AB24,AB26,AB28,AB30,AB32,AB34,AB36,AB38,AB40,AB42,AB44,AB46,AB48,AB50,AB52)/SUM(AA4,AA6,AA8,AA10,AA12,AA14,AA16,AA18,AA20,AA22,AA24,AA26,AA28,AA30,AA32,AA34,AA36,AA38,AA40,AA42,AA44,AA46,AA48,AA50,AA52)*100,0)</f>
        <v>36.274509803921568</v>
      </c>
      <c r="AD2" s="1">
        <f>AVERAGE(AD4,AD6,AD8,AD10,AD12,AD14,AD16,AD18,AD20,AD22,AD24,AD26,AD28,AD30,AD32,AD34,AD36,AD38,AD40,AD42,AD44,AD46,AD48,AD50,AD52)</f>
        <v>23.2</v>
      </c>
      <c r="AE2" s="1">
        <f>AVERAGE(AE4,AE6,AE8,AE10,AE12,AE14,AE16,AE18,AE20,AE22,AE24,AE26,AE28,AE30,AE32,AE34,AE36,AE38,AE40,AE42,AE44,AE46,AE48,AE50,AE52)</f>
        <v>5.68</v>
      </c>
      <c r="AF2" s="1">
        <f>IFERROR(SUM(AE4,AE6,AE8,AE10,AE12,AE14,AE16,AE18,AE20,AE22,AE24,AE26,AE28,AE30,AE32,AE34,AE36,AE38,AE40,AE42,AE44,AE46,AE48,AE50,AE52)/SUM(AD4,AD6,AD8,AD10,AD12,AD14,AD16,AD18,AD20,AD22,AD24,AD26,AD28,AD30,AD32,AD34,AD36,AD38,AD40,AD42,AD44,AD46,AD48,AD50,AD52)*100,0)</f>
        <v>24.482758620689655</v>
      </c>
      <c r="AG2" s="1">
        <f>AVERAGE(AG4,AG6,AG8,AG10,AG12,AG14,AG16,AG18,AG20,AG22,AG24,AG26,AG28,AG30,AG32,AG34,AG36,AG38,AG40,AG42,AG44,AG46,AG48,AG50,AG52)</f>
        <v>1.32</v>
      </c>
      <c r="AH2" s="1">
        <f>AVERAGE(AH4,AH6,AH8,AH10,AH12,AH14,AH16,AH18,AH20,AH22,AH24,AH26,AH28,AH30,AH32,AH34,AH36,AH38,AH40,AH42,AH44,AH46,AH48,AH50,AH52)</f>
        <v>0.68</v>
      </c>
      <c r="AI2" s="1">
        <f>IFERROR(SUM(AH4,AH6,AH8,AH10,AH12,AH14,AH16,AH18,AH20,AH22,AH24,AH26,AH28,AH30,AH32,AH34,AH36,AH38,AH40,AH42,AH44,AH46,AH48,AH50,AH52)/SUM(AG4,AG6,AG8,AG10,AG12,AG14,AG16,AG18,AG20,AG22,AG24,AG26,AG28,AG30,AG32,AG34,AG36,AG38,AG40,AG42,AG44,AG46,AG48,AG50,AG52)*100,0)</f>
        <v>51.515151515151516</v>
      </c>
      <c r="AJ2" s="1">
        <f>AVERAGE(AJ4,AJ6,AJ8,AJ10,AJ12,AJ14,AJ16,AJ18,AJ20,AJ22,AJ24,AJ26,AJ28,AJ30,AJ32,AJ34,AJ36,AJ38,AJ40,AJ42,AJ44,AJ46,AJ48,AJ50,AJ52)</f>
        <v>23.16</v>
      </c>
      <c r="AK2" s="1">
        <f>AVERAGE(AK4,AK6,AK8,AK10,AK12,AK14,AK16,AK18,AK20,AK22,AK24,AK26,AK28,AK30,AK32,AK34,AK36,AK38,AK40,AK42,AK44,AK46,AK48,AK50,AK52)</f>
        <v>2.16</v>
      </c>
      <c r="AL2" s="1">
        <f>IFERROR(SUM(AK4,AK6,AK8,AK10,AK12,AK14,AK16,AK18,AK20,AK22,AK24,AK26,AK28,AK30,AK32,AK34,AK36,AK38,AK40,AK42,AK44,AK46,AK48,AK50,AK52)/SUM(AJ4,AJ6,AJ8,AJ10,AJ12,AJ14,AJ16,AJ18,AJ20,AJ22,AJ24,AJ26,AJ28,AJ30,AJ32,AJ34,AJ36,AJ38,AJ40,AJ42,AJ44,AJ46,AJ48,AJ50,AJ52)*100,0)</f>
        <v>9.3264248704663206</v>
      </c>
      <c r="AM2" s="1">
        <f>AVERAGE(AM4,AM6,AM8,AM10,AM12,AM14,AM16,AM18,AM20,AM22,AM24,AM26,AM28,AM30,AM32,AM34,AM36,AM38,AM40,AM42,AM44,AM46,AM48,AM50,AM52)</f>
        <v>2.3199999999999998</v>
      </c>
      <c r="AN2" s="1">
        <f>AVERAGE(AN4,AN6,AN8,AN10,AN12,AN14,AN16,AN18,AN20,AN22,AN24,AN26,AN28,AN30,AN32,AN34,AN36,AN38,AN40,AN42,AN44,AN46,AN48,AN50,AN52)</f>
        <v>0.6</v>
      </c>
      <c r="AO2" s="1">
        <f>IFERROR(SUM(AN4,AN6,AN8,AN10,AN12,AN14,AN16,AN18,AN20,AN22,AN24,AN26,AN28,AN30,AN32,AN34,AN36,AN38,AN40,AN42,AN44,AN46,AN48,AN50,AN52)/SUM(AM4,AM6,AM8,AM10,AM12,AM14,AM16,AM18,AM20,AM22,AM24,AM26,AM28,AM30,AM32,AM34,AM36,AM38,AM40,AM42,AM44,AM46,AM48,AM50,AM52)*100,0)</f>
        <v>25.862068965517242</v>
      </c>
      <c r="AP2" s="1">
        <f>AVERAGE(AP4,AP6,AP8,AP10,AP12,AP14,AP16,AP18,AP20,AP22,AP24,AP26,AP28,AP30,AP32,AP34,AP36,AP38,AP40,AP42,AP44,AP46,AP48,AP50,AP52)</f>
        <v>2.52</v>
      </c>
      <c r="AQ2" s="1">
        <f>AVERAGE(AQ4,AQ6,AQ8,AQ10,AQ12,AQ14,AQ16,AQ18,AQ20,AQ22,AQ24,AQ26,AQ28,AQ30,AQ32,AQ34,AQ36,AQ38,AQ40,AQ42,AQ44,AQ46,AQ48,AQ50,AQ52)</f>
        <v>0.68</v>
      </c>
      <c r="AR2" s="1">
        <f>IFERROR(SUM(AQ4,AQ6,AQ8,AQ10,AQ12,AQ14,AQ16,AQ18,AQ20,AQ22,AQ24,AQ26,AQ28,AQ30,AQ32,AQ34,AQ36,AQ38,AQ40,AQ42,AQ44,AQ46,AQ48,AQ50,AQ52)/SUM(AP4,AP6,AP8,AP10,AP12,AP14,AP16,AP18,AP20,AP22,AP24,AP26,AP28,AP30,AP32,AP34,AP36,AP38,AP40,AP42,AP44,AP46,AP48,AP50,AP52)*100,0)</f>
        <v>26.984126984126984</v>
      </c>
      <c r="AS2" s="1">
        <f>AVERAGE(AS4,AS6,AS8,AS10,AS12,AS14,AS16,AS18,AS20,AS22,AS24,AS26,AS28,AS30,AS32,AS34,AS36,AS38,AS40,AS42,AS44,AS46,AS48,AS50,AS52)</f>
        <v>0.08</v>
      </c>
      <c r="AT2" s="1">
        <f>AVERAGE(AT4,AT6,AT8,AT10,AT12,AT14,AT16,AT18,AT20,AT22,AT24,AT26,AT28,AT30,AT32,AT34,AT36,AT38,AT40,AT42,AT44,AT46,AT48,AT50,AT52)</f>
        <v>0.08</v>
      </c>
      <c r="AU2" s="1">
        <f>IFERROR(SUM(AT4,AT6,AT8,AT10,AT12,AT14,AT16,AT18,AT20,AT22,AT24,AT26,AT28,AT30,AT32,AT34,AT36,AT38,AT40,AT42,AT44,AT46,AT48,AT50,AT52)/SUM(AS4,AS6,AS8,AS10,AS12,AS14,AS16,AS18,AS20,AS22,AS24,AS26,AS28,AS30,AS32,AS34,AS36,AS38,AS40,AS42,AS44,AS46,AS48,AS50,AS52)*100,0)</f>
        <v>100</v>
      </c>
      <c r="AV2" s="1">
        <f>AVERAGE(AV4,AV6,AV8,AV10,AV12,AV14,AV16,AV18,AV20,AV22,AV24,AV26,AV28,AV30,AV32,AV34,AV36,AV38,AV40,AV42,AV44,AV46,AV48,AV50,AV52)</f>
        <v>10.039999999999999</v>
      </c>
      <c r="AW2" s="1">
        <f>AVERAGE(AW4,AW6,AW8,AW10,AW12,AW14,AW16,AW18,AW20,AW22,AW24,AW26,AW28,AW30,AW32,AW34,AW36,AW38,AW40,AW42,AW44,AW46,AW48,AW50,AW52)</f>
        <v>3.32</v>
      </c>
      <c r="AX2" s="1">
        <f>IFERROR(SUM(AW4,AW6,AW8,AW10,AW12,AW14,AW16,AW18,AW20,AW22,AW24,AW26,AW28,AW30,AW32,AW34,AW36,AW38,AW40,AW42,AW44,AW46,AW48,AW50,AW52)/SUM(AV4,AV6,AV8,AV10,AV12,AV14,AV16,AV18,AV20,AV22,AV24,AV26,AV28,AV30,AV32,AV34,AV36,AV38,AV40,AV42,AV44,AV46,AV48,AV50,AV52)*100,0)</f>
        <v>33.067729083665334</v>
      </c>
      <c r="AY2" s="1">
        <f t="shared" ref="AY2:BF3" si="2">AVERAGE(AY4,AY6,AY8,AY10,AY12,AY14,AY16,AY18,AY20,AY22,AY24,AY26,AY28,AY30,AY32,AY34,AY36,AY38,AY40,AY42,AY44,AY46,AY48,AY50,AY52)</f>
        <v>3.48</v>
      </c>
      <c r="AZ2" s="1">
        <f t="shared" si="2"/>
        <v>4.08</v>
      </c>
      <c r="BA2" s="1">
        <f t="shared" si="2"/>
        <v>18.440000000000001</v>
      </c>
      <c r="BB2" s="1">
        <f t="shared" si="2"/>
        <v>2.96</v>
      </c>
      <c r="BC2" s="1">
        <f t="shared" si="2"/>
        <v>7</v>
      </c>
      <c r="BD2" s="1">
        <f t="shared" si="2"/>
        <v>11.24</v>
      </c>
      <c r="BE2" s="1">
        <f t="shared" si="2"/>
        <v>71.52</v>
      </c>
      <c r="BF2" s="1">
        <f t="shared" si="2"/>
        <v>24.56</v>
      </c>
      <c r="BG2" s="1">
        <f>IFERROR(SUM(BF4,BF6,BF8,BF10,BF12,BF14,BF16,BF18,BF20,BF22,BF24,BF26,BF28,BF30,BF32,BF34,BF36,BF38,BF40,BF42,BF44,BF46,BF48,BF50,BF52)/SUM(BE4,BE6,BE8,BE10,BE12,BE14,BE16,BE18,BE20,BE22,BE24,BE26,BE28,BE30,BE32,BE34,BE36,BE38,BE40,BE42,BE44,BE46,BE48,BE50,BE52)*100,0)</f>
        <v>34.340044742729312</v>
      </c>
      <c r="BH2" s="1">
        <f t="shared" ref="BH2:BK3" si="3">AVERAGE(BH4,BH6,BH8,BH10,BH12,BH14,BH16,BH18,BH20,BH22,BH24,BH26,BH28,BH30,BH32,BH34,BH36,BH38,BH40,BH42,BH44,BH46,BH48,BH50,BH52)</f>
        <v>1.44</v>
      </c>
      <c r="BI2" s="1">
        <f t="shared" si="3"/>
        <v>2.92</v>
      </c>
      <c r="BJ2" s="1">
        <f t="shared" si="3"/>
        <v>19.52</v>
      </c>
      <c r="BK2" s="1">
        <f t="shared" si="3"/>
        <v>9.6</v>
      </c>
      <c r="BL2" s="1">
        <f>IFERROR(SUM(BK4,BK6,BK8,BK10,BK12,BK14,BK16,BK18,BK20,BK22,BK24,BK26,BK28,BK30,BK32,BK34,BK36,BK38,BK40,BK42,BK44,BK46,BK48,BK50,BK52)/SUM(BJ4,BJ6,BJ8,BJ10,BJ12,BJ14,BJ16,BJ18,BJ20,BJ22,BJ24,BJ26,BJ28,BJ30,BJ32,BJ34,BJ36,BJ38,BJ40,BJ42,BJ44,BJ46,BJ48,BJ50,BJ52)*100,0)</f>
        <v>49.180327868852459</v>
      </c>
      <c r="BM2" s="1">
        <f>AVERAGE(BM4,BM6,BM8,BM10,BM12,BM14,BM16,BM18,BM20,BM22,BM24,BM26,BM28,BM30,BM32,BM34,BM36,BM38,BM40,BM42,BM44,BM46,BM48,BM50,BM52)</f>
        <v>102.24</v>
      </c>
      <c r="BN2" s="1">
        <f>AVERAGE(BN4,BN6,BN8,BN10,BN12,BN14,BN16,BN18,BN20,BN22,BN24,BN26,BN28,BN30,BN32,BN34,BN36,BN38,BN40,BN42,BN44,BN46,BN48,BN50,BN52)</f>
        <v>61.52</v>
      </c>
      <c r="BO2" s="1">
        <f>IFERROR(SUM(BN4,BN6,BN8,BN10,BN12,BN14,BN16,BN18,BN20,BN22,BN24,BN26,BN28,BN30,BN32,BN34,BN36,BN38,BN40,BN42,BN44,BN46,BN48,BN50,BN52)/SUM(BM4,BM6,BM8,BM10,BM12,BM14,BM16,BM18,BM20,BM22,BM24,BM26,BM28,BM30,BM32,BM34,BM36,BM38,BM40,BM42,BM44,BM46,BM48,BM50,BM52)*100,0)</f>
        <v>60.172143974960882</v>
      </c>
      <c r="BP2" s="1">
        <f>AVERAGE(BP4,BP6,BP8,BP10,BP12,BP14,BP16,BP18,BP20,BP22,BP24,BP26,BP28,BP30,BP32,BP34,BP36,BP38,BP40,BP42,BP44,BP46,BP48,BP50,BP52)</f>
        <v>29.04</v>
      </c>
      <c r="BQ2" s="1">
        <f>AVERAGE(BQ4,BQ6,BQ8,BQ10,BQ12,BQ14,BQ16,BQ18,BQ20,BQ22,BQ24,BQ26,BQ28,BQ30,BQ32,BQ34,BQ36,BQ38,BQ40,BQ42,BQ44,BQ46,BQ48,BQ50,BQ52)</f>
        <v>12.6</v>
      </c>
      <c r="BR2" s="1">
        <f>IFERROR(SUM(BQ4,BQ6,BQ8,BQ10,BQ12,BQ14,BQ16,BQ18,BQ20,BQ22,BQ24,BQ26,BQ28,BQ30,BQ32,BQ34,BQ36,BQ38,BQ40,BQ42,BQ44,BQ46,BQ48,BQ50,BQ52)/SUM(BP4,BP6,BP8,BP10,BP12,BP14,BP16,BP18,BP20,BP22,BP24,BP26,BP28,BP30,BP32,BP34,BP36,BP38,BP40,BP42,BP44,BP46,BP48,BP50,BP52)*100,0)</f>
        <v>43.388429752066116</v>
      </c>
      <c r="BS2" s="1">
        <f>AVERAGE(BS4,BS6,BS8,BS10,BS12,BS14,BS16,BS18,BS20,BS22,BS24,BS26,BS28,BS30,BS32,BS34,BS36,BS38,BS40,BS42,BS44,BS46,BS48,BS50,BS52)</f>
        <v>3.32</v>
      </c>
      <c r="BT2" s="1">
        <f>AVERAGE(BT4,BT6,BT8,BT10,BT12,BT14,BT16,BT18,BT20,BT22,BT24,BT26,BT28,BT30,BT32,BT34,BT36,BT38,BT40,BT42,BT44,BT46,BT48,BT50,BT52)</f>
        <v>1.56</v>
      </c>
      <c r="BU2" s="1">
        <f>IFERROR(SUM(BT4,BT6,BT8,BT10,BT12,BT14,BT16,BT18,BT20,BT22,BT24,BT26,BT28,BT30,BT32,BT34,BT36,BT38,BT40,BT42,BT44,BT46,BT48,BT50,BT52)/SUM(BS4,BS6,BS8,BS10,BS12,BS14,BS16,BS18,BS20,BS22,BS24,BS26,BS28,BS30,BS32,BS34,BS36,BS38,BS40,BS42,BS44,BS46,BS48,BS50,BS52)*100,0)</f>
        <v>46.987951807228917</v>
      </c>
      <c r="BV2" s="1">
        <f t="shared" ref="BV2:CB3" si="4">AVERAGE(BV4,BV6,BV8,BV10,BV12,BV14,BV16,BV18,BV20,BV22,BV24,BV26,BV28,BV30,BV32,BV34,BV36,BV38,BV40,BV42,BV44,BV46,BV48,BV50,BV52)</f>
        <v>46.28</v>
      </c>
      <c r="BW2" s="1">
        <f t="shared" si="4"/>
        <v>18</v>
      </c>
      <c r="BX2" s="1">
        <f t="shared" si="4"/>
        <v>12.16</v>
      </c>
      <c r="BY2" s="1">
        <f t="shared" si="4"/>
        <v>1.44</v>
      </c>
      <c r="BZ2" s="1">
        <f t="shared" si="4"/>
        <v>0</v>
      </c>
      <c r="CA2" s="1">
        <f t="shared" si="4"/>
        <v>123.16</v>
      </c>
      <c r="CB2" s="1">
        <f t="shared" si="4"/>
        <v>73.92</v>
      </c>
      <c r="CC2" s="1">
        <f>IFERROR(SUM(CB4,CB6,CB8,CB10,CB12,CB14,CB16,CB18,CB20,CB22,CB24,CB26,CB28,CB30,CB32,CB34,CB36,CB38,CB40,CB42,CB44,CB46,CB48,CB50,CB52)/SUM(CA4,CA6,CA8,CA10,CA12,CA14,CA16,CA18,CA20,CA22,CA24,CA26,CA28,CA30,CA32,CA34,CA36,CA38,CA40,CA42,CA44,CA46,CA48,CA50,CA52)*100,0)</f>
        <v>60.01948684637869</v>
      </c>
      <c r="CD2" s="1">
        <f>AVERAGE(CD4,CD6,CD8,CD10,CD12,CD14,CD16,CD18,CD20,CD22,CD24,CD26,CD28,CD30,CD32,CD34,CD36,CD38,CD40,CD42,CD44,CD46,CD48,CD50,CD52)</f>
        <v>41.92</v>
      </c>
      <c r="CE2" s="1">
        <f>AVERAGE(CE4,CE6,CE8,CE10,CE12,CE14,CE16,CE18,CE20,CE22,CE24,CE26,CE28,CE30,CE32,CE34,CE36,CE38,CE40,CE42,CE44,CE46,CE48,CE50,CE52)</f>
        <v>37.96</v>
      </c>
      <c r="CF2" s="1">
        <f>IFERROR(SUM(CE4,CE6,CE8,CE10,CE12,CE14,CE16,CE18,CE20,CE22,CE24,CE26,CE28,CE30,CE32,CE34,CE36,CE38,CE40,CE42,CE44,CE46,CE48,CE50,CE52)/SUM(CD4,CD6,CD8,CD10,CD12,CD14,CD16,CD18,CD20,CD22,CD24,CD26,CD28,CD30,CD32,CD34,CD36,CD38,CD40,CD42,CD44,CD46,CD48,CD50,CD52)*100,0)</f>
        <v>90.553435114503827</v>
      </c>
      <c r="CG2" s="1">
        <f>AVERAGE(CG4,CG6,CG8,CG10,CG12,CG14,CG16,CG18,CG20,CG22,CG24,CG26,CG28,CG30,CG32,CG34,CG36,CG38,CG40,CG42,CG44,CG46,CG48,CG50,CG52)</f>
        <v>92.44</v>
      </c>
      <c r="CH2" s="1">
        <f>AVERAGE(CH4,CH6,CH8,CH10,CH12,CH14,CH16,CH18,CH20,CH22,CH24,CH26,CH28,CH30,CH32,CH34,CH36,CH38,CH40,CH42,CH44,CH46,CH48,CH50,CH52)</f>
        <v>74.84</v>
      </c>
      <c r="CI2" s="1">
        <f>IFERROR(SUM(CH4,CH6,CH8,CH10,CH12,CH14,CH16,CH18,CH20,CH22,CH24,CH26,CH28,CH30,CH32,CH34,CH36,CH38,CH40,CH42,CH44,CH46,CH48,CH50,CH52)/SUM(CG4,CG6,CG8,CG10,CG12,CG14,CG16,CG18,CG20,CG22,CG24,CG26,CG28,CG30,CG32,CG34,CG36,CG38,CG40,CG42,CG44,CG46,CG48,CG50,CG52)*100,0)</f>
        <v>80.960623106880135</v>
      </c>
      <c r="CJ2" s="1">
        <f>AVERAGE(CJ4,CJ6,CJ8,CJ10,CJ12,CJ14,CJ16,CJ18,CJ20,CJ22,CJ24,CJ26,CJ28,CJ30,CJ32,CJ34,CJ36,CJ38,CJ40,CJ42,CJ44,CJ46,CJ48,CJ50,CJ52)</f>
        <v>56.8</v>
      </c>
      <c r="CK2" s="1">
        <f>AVERAGE(CK4,CK6,CK8,CK10,CK12,CK14,CK16,CK18,CK20,CK22,CK24,CK26,CK28,CK30,CK32,CK34,CK36,CK38,CK40,CK42,CK44,CK46,CK48,CK50,CK52)</f>
        <v>28.72</v>
      </c>
      <c r="CL2" s="1">
        <f>IFERROR(SUM(CK4,CK6,CK8,CK10,CK12,CK14,CK16,CK18,CK20,CK22,CK24,CK26,CK28,CK30,CK32,CK34,CK36,CK38,CK40,CK42,CK44,CK46,CK48,CK50,CK52)/SUM(CJ4,CJ6,CJ8,CJ10,CJ12,CJ14,CJ16,CJ18,CJ20,CJ22,CJ24,CJ26,CJ28,CJ30,CJ32,CJ34,CJ36,CJ38,CJ40,CJ42,CJ44,CJ46,CJ48,CJ50,CJ52)*100,0)</f>
        <v>50.563380281690144</v>
      </c>
      <c r="CM2" s="1">
        <f>AVERAGE(CM4,CM6,CM8,CM10,CM12,CM14,CM16,CM18,CM20,CM22,CM24,CM26,CM28,CM30,CM32,CM34,CM36,CM38,CM40,CM42,CM44,CM46,CM48,CM50,CM52)</f>
        <v>39.76</v>
      </c>
      <c r="CN2" s="1">
        <f>AVERAGE(CN4,CN6,CN8,CN10,CN12,CN14,CN16,CN18,CN20,CN22,CN24,CN26,CN28,CN30,CN32,CN34,CN36,CN38,CN40,CN42,CN44,CN46,CN48,CN50,CN52)</f>
        <v>20.12</v>
      </c>
      <c r="CO2" s="1">
        <f>IFERROR(SUM(CN4,CN6,CN8,CN10,CN12,CN14,CN16,CN18,CN20,CN22,CN24,CN26,CN28,CN30,CN32,CN34,CN36,CN38,CN40,CN42,CN44,CN46,CN48,CN50,CN52)/SUM(CM4,CM6,CM8,CM10,CM12,CM14,CM16,CM18,CM20,CM22,CM24,CM26,CM28,CM30,CM32,CM34,CM36,CM38,CM40,CM42,CM44,CM46,CM48,CM50,CM52)*100,0)</f>
        <v>50.603621730382301</v>
      </c>
      <c r="CP2" s="1">
        <f>AVERAGE(CP4,CP6,CP8,CP10,CP12,CP14,CP16,CP18,CP20,CP22,CP24,CP26,CP28,CP30,CP32,CP34,CP36,CP38,CP40,CP42,CP44,CP46,CP48,CP50,CP52)</f>
        <v>67.52</v>
      </c>
      <c r="CQ2" s="1">
        <f>AVERAGE(CQ4,CQ6,CQ8,CQ10,CQ12,CQ14,CQ16,CQ18,CQ20,CQ22,CQ24,CQ26,CQ28,CQ30,CQ32,CQ34,CQ36,CQ38,CQ40,CQ42,CQ44,CQ46,CQ48,CQ50,CQ52)</f>
        <v>39.72</v>
      </c>
      <c r="CR2" s="1">
        <f>IFERROR(SUM(CQ4,CQ6,CQ8,CQ10,CQ12,CQ14,CQ16,CQ18,CQ20,CQ22,CQ24,CQ26,CQ28,CQ30,CQ32,CQ34,CQ36,CQ38,CQ40,CQ42,CQ44,CQ46,CQ48,CQ50,CQ52)/SUM(CP4,CP6,CP8,CP10,CP12,CP14,CP16,CP18,CP20,CP22,CP24,CP26,CP28,CP30,CP32,CP34,CP36,CP38,CP40,CP42,CP44,CP46,CP48,CP50,CP52)*100,0)</f>
        <v>58.827014218009474</v>
      </c>
      <c r="CS2" s="1">
        <f>AVERAGE(CS4,CS6,CS8,CS10,CS12,CS14,CS16,CS18,CS20,CS22,CS24,CS26,CS28,CS30,CS32,CS34,CS36,CS38,CS40,CS42,CS44,CS46,CS48,CS50,CS52)</f>
        <v>2.76</v>
      </c>
      <c r="CT2" s="1">
        <f>AVERAGE(CT4,CT6,CT8,CT10,CT12,CT14,CT16,CT18,CT20,CT22,CT24,CT26,CT28,CT30,CT32,CT34,CT36,CT38,CT40,CT42,CT44,CT46,CT48,CT50,CT52)</f>
        <v>0.92</v>
      </c>
      <c r="CU2" s="1">
        <f>IFERROR(SUM(CT4,CT6,CT8,CT10,CT12,CT14,CT16,CT18,CT20,CT22,CT24,CT26,CT28,CT30,CT32,CT34,CT36,CT38,CT40,CT42,CT44,CT46,CT48,CT50,CT52)/SUM(CS4,CS6,CS8,CS10,CS12,CS14,CS16,CS18,CS20,CS22,CS24,CS26,CS28,CS30,CS32,CS34,CS36,CS38,CS40,CS42,CS44,CS46,CS48,CS50,CS52)*100,0)</f>
        <v>33.333333333333329</v>
      </c>
      <c r="CV2" s="1">
        <f>AVERAGE(CV4,CV6,CV8,CV10,CV12,CV14,CV16,CV18,CV20,CV22,CV24,CV26,CV28,CV30,CV32,CV34,CV36,CV38,CV40,CV42,CV44,CV46,CV48,CV50,CV52)</f>
        <v>18.84</v>
      </c>
      <c r="CW2" s="1">
        <f>AVERAGE(CW4,CW6,CW8,CW10,CW12,CW14,CW16,CW18,CW20,CW22,CW24,CW26,CW28,CW30,CW32,CW34,CW36,CW38,CW40,CW42,CW44,CW46,CW48,CW50,CW52)</f>
        <v>15.72</v>
      </c>
      <c r="CX2" s="1">
        <f>IFERROR(SUM(CW4,CW6,CW8,CW10,CW12,CW14,CW16,CW18,CW20,CW22,CW24,CW26,CW28,CW30,CW32,CW34,CW36,CW38,CW40,CW42,CW44,CW46,CW48,CW50,CW52)/SUM(CV4,CV6,CV8,CV10,CV12,CV14,CV16,CV18,CV20,CV22,CV24,CV26,CV28,CV30,CV32,CV34,CV36,CV38,CV40,CV42,CV44,CV46,CV48,CV50,CV52)*100,0)</f>
        <v>83.439490445859875</v>
      </c>
      <c r="CY2" s="1">
        <f t="shared" ref="CY2:DE3" si="5">AVERAGE(CY4,CY6,CY8,CY10,CY12,CY14,CY16,CY18,CY20,CY22,CY24,CY26,CY28,CY30,CY32,CY34,CY36,CY38,CY40,CY42,CY44,CY46,CY48,CY50,CY52)</f>
        <v>11.8</v>
      </c>
      <c r="CZ2" s="1">
        <f t="shared" si="5"/>
        <v>14.718</v>
      </c>
      <c r="DA2" s="1">
        <f t="shared" si="5"/>
        <v>2.7044000000000001</v>
      </c>
      <c r="DB2" s="1">
        <f t="shared" si="5"/>
        <v>19.800800000000002</v>
      </c>
      <c r="DC2" s="1">
        <f t="shared" si="5"/>
        <v>19.252800000000001</v>
      </c>
      <c r="DD2" s="1">
        <f t="shared" si="5"/>
        <v>22.005199999999995</v>
      </c>
      <c r="DE2" s="1">
        <f t="shared" si="5"/>
        <v>14.104400000000004</v>
      </c>
    </row>
    <row r="3" spans="1:109" x14ac:dyDescent="0.3">
      <c r="A3" s="1" t="s">
        <v>55</v>
      </c>
      <c r="B3" s="1"/>
      <c r="C3" s="1"/>
      <c r="D3" s="1"/>
      <c r="E3" s="1"/>
      <c r="F3" s="1"/>
      <c r="G3" s="1">
        <f t="shared" si="0"/>
        <v>2.96</v>
      </c>
      <c r="H3" s="1">
        <f t="shared" si="0"/>
        <v>3.1439999999999997</v>
      </c>
      <c r="I3" s="1">
        <f t="shared" si="0"/>
        <v>19.52</v>
      </c>
      <c r="J3" s="1">
        <f t="shared" si="0"/>
        <v>9.16</v>
      </c>
      <c r="K3" s="1">
        <f>IFERROR(SUM(J5,J7,J9,J11,J13,J15,J17,J19,J21,J23,J25,J27,J29,J31,J33,J35,J37,J39,J41,J43,J45,J47,J49,J51,J53)/SUM(I5,I7,I9,I11,I13,I15,I17,I19,I21,I23,I25,I27,I29,I31,I33,I35,I37,I39,I41,I43,I45,I47,I49,I51,I53)*100,0)</f>
        <v>46.92622950819672</v>
      </c>
      <c r="L3" s="1">
        <f>AVERAGE(L5,L7,L9,L11,L13,L15,L17,L19,L21,L23,L25,L27,L29,L31,L33,L35,L37,L39,L41,L43,L45,L47,L49,L51,L53)</f>
        <v>543.20000000000005</v>
      </c>
      <c r="M3" s="1">
        <f>AVERAGE(M5,M7,M9,M11,M13,M15,M17,M19,M21,M23,M25,M27,M29,M31,M33,M35,M37,M39,M41,M43,M45,M47,M49,M51,M53)</f>
        <v>460.88</v>
      </c>
      <c r="N3" s="1">
        <f>IFERROR(SUM(M5,M7,M9,M11,M13,M15,M17,M19,M21,M23,M25,M27,M29,M31,M33,M35,M37,M39,M41,M43,M45,M47,M49,M51,M53)/SUM(L5,L7,L9,L11,L13,L15,L17,L19,L21,L23,L25,L27,L29,L31,L33,L35,L37,L39,L41,L43,L45,L47,L49,L51,L53)*100,0)</f>
        <v>84.845360824742272</v>
      </c>
      <c r="O3" s="1">
        <f t="shared" ref="O3:Y3" si="6">AVERAGE(O5,O7,O9,O11,O13,O15,O17,O19,O21,O23,O25,O27,O29,O31,O33,O35,O37,O39,O41,O43,O45,O47,O49,O51,O53)</f>
        <v>62.952400000000019</v>
      </c>
      <c r="P3" s="1">
        <f t="shared" si="6"/>
        <v>112.6</v>
      </c>
      <c r="Q3" s="1">
        <f t="shared" si="6"/>
        <v>16.96</v>
      </c>
      <c r="R3" s="1">
        <f t="shared" si="6"/>
        <v>37.04</v>
      </c>
      <c r="S3" s="1">
        <f t="shared" si="6"/>
        <v>58.6</v>
      </c>
      <c r="T3" s="1">
        <f t="shared" si="6"/>
        <v>98.2</v>
      </c>
      <c r="U3" s="1">
        <f t="shared" si="6"/>
        <v>37.96</v>
      </c>
      <c r="V3" s="1">
        <f t="shared" si="6"/>
        <v>41.68</v>
      </c>
      <c r="W3" s="1">
        <f t="shared" si="6"/>
        <v>18.559999999999999</v>
      </c>
      <c r="X3" s="1">
        <f t="shared" si="6"/>
        <v>242.68</v>
      </c>
      <c r="Y3" s="1">
        <f t="shared" si="6"/>
        <v>118.4</v>
      </c>
      <c r="Z3" s="1">
        <f>IFERROR(SUM(Y5,Y7,Y9,Y11,Y13,Y15,Y17,Y19,Y21,Y23,Y25,Y27,Y29,Y31,Y33,Y35,Y37,Y39,Y41,Y43,Y45,Y47,Y49,Y51,Y53)/SUM(X5,X7,X9,X11,X13,X15,X17,X19,X21,X23,X25,X27,X29,X31,X33,X35,X37,X39,X41,X43,X45,X47,X49,X51,X53)*100,0)</f>
        <v>48.788528102851494</v>
      </c>
      <c r="AA3" s="1">
        <f>AVERAGE(AA5,AA7,AA9,AA11,AA13,AA15,AA17,AA19,AA21,AA23,AA25,AA27,AA29,AA31,AA33,AA35,AA37,AA39,AA41,AA43,AA45,AA47,AA49,AA51,AA53)</f>
        <v>7.04</v>
      </c>
      <c r="AB3" s="1">
        <f>AVERAGE(AB5,AB7,AB9,AB11,AB13,AB15,AB17,AB19,AB21,AB23,AB25,AB27,AB29,AB31,AB33,AB35,AB37,AB39,AB41,AB43,AB45,AB47,AB49,AB51,AB53)</f>
        <v>2.36</v>
      </c>
      <c r="AC3" s="1">
        <f>IFERROR(SUM(AB5,AB7,AB9,AB11,AB13,AB15,AB17,AB19,AB21,AB23,AB25,AB27,AB29,AB31,AB33,AB35,AB37,AB39,AB41,AB43,AB45,AB47,AB49,AB51,AB53)/SUM(AA5,AA7,AA9,AA11,AA13,AA15,AA17,AA19,AA21,AA23,AA25,AA27,AA29,AA31,AA33,AA35,AA37,AA39,AA41,AA43,AA45,AA47,AA49,AA51,AA53)*100,0)</f>
        <v>33.522727272727273</v>
      </c>
      <c r="AD3" s="1">
        <f>AVERAGE(AD5,AD7,AD9,AD11,AD13,AD15,AD17,AD19,AD21,AD23,AD25,AD27,AD29,AD31,AD33,AD35,AD37,AD39,AD41,AD43,AD45,AD47,AD49,AD51,AD53)</f>
        <v>43.08</v>
      </c>
      <c r="AE3" s="1">
        <f>AVERAGE(AE5,AE7,AE9,AE11,AE13,AE15,AE17,AE19,AE21,AE23,AE25,AE27,AE29,AE31,AE33,AE35,AE37,AE39,AE41,AE43,AE45,AE47,AE49,AE51,AE53)</f>
        <v>13.12</v>
      </c>
      <c r="AF3" s="1">
        <f>IFERROR(SUM(AE5,AE7,AE9,AE11,AE13,AE15,AE17,AE19,AE21,AE23,AE25,AE27,AE29,AE31,AE33,AE35,AE37,AE39,AE41,AE43,AE45,AE47,AE49,AE51,AE53)/SUM(AD5,AD7,AD9,AD11,AD13,AD15,AD17,AD19,AD21,AD23,AD25,AD27,AD29,AD31,AD33,AD35,AD37,AD39,AD41,AD43,AD45,AD47,AD49,AD51,AD53)*100,0)</f>
        <v>30.45496750232126</v>
      </c>
      <c r="AG3" s="1">
        <f>AVERAGE(AG5,AG7,AG9,AG11,AG13,AG15,AG17,AG19,AG21,AG23,AG25,AG27,AG29,AG31,AG33,AG35,AG37,AG39,AG41,AG43,AG45,AG47,AG49,AG51,AG53)</f>
        <v>1.2</v>
      </c>
      <c r="AH3" s="1">
        <f>AVERAGE(AH5,AH7,AH9,AH11,AH13,AH15,AH17,AH19,AH21,AH23,AH25,AH27,AH29,AH31,AH33,AH35,AH37,AH39,AH41,AH43,AH45,AH47,AH49,AH51,AH53)</f>
        <v>0.72</v>
      </c>
      <c r="AI3" s="1">
        <f>IFERROR(SUM(AH5,AH7,AH9,AH11,AH13,AH15,AH17,AH19,AH21,AH23,AH25,AH27,AH29,AH31,AH33,AH35,AH37,AH39,AH41,AH43,AH45,AH47,AH49,AH51,AH53)/SUM(AG5,AG7,AG9,AG11,AG13,AG15,AG17,AG19,AG21,AG23,AG25,AG27,AG29,AG31,AG33,AG35,AG37,AG39,AG41,AG43,AG45,AG47,AG49,AG51,AG53)*100,0)</f>
        <v>60</v>
      </c>
      <c r="AJ3" s="1">
        <f>AVERAGE(AJ5,AJ7,AJ9,AJ11,AJ13,AJ15,AJ17,AJ19,AJ21,AJ23,AJ25,AJ27,AJ29,AJ31,AJ33,AJ35,AJ37,AJ39,AJ41,AJ43,AJ45,AJ47,AJ49,AJ51,AJ53)</f>
        <v>26.64</v>
      </c>
      <c r="AK3" s="1">
        <f>AVERAGE(AK5,AK7,AK9,AK11,AK13,AK15,AK17,AK19,AK21,AK23,AK25,AK27,AK29,AK31,AK33,AK35,AK37,AK39,AK41,AK43,AK45,AK47,AK49,AK51,AK53)</f>
        <v>4.4800000000000004</v>
      </c>
      <c r="AL3" s="1">
        <f>IFERROR(SUM(AK5,AK7,AK9,AK11,AK13,AK15,AK17,AK19,AK21,AK23,AK25,AK27,AK29,AK31,AK33,AK35,AK37,AK39,AK41,AK43,AK45,AK47,AK49,AK51,AK53)/SUM(AJ5,AJ7,AJ9,AJ11,AJ13,AJ15,AJ17,AJ19,AJ21,AJ23,AJ25,AJ27,AJ29,AJ31,AJ33,AJ35,AJ37,AJ39,AJ41,AJ43,AJ45,AJ47,AJ49,AJ51,AJ53)*100,0)</f>
        <v>16.816816816816818</v>
      </c>
      <c r="AM3" s="1">
        <f>AVERAGE(AM5,AM7,AM9,AM11,AM13,AM15,AM17,AM19,AM21,AM23,AM25,AM27,AM29,AM31,AM33,AM35,AM37,AM39,AM41,AM43,AM45,AM47,AM49,AM51,AM53)</f>
        <v>7.44</v>
      </c>
      <c r="AN3" s="1">
        <f>AVERAGE(AN5,AN7,AN9,AN11,AN13,AN15,AN17,AN19,AN21,AN23,AN25,AN27,AN29,AN31,AN33,AN35,AN37,AN39,AN41,AN43,AN45,AN47,AN49,AN51,AN53)</f>
        <v>2.16</v>
      </c>
      <c r="AO3" s="1">
        <f>IFERROR(SUM(AN5,AN7,AN9,AN11,AN13,AN15,AN17,AN19,AN21,AN23,AN25,AN27,AN29,AN31,AN33,AN35,AN37,AN39,AN41,AN43,AN45,AN47,AN49,AN51,AN53)/SUM(AM5,AM7,AM9,AM11,AM13,AM15,AM17,AM19,AM21,AM23,AM25,AM27,AM29,AM31,AM33,AM35,AM37,AM39,AM41,AM43,AM45,AM47,AM49,AM51,AM53)*100,0)</f>
        <v>29.032258064516132</v>
      </c>
      <c r="AP3" s="1">
        <f>AVERAGE(AP5,AP7,AP9,AP11,AP13,AP15,AP17,AP19,AP21,AP23,AP25,AP27,AP29,AP31,AP33,AP35,AP37,AP39,AP41,AP43,AP45,AP47,AP49,AP51,AP53)</f>
        <v>3</v>
      </c>
      <c r="AQ3" s="1">
        <f>AVERAGE(AQ5,AQ7,AQ9,AQ11,AQ13,AQ15,AQ17,AQ19,AQ21,AQ23,AQ25,AQ27,AQ29,AQ31,AQ33,AQ35,AQ37,AQ39,AQ41,AQ43,AQ45,AQ47,AQ49,AQ51,AQ53)</f>
        <v>0.56000000000000005</v>
      </c>
      <c r="AR3" s="1">
        <f>IFERROR(SUM(AQ5,AQ7,AQ9,AQ11,AQ13,AQ15,AQ17,AQ19,AQ21,AQ23,AQ25,AQ27,AQ29,AQ31,AQ33,AQ35,AQ37,AQ39,AQ41,AQ43,AQ45,AQ47,AQ49,AQ51,AQ53)/SUM(AP5,AP7,AP9,AP11,AP13,AP15,AP17,AP19,AP21,AP23,AP25,AP27,AP29,AP31,AP33,AP35,AP37,AP39,AP41,AP43,AP45,AP47,AP49,AP51,AP53)*100,0)</f>
        <v>18.666666666666668</v>
      </c>
      <c r="AS3" s="1">
        <f>AVERAGE(AS5,AS7,AS9,AS11,AS13,AS15,AS17,AS19,AS21,AS23,AS25,AS27,AS29,AS31,AS33,AS35,AS37,AS39,AS41,AS43,AS45,AS47,AS49,AS51,AS53)</f>
        <v>0.32</v>
      </c>
      <c r="AT3" s="1">
        <f>AVERAGE(AT5,AT7,AT9,AT11,AT13,AT15,AT17,AT19,AT21,AT23,AT25,AT27,AT29,AT31,AT33,AT35,AT37,AT39,AT41,AT43,AT45,AT47,AT49,AT51,AT53)</f>
        <v>0.16</v>
      </c>
      <c r="AU3" s="1">
        <f>IFERROR(SUM(AT5,AT7,AT9,AT11,AT13,AT15,AT17,AT19,AT21,AT23,AT25,AT27,AT29,AT31,AT33,AT35,AT37,AT39,AT41,AT43,AT45,AT47,AT49,AT51,AT53)/SUM(AS5,AS7,AS9,AS11,AS13,AS15,AS17,AS19,AS21,AS23,AS25,AS27,AS29,AS31,AS33,AS35,AS37,AS39,AS41,AS43,AS45,AS47,AS49,AS51,AS53)*100,0)</f>
        <v>50</v>
      </c>
      <c r="AV3" s="1">
        <f>AVERAGE(AV5,AV7,AV9,AV11,AV13,AV15,AV17,AV19,AV21,AV23,AV25,AV27,AV29,AV31,AV33,AV35,AV37,AV39,AV41,AV43,AV45,AV47,AV49,AV51,AV53)</f>
        <v>15.8</v>
      </c>
      <c r="AW3" s="1">
        <f>AVERAGE(AW5,AW7,AW9,AW11,AW13,AW15,AW17,AW19,AW21,AW23,AW25,AW27,AW29,AW31,AW33,AW35,AW37,AW39,AW41,AW43,AW45,AW47,AW49,AW51,AW53)</f>
        <v>4.88</v>
      </c>
      <c r="AX3" s="1">
        <f>IFERROR(SUM(AW5,AW7,AW9,AW11,AW13,AW15,AW17,AW19,AW21,AW23,AW25,AW27,AW29,AW31,AW33,AW35,AW37,AW39,AW41,AW43,AW45,AW47,AW49,AW51,AW53)/SUM(AV5,AV7,AV9,AV11,AV13,AV15,AV17,AV19,AV21,AV23,AV25,AV27,AV29,AV31,AV33,AV35,AV37,AV39,AV41,AV43,AV45,AV47,AV49,AV51,AV53)*100,0)</f>
        <v>30.886075949367086</v>
      </c>
      <c r="AY3" s="1">
        <f t="shared" si="2"/>
        <v>4.88</v>
      </c>
      <c r="AZ3" s="1">
        <f t="shared" si="2"/>
        <v>15.12</v>
      </c>
      <c r="BA3" s="1">
        <f t="shared" si="2"/>
        <v>36.72</v>
      </c>
      <c r="BB3" s="1">
        <f t="shared" si="2"/>
        <v>8.1999999999999993</v>
      </c>
      <c r="BC3" s="1">
        <f t="shared" si="2"/>
        <v>8.64</v>
      </c>
      <c r="BD3" s="1">
        <f t="shared" si="2"/>
        <v>30.8</v>
      </c>
      <c r="BE3" s="1">
        <f t="shared" si="2"/>
        <v>102.28</v>
      </c>
      <c r="BF3" s="1">
        <f t="shared" si="2"/>
        <v>40.72</v>
      </c>
      <c r="BG3" s="1">
        <f>IFERROR(SUM(BF5,BF7,BF9,BF11,BF13,BF15,BF17,BF19,BF21,BF23,BF25,BF27,BF29,BF31,BF33,BF35,BF37,BF39,BF41,BF43,BF45,BF47,BF49,BF51,BF53)/SUM(BE5,BE7,BE9,BE11,BE13,BE15,BE17,BE19,BE21,BE23,BE25,BE27,BE29,BE31,BE33,BE35,BE37,BE39,BE41,BE43,BE45,BE47,BE49,BE51,BE53)*100,0)</f>
        <v>39.812280015643331</v>
      </c>
      <c r="BH3" s="1">
        <f t="shared" si="3"/>
        <v>2.12</v>
      </c>
      <c r="BI3" s="1">
        <f t="shared" si="3"/>
        <v>1.36</v>
      </c>
      <c r="BJ3" s="1">
        <f t="shared" si="3"/>
        <v>8.92</v>
      </c>
      <c r="BK3" s="1">
        <f t="shared" si="3"/>
        <v>4.24</v>
      </c>
      <c r="BL3" s="1">
        <f>IFERROR(SUM(BK5,BK7,BK9,BK11,BK13,BK15,BK17,BK19,BK21,BK23,BK25,BK27,BK29,BK31,BK33,BK35,BK37,BK39,BK41,BK43,BK45,BK47,BK49,BK51,BK53)/SUM(BJ5,BJ7,BJ9,BJ11,BJ13,BJ15,BJ17,BJ19,BJ21,BJ23,BJ25,BJ27,BJ29,BJ31,BJ33,BJ35,BJ37,BJ39,BJ41,BJ43,BJ45,BJ47,BJ49,BJ51,BJ53)*100,0)</f>
        <v>47.533632286995513</v>
      </c>
      <c r="BM3" s="1">
        <f>AVERAGE(BM5,BM7,BM9,BM11,BM13,BM15,BM17,BM19,BM21,BM23,BM25,BM27,BM29,BM31,BM33,BM35,BM37,BM39,BM41,BM43,BM45,BM47,BM49,BM51,BM53)</f>
        <v>71.52</v>
      </c>
      <c r="BN3" s="1">
        <f>AVERAGE(BN5,BN7,BN9,BN11,BN13,BN15,BN17,BN19,BN21,BN23,BN25,BN27,BN29,BN31,BN33,BN35,BN37,BN39,BN41,BN43,BN45,BN47,BN49,BN51,BN53)</f>
        <v>46.96</v>
      </c>
      <c r="BO3" s="1">
        <f>IFERROR(SUM(BN5,BN7,BN9,BN11,BN13,BN15,BN17,BN19,BN21,BN23,BN25,BN27,BN29,BN31,BN33,BN35,BN37,BN39,BN41,BN43,BN45,BN47,BN49,BN51,BN53)/SUM(BM5,BM7,BM9,BM11,BM13,BM15,BM17,BM19,BM21,BM23,BM25,BM27,BM29,BM31,BM33,BM35,BM37,BM39,BM41,BM43,BM45,BM47,BM49,BM51,BM53)*100,0)</f>
        <v>65.659955257270695</v>
      </c>
      <c r="BP3" s="1">
        <f>AVERAGE(BP5,BP7,BP9,BP11,BP13,BP15,BP17,BP19,BP21,BP23,BP25,BP27,BP29,BP31,BP33,BP35,BP37,BP39,BP41,BP43,BP45,BP47,BP49,BP51,BP53)</f>
        <v>29</v>
      </c>
      <c r="BQ3" s="1">
        <f>AVERAGE(BQ5,BQ7,BQ9,BQ11,BQ13,BQ15,BQ17,BQ19,BQ21,BQ23,BQ25,BQ27,BQ29,BQ31,BQ33,BQ35,BQ37,BQ39,BQ41,BQ43,BQ45,BQ47,BQ49,BQ51,BQ53)</f>
        <v>13.84</v>
      </c>
      <c r="BR3" s="1">
        <f>IFERROR(SUM(BQ5,BQ7,BQ9,BQ11,BQ13,BQ15,BQ17,BQ19,BQ21,BQ23,BQ25,BQ27,BQ29,BQ31,BQ33,BQ35,BQ37,BQ39,BQ41,BQ43,BQ45,BQ47,BQ49,BQ51,BQ53)/SUM(BP5,BP7,BP9,BP11,BP13,BP15,BP17,BP19,BP21,BP23,BP25,BP27,BP29,BP31,BP33,BP35,BP37,BP39,BP41,BP43,BP45,BP47,BP49,BP51,BP53)*100,0)</f>
        <v>47.724137931034484</v>
      </c>
      <c r="BS3" s="1">
        <f>AVERAGE(BS5,BS7,BS9,BS11,BS13,BS15,BS17,BS19,BS21,BS23,BS25,BS27,BS29,BS31,BS33,BS35,BS37,BS39,BS41,BS43,BS45,BS47,BS49,BS51,BS53)</f>
        <v>2.36</v>
      </c>
      <c r="BT3" s="1">
        <f>AVERAGE(BT5,BT7,BT9,BT11,BT13,BT15,BT17,BT19,BT21,BT23,BT25,BT27,BT29,BT31,BT33,BT35,BT37,BT39,BT41,BT43,BT45,BT47,BT49,BT51,BT53)</f>
        <v>1.44</v>
      </c>
      <c r="BU3" s="1">
        <f>IFERROR(SUM(BT5,BT7,BT9,BT11,BT13,BT15,BT17,BT19,BT21,BT23,BT25,BT27,BT29,BT31,BT33,BT35,BT37,BT39,BT41,BT43,BT45,BT47,BT49,BT51,BT53)/SUM(BS5,BS7,BS9,BS11,BS13,BS15,BS17,BS19,BS21,BS23,BS25,BS27,BS29,BS31,BS33,BS35,BS37,BS39,BS41,BS43,BS45,BS47,BS49,BS51,BS53)*100,0)</f>
        <v>61.016949152542374</v>
      </c>
      <c r="BV3" s="1">
        <f t="shared" si="4"/>
        <v>36.520000000000003</v>
      </c>
      <c r="BW3" s="1">
        <f t="shared" si="4"/>
        <v>10.96</v>
      </c>
      <c r="BX3" s="1">
        <f t="shared" si="4"/>
        <v>8.4</v>
      </c>
      <c r="BY3" s="1">
        <f t="shared" si="4"/>
        <v>0.76</v>
      </c>
      <c r="BZ3" s="1">
        <f t="shared" si="4"/>
        <v>0.12</v>
      </c>
      <c r="CA3" s="1">
        <f t="shared" si="4"/>
        <v>178.56</v>
      </c>
      <c r="CB3" s="1">
        <f t="shared" si="4"/>
        <v>135.32</v>
      </c>
      <c r="CC3" s="1">
        <f>IFERROR(SUM(CB5,CB7,CB9,CB11,CB13,CB15,CB17,CB19,CB21,CB23,CB25,CB27,CB29,CB31,CB33,CB35,CB37,CB39,CB41,CB43,CB45,CB47,CB49,CB51,CB53)/SUM(CA5,CA7,CA9,CA11,CA13,CA15,CA17,CA19,CA21,CA23,CA25,CA27,CA29,CA31,CA33,CA35,CA37,CA39,CA41,CA43,CA45,CA47,CA49,CA51,CA53)*100,0)</f>
        <v>75.784050179211476</v>
      </c>
      <c r="CD3" s="1">
        <f>AVERAGE(CD5,CD7,CD9,CD11,CD13,CD15,CD17,CD19,CD21,CD23,CD25,CD27,CD29,CD31,CD33,CD35,CD37,CD39,CD41,CD43,CD45,CD47,CD49,CD51,CD53)</f>
        <v>78.92</v>
      </c>
      <c r="CE3" s="1">
        <f>AVERAGE(CE5,CE7,CE9,CE11,CE13,CE15,CE17,CE19,CE21,CE23,CE25,CE27,CE29,CE31,CE33,CE35,CE37,CE39,CE41,CE43,CE45,CE47,CE49,CE51,CE53)</f>
        <v>74.48</v>
      </c>
      <c r="CF3" s="1">
        <f>IFERROR(SUM(CE5,CE7,CE9,CE11,CE13,CE15,CE17,CE19,CE21,CE23,CE25,CE27,CE29,CE31,CE33,CE35,CE37,CE39,CE41,CE43,CE45,CE47,CE49,CE51,CE53)/SUM(CD5,CD7,CD9,CD11,CD13,CD15,CD17,CD19,CD21,CD23,CD25,CD27,CD29,CD31,CD33,CD35,CD37,CD39,CD41,CD43,CD45,CD47,CD49,CD51,CD53)*100,0)</f>
        <v>94.374049670552466</v>
      </c>
      <c r="CG3" s="1">
        <f>AVERAGE(CG5,CG7,CG9,CG11,CG13,CG15,CG17,CG19,CG21,CG23,CG25,CG27,CG29,CG31,CG33,CG35,CG37,CG39,CG41,CG43,CG45,CG47,CG49,CG51,CG53)</f>
        <v>209.24</v>
      </c>
      <c r="CH3" s="1">
        <f>AVERAGE(CH5,CH7,CH9,CH11,CH13,CH15,CH17,CH19,CH21,CH23,CH25,CH27,CH29,CH31,CH33,CH35,CH37,CH39,CH41,CH43,CH45,CH47,CH49,CH51,CH53)</f>
        <v>187.44</v>
      </c>
      <c r="CI3" s="1">
        <f>IFERROR(SUM(CH5,CH7,CH9,CH11,CH13,CH15,CH17,CH19,CH21,CH23,CH25,CH27,CH29,CH31,CH33,CH35,CH37,CH39,CH41,CH43,CH45,CH47,CH49,CH51,CH53)/SUM(CG5,CG7,CG9,CG11,CG13,CG15,CG17,CG19,CG21,CG23,CG25,CG27,CG29,CG31,CG33,CG35,CG37,CG39,CG41,CG43,CG45,CG47,CG49,CG51,CG53)*100,0)</f>
        <v>89.581341999617663</v>
      </c>
      <c r="CJ3" s="1">
        <f>AVERAGE(CJ5,CJ7,CJ9,CJ11,CJ13,CJ15,CJ17,CJ19,CJ21,CJ23,CJ25,CJ27,CJ29,CJ31,CJ33,CJ35,CJ37,CJ39,CJ41,CJ43,CJ45,CJ47,CJ49,CJ51,CJ53)</f>
        <v>45.6</v>
      </c>
      <c r="CK3" s="1">
        <f>AVERAGE(CK5,CK7,CK9,CK11,CK13,CK15,CK17,CK19,CK21,CK23,CK25,CK27,CK29,CK31,CK33,CK35,CK37,CK39,CK41,CK43,CK45,CK47,CK49,CK51,CK53)</f>
        <v>25.2</v>
      </c>
      <c r="CL3" s="1">
        <f>IFERROR(SUM(CK5,CK7,CK9,CK11,CK13,CK15,CK17,CK19,CK21,CK23,CK25,CK27,CK29,CK31,CK33,CK35,CK37,CK39,CK41,CK43,CK45,CK47,CK49,CK51,CK53)/SUM(CJ5,CJ7,CJ9,CJ11,CJ13,CJ15,CJ17,CJ19,CJ21,CJ23,CJ25,CJ27,CJ29,CJ31,CJ33,CJ35,CJ37,CJ39,CJ41,CJ43,CJ45,CJ47,CJ49,CJ51,CJ53)*100,0)</f>
        <v>55.26315789473685</v>
      </c>
      <c r="CM3" s="1">
        <f>AVERAGE(CM5,CM7,CM9,CM11,CM13,CM15,CM17,CM19,CM21,CM23,CM25,CM27,CM29,CM31,CM33,CM35,CM37,CM39,CM41,CM43,CM45,CM47,CM49,CM51,CM53)</f>
        <v>68.040000000000006</v>
      </c>
      <c r="CN3" s="1">
        <f>AVERAGE(CN5,CN7,CN9,CN11,CN13,CN15,CN17,CN19,CN21,CN23,CN25,CN27,CN29,CN31,CN33,CN35,CN37,CN39,CN41,CN43,CN45,CN47,CN49,CN51,CN53)</f>
        <v>48.6</v>
      </c>
      <c r="CO3" s="1">
        <f>IFERROR(SUM(CN5,CN7,CN9,CN11,CN13,CN15,CN17,CN19,CN21,CN23,CN25,CN27,CN29,CN31,CN33,CN35,CN37,CN39,CN41,CN43,CN45,CN47,CN49,CN51,CN53)/SUM(CM5,CM7,CM9,CM11,CM13,CM15,CM17,CM19,CM21,CM23,CM25,CM27,CM29,CM31,CM33,CM35,CM37,CM39,CM41,CM43,CM45,CM47,CM49,CM51,CM53)*100,0)</f>
        <v>71.428571428571431</v>
      </c>
      <c r="CP3" s="1">
        <f>AVERAGE(CP5,CP7,CP9,CP11,CP13,CP15,CP17,CP19,CP21,CP23,CP25,CP27,CP29,CP31,CP33,CP35,CP37,CP39,CP41,CP43,CP45,CP47,CP49,CP51,CP53)</f>
        <v>85.72</v>
      </c>
      <c r="CQ3" s="1">
        <f>AVERAGE(CQ5,CQ7,CQ9,CQ11,CQ13,CQ15,CQ17,CQ19,CQ21,CQ23,CQ25,CQ27,CQ29,CQ31,CQ33,CQ35,CQ37,CQ39,CQ41,CQ43,CQ45,CQ47,CQ49,CQ51,CQ53)</f>
        <v>65.680000000000007</v>
      </c>
      <c r="CR3" s="1">
        <f>IFERROR(SUM(CQ5,CQ7,CQ9,CQ11,CQ13,CQ15,CQ17,CQ19,CQ21,CQ23,CQ25,CQ27,CQ29,CQ31,CQ33,CQ35,CQ37,CQ39,CQ41,CQ43,CQ45,CQ47,CQ49,CQ51,CQ53)/SUM(CP5,CP7,CP9,CP11,CP13,CP15,CP17,CP19,CP21,CP23,CP25,CP27,CP29,CP31,CP33,CP35,CP37,CP39,CP41,CP43,CP45,CP47,CP49,CP51,CP53)*100,0)</f>
        <v>76.621558562762488</v>
      </c>
      <c r="CS3" s="1">
        <f>AVERAGE(CS5,CS7,CS9,CS11,CS13,CS15,CS17,CS19,CS21,CS23,CS25,CS27,CS29,CS31,CS33,CS35,CS37,CS39,CS41,CS43,CS45,CS47,CS49,CS51,CS53)</f>
        <v>5.2</v>
      </c>
      <c r="CT3" s="1">
        <f>AVERAGE(CT5,CT7,CT9,CT11,CT13,CT15,CT17,CT19,CT21,CT23,CT25,CT27,CT29,CT31,CT33,CT35,CT37,CT39,CT41,CT43,CT45,CT47,CT49,CT51,CT53)</f>
        <v>2.08</v>
      </c>
      <c r="CU3" s="1">
        <f>IFERROR(SUM(CT5,CT7,CT9,CT11,CT13,CT15,CT17,CT19,CT21,CT23,CT25,CT27,CT29,CT31,CT33,CT35,CT37,CT39,CT41,CT43,CT45,CT47,CT49,CT51,CT53)/SUM(CS5,CS7,CS9,CS11,CS13,CS15,CS17,CS19,CS21,CS23,CS25,CS27,CS29,CS31,CS33,CS35,CS37,CS39,CS41,CS43,CS45,CS47,CS49,CS51,CS53)*100,0)</f>
        <v>40</v>
      </c>
      <c r="CV3" s="1">
        <f>AVERAGE(CV5,CV7,CV9,CV11,CV13,CV15,CV17,CV19,CV21,CV23,CV25,CV27,CV29,CV31,CV33,CV35,CV37,CV39,CV41,CV43,CV45,CV47,CV49,CV51,CV53)</f>
        <v>22</v>
      </c>
      <c r="CW3" s="1">
        <f>AVERAGE(CW5,CW7,CW9,CW11,CW13,CW15,CW17,CW19,CW21,CW23,CW25,CW27,CW29,CW31,CW33,CW35,CW37,CW39,CW41,CW43,CW45,CW47,CW49,CW51,CW53)</f>
        <v>19.32</v>
      </c>
      <c r="CX3" s="1">
        <f>IFERROR(SUM(CW5,CW7,CW9,CW11,CW13,CW15,CW17,CW19,CW21,CW23,CW25,CW27,CW29,CW31,CW33,CW35,CW37,CW39,CW41,CW43,CW45,CW47,CW49,CW51,CW53)/SUM(CV5,CV7,CV9,CV11,CV13,CV15,CV17,CV19,CV21,CV23,CV25,CV27,CV29,CV31,CV33,CV35,CV37,CV39,CV41,CV43,CV45,CV47,CV49,CV51,CV53)*100,0)</f>
        <v>87.818181818181813</v>
      </c>
      <c r="CY3" s="1">
        <f t="shared" si="5"/>
        <v>5.76</v>
      </c>
      <c r="CZ3" s="1">
        <f t="shared" si="5"/>
        <v>15.847599999999998</v>
      </c>
      <c r="DA3" s="1">
        <f t="shared" si="5"/>
        <v>4.7048000000000005</v>
      </c>
      <c r="DB3" s="1">
        <f t="shared" si="5"/>
        <v>9.0575999999999972</v>
      </c>
      <c r="DC3" s="1">
        <f t="shared" si="5"/>
        <v>16.898800000000001</v>
      </c>
      <c r="DD3" s="1">
        <f t="shared" si="5"/>
        <v>19.307200000000002</v>
      </c>
      <c r="DE3" s="1">
        <f t="shared" si="5"/>
        <v>7.2172000000000001</v>
      </c>
    </row>
    <row r="4" spans="1:109" ht="12" customHeight="1" x14ac:dyDescent="0.3">
      <c r="A4" s="2" t="s">
        <v>56</v>
      </c>
      <c r="B4" s="2" t="s">
        <v>57</v>
      </c>
      <c r="C4" s="2" t="s">
        <v>58</v>
      </c>
      <c r="D4" s="2">
        <v>95</v>
      </c>
      <c r="E4" t="s">
        <v>54</v>
      </c>
      <c r="F4" t="s">
        <v>59</v>
      </c>
      <c r="G4">
        <v>1</v>
      </c>
      <c r="H4">
        <v>1.34</v>
      </c>
      <c r="I4">
        <v>6</v>
      </c>
      <c r="J4">
        <v>2</v>
      </c>
      <c r="K4">
        <v>33.33</v>
      </c>
      <c r="L4">
        <v>299</v>
      </c>
      <c r="M4">
        <v>225</v>
      </c>
      <c r="N4">
        <v>75.25</v>
      </c>
      <c r="O4">
        <v>38.21</v>
      </c>
      <c r="P4">
        <v>127</v>
      </c>
      <c r="Q4">
        <v>31</v>
      </c>
      <c r="R4">
        <v>46</v>
      </c>
      <c r="S4">
        <v>50</v>
      </c>
      <c r="T4">
        <v>92</v>
      </c>
      <c r="U4">
        <v>43</v>
      </c>
      <c r="V4">
        <v>31</v>
      </c>
      <c r="W4">
        <v>18</v>
      </c>
      <c r="X4">
        <v>254</v>
      </c>
      <c r="Y4">
        <v>122</v>
      </c>
      <c r="Z4">
        <v>48.03</v>
      </c>
      <c r="AA4">
        <v>3</v>
      </c>
      <c r="AB4">
        <v>0</v>
      </c>
      <c r="AC4">
        <v>0</v>
      </c>
      <c r="AD4">
        <v>18</v>
      </c>
      <c r="AE4">
        <v>5</v>
      </c>
      <c r="AF4">
        <v>27.78</v>
      </c>
      <c r="AG4">
        <v>1</v>
      </c>
      <c r="AH4">
        <v>0</v>
      </c>
      <c r="AI4">
        <v>0</v>
      </c>
      <c r="AJ4">
        <v>20</v>
      </c>
      <c r="AK4">
        <v>0</v>
      </c>
      <c r="AL4">
        <v>0</v>
      </c>
      <c r="AM4">
        <v>3</v>
      </c>
      <c r="AN4">
        <v>0</v>
      </c>
      <c r="AO4">
        <v>0</v>
      </c>
      <c r="AP4">
        <v>2</v>
      </c>
      <c r="AQ4">
        <v>0</v>
      </c>
      <c r="AR4">
        <v>0</v>
      </c>
      <c r="AS4">
        <v>0</v>
      </c>
      <c r="AT4">
        <v>0</v>
      </c>
      <c r="AU4">
        <v>0</v>
      </c>
      <c r="AV4">
        <v>9</v>
      </c>
      <c r="AW4">
        <v>1</v>
      </c>
      <c r="AX4">
        <v>11.11</v>
      </c>
      <c r="AY4">
        <v>1</v>
      </c>
      <c r="AZ4">
        <v>3</v>
      </c>
      <c r="BA4">
        <v>18</v>
      </c>
      <c r="BB4">
        <v>1</v>
      </c>
      <c r="BC4">
        <v>8</v>
      </c>
      <c r="BD4">
        <v>5</v>
      </c>
      <c r="BE4">
        <v>90</v>
      </c>
      <c r="BF4">
        <v>30</v>
      </c>
      <c r="BG4">
        <v>33.33</v>
      </c>
      <c r="BH4">
        <v>2</v>
      </c>
      <c r="BI4">
        <v>1</v>
      </c>
      <c r="BJ4">
        <v>30</v>
      </c>
      <c r="BK4">
        <v>14</v>
      </c>
      <c r="BL4">
        <v>46.67</v>
      </c>
      <c r="BM4">
        <v>109</v>
      </c>
      <c r="BN4">
        <v>60</v>
      </c>
      <c r="BO4">
        <v>55.05</v>
      </c>
      <c r="BP4">
        <v>20</v>
      </c>
      <c r="BQ4">
        <v>13</v>
      </c>
      <c r="BR4">
        <v>65</v>
      </c>
      <c r="BS4">
        <v>5</v>
      </c>
      <c r="BT4">
        <v>3</v>
      </c>
      <c r="BU4">
        <v>60</v>
      </c>
      <c r="BV4">
        <v>66</v>
      </c>
      <c r="BW4">
        <v>24</v>
      </c>
      <c r="BX4">
        <v>6</v>
      </c>
      <c r="BY4">
        <v>3</v>
      </c>
      <c r="BZ4">
        <v>0</v>
      </c>
      <c r="CA4">
        <v>118</v>
      </c>
      <c r="CB4">
        <v>66</v>
      </c>
      <c r="CC4">
        <v>55.93</v>
      </c>
      <c r="CD4">
        <v>46</v>
      </c>
      <c r="CE4">
        <v>43</v>
      </c>
      <c r="CF4">
        <v>93.48</v>
      </c>
      <c r="CG4">
        <v>92</v>
      </c>
      <c r="CH4">
        <v>81</v>
      </c>
      <c r="CI4">
        <v>88.04</v>
      </c>
      <c r="CJ4">
        <v>51</v>
      </c>
      <c r="CK4">
        <v>27</v>
      </c>
      <c r="CL4">
        <v>52.94</v>
      </c>
      <c r="CM4">
        <v>40</v>
      </c>
      <c r="CN4">
        <v>20</v>
      </c>
      <c r="CO4">
        <v>50</v>
      </c>
      <c r="CP4">
        <v>49</v>
      </c>
      <c r="CQ4">
        <v>30</v>
      </c>
      <c r="CR4">
        <v>61.22</v>
      </c>
      <c r="CS4">
        <v>3</v>
      </c>
      <c r="CT4">
        <v>1</v>
      </c>
      <c r="CU4">
        <v>33.33</v>
      </c>
      <c r="CV4">
        <v>18</v>
      </c>
      <c r="CW4">
        <v>16</v>
      </c>
      <c r="CX4">
        <v>88.89</v>
      </c>
      <c r="CY4">
        <v>11</v>
      </c>
      <c r="CZ4">
        <v>13.43</v>
      </c>
      <c r="DA4">
        <v>2.79</v>
      </c>
      <c r="DB4">
        <v>17.059999999999999</v>
      </c>
      <c r="DC4">
        <v>19.510000000000002</v>
      </c>
      <c r="DD4">
        <v>20.98</v>
      </c>
      <c r="DE4">
        <v>9.64</v>
      </c>
    </row>
    <row r="5" spans="1:109" ht="12" customHeight="1" x14ac:dyDescent="0.3">
      <c r="A5" s="2" t="s">
        <v>56</v>
      </c>
      <c r="B5" s="2" t="s">
        <v>57</v>
      </c>
      <c r="C5" s="2" t="s">
        <v>58</v>
      </c>
      <c r="D5" s="2">
        <v>95</v>
      </c>
      <c r="E5" t="s">
        <v>60</v>
      </c>
      <c r="F5" t="s">
        <v>61</v>
      </c>
      <c r="G5">
        <v>1</v>
      </c>
      <c r="H5">
        <v>5.6</v>
      </c>
      <c r="I5">
        <v>30</v>
      </c>
      <c r="J5">
        <v>14</v>
      </c>
      <c r="K5">
        <v>46.67</v>
      </c>
      <c r="L5">
        <v>643</v>
      </c>
      <c r="M5">
        <v>564</v>
      </c>
      <c r="N5">
        <v>87.71</v>
      </c>
      <c r="O5">
        <v>61.79</v>
      </c>
      <c r="P5">
        <v>113</v>
      </c>
      <c r="Q5">
        <v>17</v>
      </c>
      <c r="R5">
        <v>40</v>
      </c>
      <c r="S5">
        <v>56</v>
      </c>
      <c r="T5">
        <v>104</v>
      </c>
      <c r="U5">
        <v>41</v>
      </c>
      <c r="V5">
        <v>37</v>
      </c>
      <c r="W5">
        <v>26</v>
      </c>
      <c r="X5">
        <v>254</v>
      </c>
      <c r="Y5">
        <v>127</v>
      </c>
      <c r="Z5">
        <v>50</v>
      </c>
      <c r="AA5">
        <v>7</v>
      </c>
      <c r="AB5">
        <v>1</v>
      </c>
      <c r="AC5">
        <v>14.29</v>
      </c>
      <c r="AD5">
        <v>48</v>
      </c>
      <c r="AE5">
        <v>23</v>
      </c>
      <c r="AF5">
        <v>47.92</v>
      </c>
      <c r="AG5">
        <v>2</v>
      </c>
      <c r="AH5">
        <v>2</v>
      </c>
      <c r="AI5">
        <v>100</v>
      </c>
      <c r="AJ5">
        <v>20</v>
      </c>
      <c r="AK5">
        <v>3</v>
      </c>
      <c r="AL5">
        <v>15</v>
      </c>
      <c r="AM5">
        <v>6</v>
      </c>
      <c r="AN5">
        <v>3</v>
      </c>
      <c r="AO5">
        <v>50</v>
      </c>
      <c r="AP5">
        <v>2</v>
      </c>
      <c r="AQ5">
        <v>0</v>
      </c>
      <c r="AR5">
        <v>0</v>
      </c>
      <c r="AS5">
        <v>1</v>
      </c>
      <c r="AT5">
        <v>0</v>
      </c>
      <c r="AU5">
        <v>0</v>
      </c>
      <c r="AV5">
        <v>13</v>
      </c>
      <c r="AW5">
        <v>6</v>
      </c>
      <c r="AX5">
        <v>46.15</v>
      </c>
      <c r="AY5">
        <v>6</v>
      </c>
      <c r="AZ5">
        <v>17</v>
      </c>
      <c r="BA5">
        <v>35</v>
      </c>
      <c r="BB5">
        <v>9</v>
      </c>
      <c r="BC5">
        <v>11</v>
      </c>
      <c r="BD5">
        <v>41</v>
      </c>
      <c r="BE5">
        <v>109</v>
      </c>
      <c r="BF5">
        <v>49</v>
      </c>
      <c r="BG5">
        <v>44.95</v>
      </c>
      <c r="BH5">
        <v>1</v>
      </c>
      <c r="BI5">
        <v>1</v>
      </c>
      <c r="BJ5">
        <v>6</v>
      </c>
      <c r="BK5">
        <v>3</v>
      </c>
      <c r="BL5">
        <v>50</v>
      </c>
      <c r="BM5">
        <v>90</v>
      </c>
      <c r="BN5">
        <v>60</v>
      </c>
      <c r="BO5">
        <v>66.67</v>
      </c>
      <c r="BP5">
        <v>20</v>
      </c>
      <c r="BQ5">
        <v>6</v>
      </c>
      <c r="BR5">
        <v>30</v>
      </c>
      <c r="BS5">
        <v>0</v>
      </c>
      <c r="BT5">
        <v>0</v>
      </c>
      <c r="BU5">
        <v>0</v>
      </c>
      <c r="BV5">
        <v>38</v>
      </c>
      <c r="BW5">
        <v>10</v>
      </c>
      <c r="BX5">
        <v>6</v>
      </c>
      <c r="BY5">
        <v>0</v>
      </c>
      <c r="BZ5">
        <v>0</v>
      </c>
      <c r="CA5">
        <v>208</v>
      </c>
      <c r="CB5">
        <v>168</v>
      </c>
      <c r="CC5">
        <v>80.77</v>
      </c>
      <c r="CD5">
        <v>105</v>
      </c>
      <c r="CE5">
        <v>100</v>
      </c>
      <c r="CF5">
        <v>95.24</v>
      </c>
      <c r="CG5">
        <v>226</v>
      </c>
      <c r="CH5">
        <v>209</v>
      </c>
      <c r="CI5">
        <v>92.48</v>
      </c>
      <c r="CJ5">
        <v>17</v>
      </c>
      <c r="CK5">
        <v>11</v>
      </c>
      <c r="CL5">
        <v>64.709999999999994</v>
      </c>
      <c r="CM5">
        <v>55</v>
      </c>
      <c r="CN5">
        <v>42</v>
      </c>
      <c r="CO5">
        <v>76.36</v>
      </c>
      <c r="CP5">
        <v>91</v>
      </c>
      <c r="CQ5">
        <v>67</v>
      </c>
      <c r="CR5">
        <v>73.63</v>
      </c>
      <c r="CS5">
        <v>4</v>
      </c>
      <c r="CT5">
        <v>2</v>
      </c>
      <c r="CU5">
        <v>50</v>
      </c>
      <c r="CV5">
        <v>24</v>
      </c>
      <c r="CW5">
        <v>23</v>
      </c>
      <c r="CX5">
        <v>95.83</v>
      </c>
      <c r="CY5">
        <v>6</v>
      </c>
      <c r="CZ5">
        <v>17.86</v>
      </c>
      <c r="DA5">
        <v>5.45</v>
      </c>
      <c r="DB5">
        <v>2.64</v>
      </c>
      <c r="DC5">
        <v>15.26</v>
      </c>
      <c r="DD5">
        <v>16.39</v>
      </c>
      <c r="DE5">
        <v>6.31</v>
      </c>
    </row>
    <row r="6" spans="1:109" ht="12" customHeight="1" x14ac:dyDescent="0.3">
      <c r="A6" s="2" t="s">
        <v>62</v>
      </c>
      <c r="B6" s="2" t="s">
        <v>63</v>
      </c>
      <c r="C6" s="2" t="s">
        <v>58</v>
      </c>
      <c r="D6" s="2">
        <v>95</v>
      </c>
      <c r="E6" t="s">
        <v>54</v>
      </c>
      <c r="F6" t="s">
        <v>59</v>
      </c>
      <c r="G6">
        <v>0</v>
      </c>
      <c r="H6">
        <v>0.55000000000000004</v>
      </c>
      <c r="I6">
        <v>7</v>
      </c>
      <c r="J6">
        <v>3</v>
      </c>
      <c r="K6">
        <v>42.86</v>
      </c>
      <c r="L6">
        <v>239</v>
      </c>
      <c r="M6">
        <v>165</v>
      </c>
      <c r="N6">
        <v>69.040000000000006</v>
      </c>
      <c r="O6">
        <v>27.02</v>
      </c>
      <c r="P6">
        <v>104</v>
      </c>
      <c r="Q6">
        <v>20</v>
      </c>
      <c r="R6">
        <v>46</v>
      </c>
      <c r="S6">
        <v>38</v>
      </c>
      <c r="T6">
        <v>76</v>
      </c>
      <c r="U6">
        <v>46</v>
      </c>
      <c r="V6">
        <v>26</v>
      </c>
      <c r="W6">
        <v>4</v>
      </c>
      <c r="X6">
        <v>230</v>
      </c>
      <c r="Y6">
        <v>120</v>
      </c>
      <c r="Z6">
        <v>52.17</v>
      </c>
      <c r="AA6">
        <v>3</v>
      </c>
      <c r="AB6">
        <v>1</v>
      </c>
      <c r="AC6">
        <v>33.33</v>
      </c>
      <c r="AD6">
        <v>5</v>
      </c>
      <c r="AE6">
        <v>2</v>
      </c>
      <c r="AF6">
        <v>40</v>
      </c>
      <c r="AG6">
        <v>3</v>
      </c>
      <c r="AH6">
        <v>3</v>
      </c>
      <c r="AI6">
        <v>100</v>
      </c>
      <c r="AJ6">
        <v>25</v>
      </c>
      <c r="AK6">
        <v>1</v>
      </c>
      <c r="AL6">
        <v>4</v>
      </c>
      <c r="AM6">
        <v>2</v>
      </c>
      <c r="AN6">
        <v>0</v>
      </c>
      <c r="AO6">
        <v>0</v>
      </c>
      <c r="AP6">
        <v>5</v>
      </c>
      <c r="AQ6">
        <v>0</v>
      </c>
      <c r="AR6">
        <v>0</v>
      </c>
      <c r="AS6">
        <v>0</v>
      </c>
      <c r="AT6">
        <v>0</v>
      </c>
      <c r="AU6">
        <v>0</v>
      </c>
      <c r="AV6">
        <v>3</v>
      </c>
      <c r="AW6">
        <v>1</v>
      </c>
      <c r="AX6">
        <v>33.33</v>
      </c>
      <c r="AY6">
        <v>2</v>
      </c>
      <c r="AZ6">
        <v>1</v>
      </c>
      <c r="BA6">
        <v>15</v>
      </c>
      <c r="BB6">
        <v>3</v>
      </c>
      <c r="BC6">
        <v>3</v>
      </c>
      <c r="BD6">
        <v>4</v>
      </c>
      <c r="BE6">
        <v>54</v>
      </c>
      <c r="BF6">
        <v>23</v>
      </c>
      <c r="BG6">
        <v>42.59</v>
      </c>
      <c r="BH6">
        <v>0</v>
      </c>
      <c r="BI6">
        <v>1</v>
      </c>
      <c r="BJ6">
        <v>19</v>
      </c>
      <c r="BK6">
        <v>7</v>
      </c>
      <c r="BL6">
        <v>36.840000000000003</v>
      </c>
      <c r="BM6">
        <v>112</v>
      </c>
      <c r="BN6">
        <v>65</v>
      </c>
      <c r="BO6">
        <v>58.04</v>
      </c>
      <c r="BP6">
        <v>32</v>
      </c>
      <c r="BQ6">
        <v>20</v>
      </c>
      <c r="BR6">
        <v>62.5</v>
      </c>
      <c r="BS6">
        <v>3</v>
      </c>
      <c r="BT6">
        <v>2</v>
      </c>
      <c r="BU6">
        <v>66.67</v>
      </c>
      <c r="BV6">
        <v>45</v>
      </c>
      <c r="BW6">
        <v>14</v>
      </c>
      <c r="BX6">
        <v>16</v>
      </c>
      <c r="BY6">
        <v>3</v>
      </c>
      <c r="BZ6">
        <v>0</v>
      </c>
      <c r="CA6">
        <v>107</v>
      </c>
      <c r="CB6">
        <v>57</v>
      </c>
      <c r="CC6">
        <v>53.27</v>
      </c>
      <c r="CD6">
        <v>30</v>
      </c>
      <c r="CE6">
        <v>28</v>
      </c>
      <c r="CF6">
        <v>93.33</v>
      </c>
      <c r="CG6">
        <v>72</v>
      </c>
      <c r="CH6">
        <v>61</v>
      </c>
      <c r="CI6">
        <v>84.72</v>
      </c>
      <c r="CJ6">
        <v>55</v>
      </c>
      <c r="CK6">
        <v>28</v>
      </c>
      <c r="CL6">
        <v>50.91</v>
      </c>
      <c r="CM6">
        <v>33</v>
      </c>
      <c r="CN6">
        <v>10</v>
      </c>
      <c r="CO6">
        <v>30.3</v>
      </c>
      <c r="CP6">
        <v>45</v>
      </c>
      <c r="CQ6">
        <v>25</v>
      </c>
      <c r="CR6">
        <v>55.56</v>
      </c>
      <c r="CS6">
        <v>1</v>
      </c>
      <c r="CT6">
        <v>1</v>
      </c>
      <c r="CU6">
        <v>100</v>
      </c>
      <c r="CV6">
        <v>9</v>
      </c>
      <c r="CW6">
        <v>9</v>
      </c>
      <c r="CX6">
        <v>100</v>
      </c>
      <c r="CY6">
        <v>12</v>
      </c>
      <c r="CZ6">
        <v>14.45</v>
      </c>
      <c r="DA6">
        <v>2.6</v>
      </c>
      <c r="DB6">
        <v>23.01</v>
      </c>
      <c r="DC6">
        <v>20.14</v>
      </c>
      <c r="DD6">
        <v>24.63</v>
      </c>
      <c r="DE6">
        <v>15.2</v>
      </c>
    </row>
    <row r="7" spans="1:109" ht="12" customHeight="1" x14ac:dyDescent="0.3">
      <c r="A7" s="2" t="s">
        <v>62</v>
      </c>
      <c r="B7" s="2" t="s">
        <v>63</v>
      </c>
      <c r="C7" s="2" t="s">
        <v>58</v>
      </c>
      <c r="D7" s="2">
        <v>95</v>
      </c>
      <c r="E7" t="s">
        <v>64</v>
      </c>
      <c r="F7" t="s">
        <v>61</v>
      </c>
      <c r="G7">
        <v>1</v>
      </c>
      <c r="H7">
        <v>2.14</v>
      </c>
      <c r="I7">
        <v>19</v>
      </c>
      <c r="J7">
        <v>7</v>
      </c>
      <c r="K7">
        <v>36.840000000000003</v>
      </c>
      <c r="L7">
        <v>713</v>
      </c>
      <c r="M7">
        <v>639</v>
      </c>
      <c r="N7">
        <v>89.62</v>
      </c>
      <c r="O7">
        <v>72.98</v>
      </c>
      <c r="P7">
        <v>90</v>
      </c>
      <c r="Q7">
        <v>8</v>
      </c>
      <c r="R7">
        <v>26</v>
      </c>
      <c r="S7">
        <v>56</v>
      </c>
      <c r="T7">
        <v>93</v>
      </c>
      <c r="U7">
        <v>33</v>
      </c>
      <c r="V7">
        <v>41</v>
      </c>
      <c r="W7">
        <v>19</v>
      </c>
      <c r="X7">
        <v>230</v>
      </c>
      <c r="Y7">
        <v>102</v>
      </c>
      <c r="Z7">
        <v>44.35</v>
      </c>
      <c r="AA7">
        <v>9</v>
      </c>
      <c r="AB7">
        <v>2</v>
      </c>
      <c r="AC7">
        <v>22.22</v>
      </c>
      <c r="AD7">
        <v>42</v>
      </c>
      <c r="AE7">
        <v>12</v>
      </c>
      <c r="AF7">
        <v>28.57</v>
      </c>
      <c r="AG7">
        <v>1</v>
      </c>
      <c r="AH7">
        <v>0</v>
      </c>
      <c r="AI7">
        <v>0</v>
      </c>
      <c r="AJ7">
        <v>26</v>
      </c>
      <c r="AK7">
        <v>6</v>
      </c>
      <c r="AL7">
        <v>23.08</v>
      </c>
      <c r="AM7">
        <v>8</v>
      </c>
      <c r="AN7">
        <v>3</v>
      </c>
      <c r="AO7">
        <v>37.5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12</v>
      </c>
      <c r="AW7">
        <v>5</v>
      </c>
      <c r="AX7">
        <v>41.67</v>
      </c>
      <c r="AY7">
        <v>6</v>
      </c>
      <c r="AZ7">
        <v>29</v>
      </c>
      <c r="BA7">
        <v>48</v>
      </c>
      <c r="BB7">
        <v>8</v>
      </c>
      <c r="BC7">
        <v>7</v>
      </c>
      <c r="BD7">
        <v>35</v>
      </c>
      <c r="BE7">
        <v>112</v>
      </c>
      <c r="BF7">
        <v>47</v>
      </c>
      <c r="BG7">
        <v>41.96</v>
      </c>
      <c r="BH7">
        <v>3</v>
      </c>
      <c r="BI7">
        <v>0</v>
      </c>
      <c r="BJ7">
        <v>7</v>
      </c>
      <c r="BK7">
        <v>3</v>
      </c>
      <c r="BL7">
        <v>42.86</v>
      </c>
      <c r="BM7">
        <v>54</v>
      </c>
      <c r="BN7">
        <v>31</v>
      </c>
      <c r="BO7">
        <v>57.41</v>
      </c>
      <c r="BP7">
        <v>32</v>
      </c>
      <c r="BQ7">
        <v>11</v>
      </c>
      <c r="BR7">
        <v>34.380000000000003</v>
      </c>
      <c r="BS7">
        <v>4</v>
      </c>
      <c r="BT7">
        <v>3</v>
      </c>
      <c r="BU7">
        <v>75</v>
      </c>
      <c r="BV7">
        <v>25</v>
      </c>
      <c r="BW7">
        <v>8</v>
      </c>
      <c r="BX7">
        <v>12</v>
      </c>
      <c r="BY7">
        <v>3</v>
      </c>
      <c r="BZ7">
        <v>0</v>
      </c>
      <c r="CA7">
        <v>217</v>
      </c>
      <c r="CB7">
        <v>177</v>
      </c>
      <c r="CC7">
        <v>81.569999999999993</v>
      </c>
      <c r="CD7">
        <v>129</v>
      </c>
      <c r="CE7">
        <v>124</v>
      </c>
      <c r="CF7">
        <v>96.12</v>
      </c>
      <c r="CG7">
        <v>267</v>
      </c>
      <c r="CH7">
        <v>249</v>
      </c>
      <c r="CI7">
        <v>93.26</v>
      </c>
      <c r="CJ7">
        <v>46</v>
      </c>
      <c r="CK7">
        <v>29</v>
      </c>
      <c r="CL7">
        <v>63.04</v>
      </c>
      <c r="CM7">
        <v>91</v>
      </c>
      <c r="CN7">
        <v>72</v>
      </c>
      <c r="CO7">
        <v>79.12</v>
      </c>
      <c r="CP7">
        <v>96</v>
      </c>
      <c r="CQ7">
        <v>84</v>
      </c>
      <c r="CR7">
        <v>87.5</v>
      </c>
      <c r="CS7">
        <v>13</v>
      </c>
      <c r="CT7">
        <v>5</v>
      </c>
      <c r="CU7">
        <v>38.46</v>
      </c>
      <c r="CV7">
        <v>13</v>
      </c>
      <c r="CW7">
        <v>12</v>
      </c>
      <c r="CX7">
        <v>92.31</v>
      </c>
      <c r="CY7">
        <v>3</v>
      </c>
      <c r="CZ7">
        <v>15.96</v>
      </c>
      <c r="DA7">
        <v>6.6</v>
      </c>
      <c r="DB7">
        <v>6.45</v>
      </c>
      <c r="DC7">
        <v>22.09</v>
      </c>
      <c r="DD7">
        <v>18.18</v>
      </c>
      <c r="DE7">
        <v>6.33</v>
      </c>
    </row>
    <row r="8" spans="1:109" ht="12" customHeight="1" x14ac:dyDescent="0.3">
      <c r="A8" s="2" t="s">
        <v>65</v>
      </c>
      <c r="B8" s="2" t="s">
        <v>66</v>
      </c>
      <c r="C8" s="2" t="s">
        <v>58</v>
      </c>
      <c r="D8" s="2">
        <v>91</v>
      </c>
      <c r="E8" t="s">
        <v>54</v>
      </c>
      <c r="F8" t="s">
        <v>67</v>
      </c>
      <c r="G8">
        <v>0</v>
      </c>
      <c r="H8">
        <v>0.47</v>
      </c>
      <c r="I8">
        <v>5</v>
      </c>
      <c r="J8">
        <v>1</v>
      </c>
      <c r="K8">
        <v>20</v>
      </c>
      <c r="L8">
        <v>390</v>
      </c>
      <c r="M8">
        <v>306</v>
      </c>
      <c r="N8">
        <v>78.459999999999994</v>
      </c>
      <c r="O8">
        <v>40.44</v>
      </c>
      <c r="P8">
        <v>106</v>
      </c>
      <c r="Q8">
        <v>25</v>
      </c>
      <c r="R8">
        <v>35</v>
      </c>
      <c r="S8">
        <v>46</v>
      </c>
      <c r="T8">
        <v>76</v>
      </c>
      <c r="U8">
        <v>37</v>
      </c>
      <c r="V8">
        <v>24</v>
      </c>
      <c r="W8">
        <v>15</v>
      </c>
      <c r="X8">
        <v>263</v>
      </c>
      <c r="Y8">
        <v>128</v>
      </c>
      <c r="Z8">
        <v>48.67</v>
      </c>
      <c r="AA8">
        <v>5</v>
      </c>
      <c r="AB8">
        <v>1</v>
      </c>
      <c r="AC8">
        <v>20</v>
      </c>
      <c r="AD8">
        <v>32</v>
      </c>
      <c r="AE8">
        <v>3</v>
      </c>
      <c r="AF8">
        <v>9.3800000000000008</v>
      </c>
      <c r="AG8">
        <v>0</v>
      </c>
      <c r="AH8">
        <v>0</v>
      </c>
      <c r="AI8">
        <v>0</v>
      </c>
      <c r="AJ8">
        <v>20</v>
      </c>
      <c r="AK8">
        <v>2</v>
      </c>
      <c r="AL8">
        <v>10</v>
      </c>
      <c r="AM8">
        <v>1</v>
      </c>
      <c r="AN8">
        <v>0</v>
      </c>
      <c r="AO8">
        <v>0</v>
      </c>
      <c r="AP8">
        <v>2</v>
      </c>
      <c r="AQ8">
        <v>0</v>
      </c>
      <c r="AR8">
        <v>0</v>
      </c>
      <c r="AS8">
        <v>0</v>
      </c>
      <c r="AT8">
        <v>0</v>
      </c>
      <c r="AU8">
        <v>0</v>
      </c>
      <c r="AV8">
        <v>7</v>
      </c>
      <c r="AW8">
        <v>5</v>
      </c>
      <c r="AX8">
        <v>71.430000000000007</v>
      </c>
      <c r="AY8">
        <v>4</v>
      </c>
      <c r="AZ8">
        <v>4</v>
      </c>
      <c r="BA8">
        <v>16</v>
      </c>
      <c r="BB8">
        <v>3</v>
      </c>
      <c r="BC8">
        <v>5</v>
      </c>
      <c r="BD8">
        <v>8</v>
      </c>
      <c r="BE8">
        <v>101</v>
      </c>
      <c r="BF8">
        <v>37</v>
      </c>
      <c r="BG8">
        <v>36.630000000000003</v>
      </c>
      <c r="BH8">
        <v>1</v>
      </c>
      <c r="BI8">
        <v>3</v>
      </c>
      <c r="BJ8">
        <v>15</v>
      </c>
      <c r="BK8">
        <v>9</v>
      </c>
      <c r="BL8">
        <v>60</v>
      </c>
      <c r="BM8">
        <v>119</v>
      </c>
      <c r="BN8">
        <v>68</v>
      </c>
      <c r="BO8">
        <v>57.14</v>
      </c>
      <c r="BP8">
        <v>12</v>
      </c>
      <c r="BQ8">
        <v>7</v>
      </c>
      <c r="BR8">
        <v>58.33</v>
      </c>
      <c r="BS8">
        <v>2</v>
      </c>
      <c r="BT8">
        <v>1</v>
      </c>
      <c r="BU8">
        <v>50</v>
      </c>
      <c r="BV8">
        <v>41</v>
      </c>
      <c r="BW8">
        <v>19</v>
      </c>
      <c r="BX8">
        <v>13</v>
      </c>
      <c r="BY8">
        <v>0</v>
      </c>
      <c r="BZ8">
        <v>0</v>
      </c>
      <c r="CA8">
        <v>131</v>
      </c>
      <c r="CB8">
        <v>83</v>
      </c>
      <c r="CC8">
        <v>63.36</v>
      </c>
      <c r="CD8">
        <v>55</v>
      </c>
      <c r="CE8">
        <v>50</v>
      </c>
      <c r="CF8">
        <v>90.91</v>
      </c>
      <c r="CG8">
        <v>140</v>
      </c>
      <c r="CH8">
        <v>119</v>
      </c>
      <c r="CI8">
        <v>85</v>
      </c>
      <c r="CJ8">
        <v>49</v>
      </c>
      <c r="CK8">
        <v>19</v>
      </c>
      <c r="CL8">
        <v>38.78</v>
      </c>
      <c r="CM8">
        <v>44</v>
      </c>
      <c r="CN8">
        <v>24</v>
      </c>
      <c r="CO8">
        <v>54.55</v>
      </c>
      <c r="CP8">
        <v>68</v>
      </c>
      <c r="CQ8">
        <v>32</v>
      </c>
      <c r="CR8">
        <v>47.06</v>
      </c>
      <c r="CS8">
        <v>1</v>
      </c>
      <c r="CT8">
        <v>0</v>
      </c>
      <c r="CU8">
        <v>0</v>
      </c>
      <c r="CV8">
        <v>22</v>
      </c>
      <c r="CW8">
        <v>18</v>
      </c>
      <c r="CX8">
        <v>81.819999999999993</v>
      </c>
      <c r="CY8">
        <v>8</v>
      </c>
      <c r="CZ8">
        <v>16.25</v>
      </c>
      <c r="DA8">
        <v>3.55</v>
      </c>
      <c r="DB8">
        <v>12.56</v>
      </c>
      <c r="DC8">
        <v>24.67</v>
      </c>
      <c r="DD8">
        <v>18.71</v>
      </c>
      <c r="DE8">
        <v>15.12</v>
      </c>
    </row>
    <row r="9" spans="1:109" ht="12" customHeight="1" x14ac:dyDescent="0.3">
      <c r="A9" s="2" t="s">
        <v>65</v>
      </c>
      <c r="B9" s="2" t="s">
        <v>66</v>
      </c>
      <c r="C9" s="2" t="s">
        <v>58</v>
      </c>
      <c r="D9" s="2">
        <v>91</v>
      </c>
      <c r="E9" t="s">
        <v>68</v>
      </c>
      <c r="F9" t="s">
        <v>69</v>
      </c>
      <c r="G9">
        <v>3</v>
      </c>
      <c r="H9">
        <v>3.14</v>
      </c>
      <c r="I9">
        <v>15</v>
      </c>
      <c r="J9">
        <v>9</v>
      </c>
      <c r="K9">
        <v>60</v>
      </c>
      <c r="L9">
        <v>568</v>
      </c>
      <c r="M9">
        <v>488</v>
      </c>
      <c r="N9">
        <v>85.92</v>
      </c>
      <c r="O9">
        <v>59.56</v>
      </c>
      <c r="P9">
        <v>110</v>
      </c>
      <c r="Q9">
        <v>19</v>
      </c>
      <c r="R9">
        <v>37</v>
      </c>
      <c r="S9">
        <v>54</v>
      </c>
      <c r="T9">
        <v>91</v>
      </c>
      <c r="U9">
        <v>39</v>
      </c>
      <c r="V9">
        <v>34</v>
      </c>
      <c r="W9">
        <v>18</v>
      </c>
      <c r="X9">
        <v>263</v>
      </c>
      <c r="Y9">
        <v>132</v>
      </c>
      <c r="Z9">
        <v>50.19</v>
      </c>
      <c r="AA9">
        <v>2</v>
      </c>
      <c r="AB9">
        <v>1</v>
      </c>
      <c r="AC9">
        <v>50</v>
      </c>
      <c r="AD9">
        <v>45</v>
      </c>
      <c r="AE9">
        <v>11</v>
      </c>
      <c r="AF9">
        <v>24.44</v>
      </c>
      <c r="AG9">
        <v>1</v>
      </c>
      <c r="AH9">
        <v>1</v>
      </c>
      <c r="AI9">
        <v>100</v>
      </c>
      <c r="AJ9">
        <v>23</v>
      </c>
      <c r="AK9">
        <v>1</v>
      </c>
      <c r="AL9">
        <v>4.3499999999999996</v>
      </c>
      <c r="AM9">
        <v>3</v>
      </c>
      <c r="AN9">
        <v>0</v>
      </c>
      <c r="AO9">
        <v>0</v>
      </c>
      <c r="AP9">
        <v>2</v>
      </c>
      <c r="AQ9">
        <v>0</v>
      </c>
      <c r="AR9">
        <v>0</v>
      </c>
      <c r="AS9">
        <v>1</v>
      </c>
      <c r="AT9">
        <v>1</v>
      </c>
      <c r="AU9">
        <v>100</v>
      </c>
      <c r="AV9">
        <v>14</v>
      </c>
      <c r="AW9">
        <v>2</v>
      </c>
      <c r="AX9">
        <v>14.29</v>
      </c>
      <c r="AY9">
        <v>2</v>
      </c>
      <c r="AZ9">
        <v>12</v>
      </c>
      <c r="BA9">
        <v>34</v>
      </c>
      <c r="BB9">
        <v>12</v>
      </c>
      <c r="BC9">
        <v>6</v>
      </c>
      <c r="BD9">
        <v>33</v>
      </c>
      <c r="BE9">
        <v>119</v>
      </c>
      <c r="BF9">
        <v>51</v>
      </c>
      <c r="BG9">
        <v>42.86</v>
      </c>
      <c r="BH9">
        <v>3</v>
      </c>
      <c r="BI9">
        <v>0</v>
      </c>
      <c r="BJ9">
        <v>5</v>
      </c>
      <c r="BK9">
        <v>1</v>
      </c>
      <c r="BL9">
        <v>20</v>
      </c>
      <c r="BM9">
        <v>101</v>
      </c>
      <c r="BN9">
        <v>64</v>
      </c>
      <c r="BO9">
        <v>63.37</v>
      </c>
      <c r="BP9">
        <v>12</v>
      </c>
      <c r="BQ9">
        <v>5</v>
      </c>
      <c r="BR9">
        <v>41.67</v>
      </c>
      <c r="BS9">
        <v>5</v>
      </c>
      <c r="BT9">
        <v>4</v>
      </c>
      <c r="BU9">
        <v>80</v>
      </c>
      <c r="BV9">
        <v>30</v>
      </c>
      <c r="BW9">
        <v>9</v>
      </c>
      <c r="BX9">
        <v>8</v>
      </c>
      <c r="BY9">
        <v>1</v>
      </c>
      <c r="BZ9">
        <v>0</v>
      </c>
      <c r="CA9">
        <v>184</v>
      </c>
      <c r="CB9">
        <v>141</v>
      </c>
      <c r="CC9">
        <v>76.63</v>
      </c>
      <c r="CD9">
        <v>95</v>
      </c>
      <c r="CE9">
        <v>93</v>
      </c>
      <c r="CF9">
        <v>97.89</v>
      </c>
      <c r="CG9">
        <v>221</v>
      </c>
      <c r="CH9">
        <v>201</v>
      </c>
      <c r="CI9">
        <v>90.95</v>
      </c>
      <c r="CJ9">
        <v>55</v>
      </c>
      <c r="CK9">
        <v>34</v>
      </c>
      <c r="CL9">
        <v>61.82</v>
      </c>
      <c r="CM9">
        <v>58</v>
      </c>
      <c r="CN9">
        <v>46</v>
      </c>
      <c r="CO9">
        <v>79.31</v>
      </c>
      <c r="CP9">
        <v>89</v>
      </c>
      <c r="CQ9">
        <v>63</v>
      </c>
      <c r="CR9">
        <v>70.790000000000006</v>
      </c>
      <c r="CS9">
        <v>9</v>
      </c>
      <c r="CT9">
        <v>4</v>
      </c>
      <c r="CU9">
        <v>44.44</v>
      </c>
      <c r="CV9">
        <v>23</v>
      </c>
      <c r="CW9">
        <v>20</v>
      </c>
      <c r="CX9">
        <v>86.96</v>
      </c>
      <c r="CY9">
        <v>6</v>
      </c>
      <c r="CZ9">
        <v>16.07</v>
      </c>
      <c r="DA9">
        <v>4.8099999999999996</v>
      </c>
      <c r="DB9">
        <v>9.68</v>
      </c>
      <c r="DC9">
        <v>14.58</v>
      </c>
      <c r="DD9">
        <v>19.32</v>
      </c>
      <c r="DE9">
        <v>9.76</v>
      </c>
    </row>
    <row r="10" spans="1:109" ht="12" customHeight="1" x14ac:dyDescent="0.3">
      <c r="A10" s="2" t="s">
        <v>70</v>
      </c>
      <c r="B10" s="2" t="s">
        <v>71</v>
      </c>
      <c r="C10" s="2" t="s">
        <v>58</v>
      </c>
      <c r="D10" s="2">
        <v>90</v>
      </c>
      <c r="E10" t="s">
        <v>54</v>
      </c>
      <c r="F10" t="s">
        <v>72</v>
      </c>
      <c r="G10">
        <v>0</v>
      </c>
      <c r="H10">
        <v>0.22</v>
      </c>
      <c r="I10">
        <v>5</v>
      </c>
      <c r="J10">
        <v>2</v>
      </c>
      <c r="K10">
        <v>40</v>
      </c>
      <c r="L10">
        <v>342</v>
      </c>
      <c r="M10">
        <v>266</v>
      </c>
      <c r="N10">
        <v>77.78</v>
      </c>
      <c r="O10">
        <v>44.31</v>
      </c>
      <c r="P10">
        <v>113</v>
      </c>
      <c r="Q10">
        <v>30</v>
      </c>
      <c r="R10">
        <v>45</v>
      </c>
      <c r="S10">
        <v>38</v>
      </c>
      <c r="T10">
        <v>72</v>
      </c>
      <c r="U10">
        <v>42</v>
      </c>
      <c r="V10">
        <v>20</v>
      </c>
      <c r="W10">
        <v>10</v>
      </c>
      <c r="X10">
        <v>308</v>
      </c>
      <c r="Y10">
        <v>135</v>
      </c>
      <c r="Z10">
        <v>43.83</v>
      </c>
      <c r="AA10">
        <v>4</v>
      </c>
      <c r="AB10">
        <v>2</v>
      </c>
      <c r="AC10">
        <v>50</v>
      </c>
      <c r="AD10">
        <v>26</v>
      </c>
      <c r="AE10">
        <v>4</v>
      </c>
      <c r="AF10">
        <v>15.38</v>
      </c>
      <c r="AG10">
        <v>0</v>
      </c>
      <c r="AH10">
        <v>0</v>
      </c>
      <c r="AI10">
        <v>0</v>
      </c>
      <c r="AJ10">
        <v>27</v>
      </c>
      <c r="AK10">
        <v>1</v>
      </c>
      <c r="AL10">
        <v>3.7</v>
      </c>
      <c r="AM10">
        <v>1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7</v>
      </c>
      <c r="AW10">
        <v>2</v>
      </c>
      <c r="AX10">
        <v>28.57</v>
      </c>
      <c r="AY10">
        <v>3</v>
      </c>
      <c r="AZ10">
        <v>4</v>
      </c>
      <c r="BA10">
        <v>17</v>
      </c>
      <c r="BB10">
        <v>1</v>
      </c>
      <c r="BC10">
        <v>7</v>
      </c>
      <c r="BD10">
        <v>8</v>
      </c>
      <c r="BE10">
        <v>103</v>
      </c>
      <c r="BF10">
        <v>28</v>
      </c>
      <c r="BG10">
        <v>27.18</v>
      </c>
      <c r="BH10">
        <v>2</v>
      </c>
      <c r="BI10">
        <v>10</v>
      </c>
      <c r="BJ10">
        <v>27</v>
      </c>
      <c r="BK10">
        <v>18</v>
      </c>
      <c r="BL10">
        <v>66.67</v>
      </c>
      <c r="BM10">
        <v>121</v>
      </c>
      <c r="BN10">
        <v>74</v>
      </c>
      <c r="BO10">
        <v>61.16</v>
      </c>
      <c r="BP10">
        <v>43</v>
      </c>
      <c r="BQ10">
        <v>15</v>
      </c>
      <c r="BR10">
        <v>34.880000000000003</v>
      </c>
      <c r="BS10">
        <v>1</v>
      </c>
      <c r="BT10">
        <v>0</v>
      </c>
      <c r="BU10">
        <v>0</v>
      </c>
      <c r="BV10">
        <v>52</v>
      </c>
      <c r="BW10">
        <v>23</v>
      </c>
      <c r="BX10">
        <v>6</v>
      </c>
      <c r="BY10">
        <v>2</v>
      </c>
      <c r="BZ10">
        <v>0</v>
      </c>
      <c r="CA10">
        <v>150</v>
      </c>
      <c r="CB10">
        <v>108</v>
      </c>
      <c r="CC10">
        <v>72</v>
      </c>
      <c r="CD10">
        <v>63</v>
      </c>
      <c r="CE10">
        <v>59</v>
      </c>
      <c r="CF10">
        <v>93.65</v>
      </c>
      <c r="CG10">
        <v>81</v>
      </c>
      <c r="CH10">
        <v>65</v>
      </c>
      <c r="CI10">
        <v>80.25</v>
      </c>
      <c r="CJ10">
        <v>72</v>
      </c>
      <c r="CK10">
        <v>43</v>
      </c>
      <c r="CL10">
        <v>59.72</v>
      </c>
      <c r="CM10">
        <v>35</v>
      </c>
      <c r="CN10">
        <v>20</v>
      </c>
      <c r="CO10">
        <v>57.14</v>
      </c>
      <c r="CP10">
        <v>84</v>
      </c>
      <c r="CQ10">
        <v>52</v>
      </c>
      <c r="CR10">
        <v>61.9</v>
      </c>
      <c r="CS10">
        <v>4</v>
      </c>
      <c r="CT10">
        <v>3</v>
      </c>
      <c r="CU10">
        <v>75</v>
      </c>
      <c r="CV10">
        <v>20</v>
      </c>
      <c r="CW10">
        <v>18</v>
      </c>
      <c r="CX10">
        <v>90</v>
      </c>
      <c r="CY10">
        <v>19</v>
      </c>
      <c r="CZ10">
        <v>15.61</v>
      </c>
      <c r="DA10">
        <v>3.23</v>
      </c>
      <c r="DB10">
        <v>21.05</v>
      </c>
      <c r="DC10">
        <v>22.37</v>
      </c>
      <c r="DD10">
        <v>20.48</v>
      </c>
      <c r="DE10">
        <v>11.96</v>
      </c>
    </row>
    <row r="11" spans="1:109" ht="12" customHeight="1" x14ac:dyDescent="0.3">
      <c r="A11" s="2" t="s">
        <v>70</v>
      </c>
      <c r="B11" s="2" t="s">
        <v>71</v>
      </c>
      <c r="C11" s="2" t="s">
        <v>58</v>
      </c>
      <c r="D11" s="2">
        <v>90</v>
      </c>
      <c r="E11" t="s">
        <v>73</v>
      </c>
      <c r="F11" t="s">
        <v>61</v>
      </c>
      <c r="G11">
        <v>10</v>
      </c>
      <c r="H11">
        <v>3.7</v>
      </c>
      <c r="I11">
        <v>27</v>
      </c>
      <c r="J11">
        <v>18</v>
      </c>
      <c r="K11">
        <v>66.67</v>
      </c>
      <c r="L11">
        <v>432</v>
      </c>
      <c r="M11">
        <v>346</v>
      </c>
      <c r="N11">
        <v>80.09</v>
      </c>
      <c r="O11">
        <v>55.69</v>
      </c>
      <c r="P11">
        <v>107</v>
      </c>
      <c r="Q11">
        <v>14</v>
      </c>
      <c r="R11">
        <v>30</v>
      </c>
      <c r="S11">
        <v>63</v>
      </c>
      <c r="T11">
        <v>113</v>
      </c>
      <c r="U11">
        <v>38</v>
      </c>
      <c r="V11">
        <v>52</v>
      </c>
      <c r="W11">
        <v>23</v>
      </c>
      <c r="X11">
        <v>308</v>
      </c>
      <c r="Y11">
        <v>160</v>
      </c>
      <c r="Z11">
        <v>51.95</v>
      </c>
      <c r="AA11">
        <v>7</v>
      </c>
      <c r="AB11">
        <v>2</v>
      </c>
      <c r="AC11">
        <v>28.57</v>
      </c>
      <c r="AD11">
        <v>56</v>
      </c>
      <c r="AE11">
        <v>20</v>
      </c>
      <c r="AF11">
        <v>35.71</v>
      </c>
      <c r="AG11">
        <v>0</v>
      </c>
      <c r="AH11">
        <v>0</v>
      </c>
      <c r="AI11">
        <v>0</v>
      </c>
      <c r="AJ11">
        <v>27</v>
      </c>
      <c r="AK11">
        <v>7</v>
      </c>
      <c r="AL11">
        <v>25.93</v>
      </c>
      <c r="AM11">
        <v>15</v>
      </c>
      <c r="AN11">
        <v>4</v>
      </c>
      <c r="AO11">
        <v>26.67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23</v>
      </c>
      <c r="AW11">
        <v>7</v>
      </c>
      <c r="AX11">
        <v>30.43</v>
      </c>
      <c r="AY11">
        <v>7</v>
      </c>
      <c r="AZ11">
        <v>30</v>
      </c>
      <c r="BA11">
        <v>54</v>
      </c>
      <c r="BB11">
        <v>10</v>
      </c>
      <c r="BC11">
        <v>10</v>
      </c>
      <c r="BD11">
        <v>42</v>
      </c>
      <c r="BE11">
        <v>121</v>
      </c>
      <c r="BF11">
        <v>47</v>
      </c>
      <c r="BG11">
        <v>38.840000000000003</v>
      </c>
      <c r="BH11">
        <v>3</v>
      </c>
      <c r="BI11">
        <v>0</v>
      </c>
      <c r="BJ11">
        <v>5</v>
      </c>
      <c r="BK11">
        <v>2</v>
      </c>
      <c r="BL11">
        <v>40</v>
      </c>
      <c r="BM11">
        <v>103</v>
      </c>
      <c r="BN11">
        <v>75</v>
      </c>
      <c r="BO11">
        <v>72.819999999999993</v>
      </c>
      <c r="BP11">
        <v>43</v>
      </c>
      <c r="BQ11">
        <v>22</v>
      </c>
      <c r="BR11">
        <v>51.16</v>
      </c>
      <c r="BS11">
        <v>2</v>
      </c>
      <c r="BT11">
        <v>1</v>
      </c>
      <c r="BU11">
        <v>50</v>
      </c>
      <c r="BV11">
        <v>36</v>
      </c>
      <c r="BW11">
        <v>7</v>
      </c>
      <c r="BX11">
        <v>6</v>
      </c>
      <c r="BY11">
        <v>0</v>
      </c>
      <c r="BZ11">
        <v>0</v>
      </c>
      <c r="CA11">
        <v>148</v>
      </c>
      <c r="CB11">
        <v>103</v>
      </c>
      <c r="CC11">
        <v>69.59</v>
      </c>
      <c r="CD11">
        <v>67</v>
      </c>
      <c r="CE11">
        <v>57</v>
      </c>
      <c r="CF11">
        <v>85.07</v>
      </c>
      <c r="CG11">
        <v>173</v>
      </c>
      <c r="CH11">
        <v>158</v>
      </c>
      <c r="CI11">
        <v>91.33</v>
      </c>
      <c r="CJ11">
        <v>50</v>
      </c>
      <c r="CK11">
        <v>25</v>
      </c>
      <c r="CL11">
        <v>50</v>
      </c>
      <c r="CM11">
        <v>77</v>
      </c>
      <c r="CN11">
        <v>52</v>
      </c>
      <c r="CO11">
        <v>67.53</v>
      </c>
      <c r="CP11">
        <v>97</v>
      </c>
      <c r="CQ11">
        <v>78</v>
      </c>
      <c r="CR11">
        <v>80.41</v>
      </c>
      <c r="CS11">
        <v>3</v>
      </c>
      <c r="CT11">
        <v>2</v>
      </c>
      <c r="CU11">
        <v>66.67</v>
      </c>
      <c r="CV11">
        <v>17</v>
      </c>
      <c r="CW11">
        <v>15</v>
      </c>
      <c r="CX11">
        <v>88.24</v>
      </c>
      <c r="CY11">
        <v>4</v>
      </c>
      <c r="CZ11">
        <v>15.69</v>
      </c>
      <c r="DA11">
        <v>3.79</v>
      </c>
      <c r="DB11">
        <v>11.57</v>
      </c>
      <c r="DC11">
        <v>16.82</v>
      </c>
      <c r="DD11">
        <v>22.67</v>
      </c>
      <c r="DE11">
        <v>7.71</v>
      </c>
    </row>
    <row r="12" spans="1:109" ht="12" customHeight="1" x14ac:dyDescent="0.3">
      <c r="A12" s="2" t="s">
        <v>74</v>
      </c>
      <c r="B12" s="2" t="s">
        <v>75</v>
      </c>
      <c r="C12" s="2" t="s">
        <v>58</v>
      </c>
      <c r="D12" s="2">
        <v>97</v>
      </c>
      <c r="E12" t="s">
        <v>54</v>
      </c>
      <c r="F12" t="s">
        <v>76</v>
      </c>
      <c r="G12">
        <v>2</v>
      </c>
      <c r="H12">
        <v>0.64</v>
      </c>
      <c r="I12">
        <v>6</v>
      </c>
      <c r="J12">
        <v>2</v>
      </c>
      <c r="K12">
        <v>33.33</v>
      </c>
      <c r="L12">
        <v>256</v>
      </c>
      <c r="M12">
        <v>158</v>
      </c>
      <c r="N12">
        <v>61.72</v>
      </c>
      <c r="O12">
        <v>33.409999999999997</v>
      </c>
      <c r="P12">
        <v>135</v>
      </c>
      <c r="Q12">
        <v>28</v>
      </c>
      <c r="R12">
        <v>62</v>
      </c>
      <c r="S12">
        <v>45</v>
      </c>
      <c r="T12">
        <v>98</v>
      </c>
      <c r="U12">
        <v>46</v>
      </c>
      <c r="V12">
        <v>38</v>
      </c>
      <c r="W12">
        <v>14</v>
      </c>
      <c r="X12">
        <v>296</v>
      </c>
      <c r="Y12">
        <v>129</v>
      </c>
      <c r="Z12">
        <v>43.58</v>
      </c>
      <c r="AA12">
        <v>1</v>
      </c>
      <c r="AB12">
        <v>0</v>
      </c>
      <c r="AC12">
        <v>0</v>
      </c>
      <c r="AD12">
        <v>20</v>
      </c>
      <c r="AE12">
        <v>2</v>
      </c>
      <c r="AF12">
        <v>10</v>
      </c>
      <c r="AG12">
        <v>0</v>
      </c>
      <c r="AH12">
        <v>0</v>
      </c>
      <c r="AI12">
        <v>0</v>
      </c>
      <c r="AJ12">
        <v>22</v>
      </c>
      <c r="AK12">
        <v>4</v>
      </c>
      <c r="AL12">
        <v>18.18</v>
      </c>
      <c r="AM12">
        <v>2</v>
      </c>
      <c r="AN12">
        <v>1</v>
      </c>
      <c r="AO12">
        <v>50</v>
      </c>
      <c r="AP12">
        <v>4</v>
      </c>
      <c r="AQ12">
        <v>2</v>
      </c>
      <c r="AR12">
        <v>50</v>
      </c>
      <c r="AS12">
        <v>0</v>
      </c>
      <c r="AT12">
        <v>0</v>
      </c>
      <c r="AU12">
        <v>0</v>
      </c>
      <c r="AV12">
        <v>7</v>
      </c>
      <c r="AW12">
        <v>3</v>
      </c>
      <c r="AX12">
        <v>42.86</v>
      </c>
      <c r="AY12">
        <v>3</v>
      </c>
      <c r="AZ12">
        <v>2</v>
      </c>
      <c r="BA12">
        <v>15</v>
      </c>
      <c r="BB12">
        <v>3</v>
      </c>
      <c r="BC12">
        <v>5</v>
      </c>
      <c r="BD12">
        <v>12</v>
      </c>
      <c r="BE12">
        <v>88</v>
      </c>
      <c r="BF12">
        <v>24</v>
      </c>
      <c r="BG12">
        <v>27.27</v>
      </c>
      <c r="BH12">
        <v>5</v>
      </c>
      <c r="BI12">
        <v>2</v>
      </c>
      <c r="BJ12">
        <v>19</v>
      </c>
      <c r="BK12">
        <v>11</v>
      </c>
      <c r="BL12">
        <v>57.89</v>
      </c>
      <c r="BM12">
        <v>116</v>
      </c>
      <c r="BN12">
        <v>64</v>
      </c>
      <c r="BO12">
        <v>55.17</v>
      </c>
      <c r="BP12">
        <v>36</v>
      </c>
      <c r="BQ12">
        <v>18</v>
      </c>
      <c r="BR12">
        <v>50</v>
      </c>
      <c r="BS12">
        <v>1</v>
      </c>
      <c r="BT12">
        <v>0</v>
      </c>
      <c r="BU12">
        <v>0</v>
      </c>
      <c r="BV12">
        <v>45</v>
      </c>
      <c r="BW12">
        <v>12</v>
      </c>
      <c r="BX12">
        <v>16</v>
      </c>
      <c r="BY12">
        <v>2</v>
      </c>
      <c r="BZ12">
        <v>0</v>
      </c>
      <c r="CA12">
        <v>125</v>
      </c>
      <c r="CB12">
        <v>55</v>
      </c>
      <c r="CC12">
        <v>44</v>
      </c>
      <c r="CD12">
        <v>40</v>
      </c>
      <c r="CE12">
        <v>36</v>
      </c>
      <c r="CF12">
        <v>90</v>
      </c>
      <c r="CG12">
        <v>55</v>
      </c>
      <c r="CH12">
        <v>42</v>
      </c>
      <c r="CI12">
        <v>76.36</v>
      </c>
      <c r="CJ12">
        <v>59</v>
      </c>
      <c r="CK12">
        <v>22</v>
      </c>
      <c r="CL12">
        <v>37.29</v>
      </c>
      <c r="CM12">
        <v>32</v>
      </c>
      <c r="CN12">
        <v>10</v>
      </c>
      <c r="CO12">
        <v>31.25</v>
      </c>
      <c r="CP12">
        <v>69</v>
      </c>
      <c r="CQ12">
        <v>27</v>
      </c>
      <c r="CR12">
        <v>39.130000000000003</v>
      </c>
      <c r="CS12">
        <v>1</v>
      </c>
      <c r="CT12">
        <v>0</v>
      </c>
      <c r="CU12">
        <v>0</v>
      </c>
      <c r="CV12">
        <v>36</v>
      </c>
      <c r="CW12">
        <v>29</v>
      </c>
      <c r="CX12">
        <v>80.56</v>
      </c>
      <c r="CY12">
        <v>10</v>
      </c>
      <c r="CZ12">
        <v>14.25</v>
      </c>
      <c r="DA12">
        <v>1.94</v>
      </c>
      <c r="DB12">
        <v>23.05</v>
      </c>
      <c r="DC12">
        <v>15.9</v>
      </c>
      <c r="DD12">
        <v>20.49</v>
      </c>
      <c r="DE12">
        <v>10.81</v>
      </c>
    </row>
    <row r="13" spans="1:109" ht="12" customHeight="1" x14ac:dyDescent="0.3">
      <c r="A13" s="2" t="s">
        <v>74</v>
      </c>
      <c r="B13" s="2" t="s">
        <v>75</v>
      </c>
      <c r="C13" s="2" t="s">
        <v>58</v>
      </c>
      <c r="D13" s="2">
        <v>97</v>
      </c>
      <c r="E13" t="s">
        <v>77</v>
      </c>
      <c r="F13" t="s">
        <v>78</v>
      </c>
      <c r="G13">
        <v>2</v>
      </c>
      <c r="H13">
        <v>2.54</v>
      </c>
      <c r="I13">
        <v>19</v>
      </c>
      <c r="J13">
        <v>11</v>
      </c>
      <c r="K13">
        <v>57.89</v>
      </c>
      <c r="L13">
        <v>533</v>
      </c>
      <c r="M13">
        <v>445</v>
      </c>
      <c r="N13">
        <v>83.49</v>
      </c>
      <c r="O13">
        <v>66.59</v>
      </c>
      <c r="P13">
        <v>129</v>
      </c>
      <c r="Q13">
        <v>19</v>
      </c>
      <c r="R13">
        <v>47</v>
      </c>
      <c r="S13">
        <v>63</v>
      </c>
      <c r="T13">
        <v>124</v>
      </c>
      <c r="U13">
        <v>40</v>
      </c>
      <c r="V13">
        <v>61</v>
      </c>
      <c r="W13">
        <v>23</v>
      </c>
      <c r="X13">
        <v>296</v>
      </c>
      <c r="Y13">
        <v>161</v>
      </c>
      <c r="Z13">
        <v>54.39</v>
      </c>
      <c r="AA13">
        <v>7</v>
      </c>
      <c r="AB13">
        <v>3</v>
      </c>
      <c r="AC13">
        <v>42.86</v>
      </c>
      <c r="AD13">
        <v>40</v>
      </c>
      <c r="AE13">
        <v>12</v>
      </c>
      <c r="AF13">
        <v>30</v>
      </c>
      <c r="AG13">
        <v>2</v>
      </c>
      <c r="AH13">
        <v>2</v>
      </c>
      <c r="AI13">
        <v>100</v>
      </c>
      <c r="AJ13">
        <v>31</v>
      </c>
      <c r="AK13">
        <v>5</v>
      </c>
      <c r="AL13">
        <v>16.13</v>
      </c>
      <c r="AM13">
        <v>5</v>
      </c>
      <c r="AN13">
        <v>2</v>
      </c>
      <c r="AO13">
        <v>40</v>
      </c>
      <c r="AP13">
        <v>5</v>
      </c>
      <c r="AQ13">
        <v>1</v>
      </c>
      <c r="AR13">
        <v>20</v>
      </c>
      <c r="AS13">
        <v>0</v>
      </c>
      <c r="AT13">
        <v>0</v>
      </c>
      <c r="AU13">
        <v>0</v>
      </c>
      <c r="AV13">
        <v>15</v>
      </c>
      <c r="AW13">
        <v>6</v>
      </c>
      <c r="AX13">
        <v>40</v>
      </c>
      <c r="AY13">
        <v>7</v>
      </c>
      <c r="AZ13">
        <v>13</v>
      </c>
      <c r="BA13">
        <v>48</v>
      </c>
      <c r="BB13">
        <v>12</v>
      </c>
      <c r="BC13">
        <v>11</v>
      </c>
      <c r="BD13">
        <v>32</v>
      </c>
      <c r="BE13">
        <v>116</v>
      </c>
      <c r="BF13">
        <v>52</v>
      </c>
      <c r="BG13">
        <v>44.83</v>
      </c>
      <c r="BH13">
        <v>1</v>
      </c>
      <c r="BI13">
        <v>2</v>
      </c>
      <c r="BJ13">
        <v>6</v>
      </c>
      <c r="BK13">
        <v>2</v>
      </c>
      <c r="BL13">
        <v>33.33</v>
      </c>
      <c r="BM13">
        <v>88</v>
      </c>
      <c r="BN13">
        <v>64</v>
      </c>
      <c r="BO13">
        <v>72.73</v>
      </c>
      <c r="BP13">
        <v>36</v>
      </c>
      <c r="BQ13">
        <v>16</v>
      </c>
      <c r="BR13">
        <v>44.44</v>
      </c>
      <c r="BS13">
        <v>1</v>
      </c>
      <c r="BT13">
        <v>1</v>
      </c>
      <c r="BU13">
        <v>100</v>
      </c>
      <c r="BV13">
        <v>55</v>
      </c>
      <c r="BW13">
        <v>15</v>
      </c>
      <c r="BX13">
        <v>10</v>
      </c>
      <c r="BY13">
        <v>1</v>
      </c>
      <c r="BZ13">
        <v>0</v>
      </c>
      <c r="CA13">
        <v>187</v>
      </c>
      <c r="CB13">
        <v>134</v>
      </c>
      <c r="CC13">
        <v>71.66</v>
      </c>
      <c r="CD13">
        <v>67</v>
      </c>
      <c r="CE13">
        <v>63</v>
      </c>
      <c r="CF13">
        <v>94.03</v>
      </c>
      <c r="CG13">
        <v>203</v>
      </c>
      <c r="CH13">
        <v>181</v>
      </c>
      <c r="CI13">
        <v>89.16</v>
      </c>
      <c r="CJ13">
        <v>62</v>
      </c>
      <c r="CK13">
        <v>37</v>
      </c>
      <c r="CL13">
        <v>59.68</v>
      </c>
      <c r="CM13">
        <v>60</v>
      </c>
      <c r="CN13">
        <v>40</v>
      </c>
      <c r="CO13">
        <v>66.67</v>
      </c>
      <c r="CP13">
        <v>86</v>
      </c>
      <c r="CQ13">
        <v>62</v>
      </c>
      <c r="CR13">
        <v>72.09</v>
      </c>
      <c r="CS13">
        <v>16</v>
      </c>
      <c r="CT13">
        <v>8</v>
      </c>
      <c r="CU13">
        <v>50</v>
      </c>
      <c r="CV13">
        <v>16</v>
      </c>
      <c r="CW13">
        <v>14</v>
      </c>
      <c r="CX13">
        <v>87.5</v>
      </c>
      <c r="CY13">
        <v>5</v>
      </c>
      <c r="CZ13">
        <v>14.89</v>
      </c>
      <c r="DA13">
        <v>4.04</v>
      </c>
      <c r="DB13">
        <v>11.63</v>
      </c>
      <c r="DC13">
        <v>16.64</v>
      </c>
      <c r="DD13">
        <v>19.36</v>
      </c>
      <c r="DE13">
        <v>3.62</v>
      </c>
    </row>
    <row r="14" spans="1:109" ht="12" customHeight="1" x14ac:dyDescent="0.3">
      <c r="A14" s="2" t="s">
        <v>79</v>
      </c>
      <c r="B14" s="2" t="s">
        <v>80</v>
      </c>
      <c r="C14" s="2" t="s">
        <v>58</v>
      </c>
      <c r="D14" s="2">
        <v>96</v>
      </c>
      <c r="E14" t="s">
        <v>54</v>
      </c>
      <c r="F14" t="s">
        <v>81</v>
      </c>
      <c r="G14">
        <v>2</v>
      </c>
      <c r="H14">
        <v>1.82</v>
      </c>
      <c r="I14">
        <v>10</v>
      </c>
      <c r="J14">
        <v>6</v>
      </c>
      <c r="K14">
        <v>60</v>
      </c>
      <c r="L14">
        <v>316</v>
      </c>
      <c r="M14">
        <v>230</v>
      </c>
      <c r="N14">
        <v>72.78</v>
      </c>
      <c r="O14">
        <v>44.9</v>
      </c>
      <c r="P14">
        <v>108</v>
      </c>
      <c r="Q14">
        <v>18</v>
      </c>
      <c r="R14">
        <v>34</v>
      </c>
      <c r="S14">
        <v>56</v>
      </c>
      <c r="T14">
        <v>87</v>
      </c>
      <c r="U14">
        <v>42</v>
      </c>
      <c r="V14">
        <v>27</v>
      </c>
      <c r="W14">
        <v>18</v>
      </c>
      <c r="X14">
        <v>254</v>
      </c>
      <c r="Y14">
        <v>120</v>
      </c>
      <c r="Z14">
        <v>47.24</v>
      </c>
      <c r="AA14">
        <v>3</v>
      </c>
      <c r="AB14">
        <v>3</v>
      </c>
      <c r="AC14">
        <v>100</v>
      </c>
      <c r="AD14">
        <v>35</v>
      </c>
      <c r="AE14">
        <v>8</v>
      </c>
      <c r="AF14">
        <v>22.86</v>
      </c>
      <c r="AG14">
        <v>0</v>
      </c>
      <c r="AH14">
        <v>0</v>
      </c>
      <c r="AI14">
        <v>0</v>
      </c>
      <c r="AJ14">
        <v>22</v>
      </c>
      <c r="AK14">
        <v>1</v>
      </c>
      <c r="AL14">
        <v>4.55</v>
      </c>
      <c r="AM14">
        <v>2</v>
      </c>
      <c r="AN14">
        <v>0</v>
      </c>
      <c r="AO14">
        <v>0</v>
      </c>
      <c r="AP14">
        <v>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12</v>
      </c>
      <c r="AW14">
        <v>7</v>
      </c>
      <c r="AX14">
        <v>58.33</v>
      </c>
      <c r="AY14">
        <v>6</v>
      </c>
      <c r="AZ14">
        <v>7</v>
      </c>
      <c r="BA14">
        <v>19</v>
      </c>
      <c r="BB14">
        <v>6</v>
      </c>
      <c r="BC14">
        <v>6</v>
      </c>
      <c r="BD14">
        <v>18</v>
      </c>
      <c r="BE14">
        <v>63</v>
      </c>
      <c r="BF14">
        <v>23</v>
      </c>
      <c r="BG14">
        <v>36.51</v>
      </c>
      <c r="BH14">
        <v>1</v>
      </c>
      <c r="BI14">
        <v>4</v>
      </c>
      <c r="BJ14">
        <v>13</v>
      </c>
      <c r="BK14">
        <v>6</v>
      </c>
      <c r="BL14">
        <v>46.15</v>
      </c>
      <c r="BM14">
        <v>81</v>
      </c>
      <c r="BN14">
        <v>56</v>
      </c>
      <c r="BO14">
        <v>69.14</v>
      </c>
      <c r="BP14">
        <v>41</v>
      </c>
      <c r="BQ14">
        <v>16</v>
      </c>
      <c r="BR14">
        <v>39.020000000000003</v>
      </c>
      <c r="BS14">
        <v>3</v>
      </c>
      <c r="BT14">
        <v>1</v>
      </c>
      <c r="BU14">
        <v>33.33</v>
      </c>
      <c r="BV14">
        <v>29</v>
      </c>
      <c r="BW14">
        <v>14</v>
      </c>
      <c r="BX14">
        <v>13</v>
      </c>
      <c r="BY14">
        <v>5</v>
      </c>
      <c r="BZ14">
        <v>0</v>
      </c>
      <c r="CA14">
        <v>129</v>
      </c>
      <c r="CB14">
        <v>77</v>
      </c>
      <c r="CC14">
        <v>59.69</v>
      </c>
      <c r="CD14">
        <v>60</v>
      </c>
      <c r="CE14">
        <v>47</v>
      </c>
      <c r="CF14">
        <v>78.33</v>
      </c>
      <c r="CG14">
        <v>95</v>
      </c>
      <c r="CH14">
        <v>83</v>
      </c>
      <c r="CI14">
        <v>87.37</v>
      </c>
      <c r="CJ14">
        <v>63</v>
      </c>
      <c r="CK14">
        <v>33</v>
      </c>
      <c r="CL14">
        <v>52.38</v>
      </c>
      <c r="CM14">
        <v>51</v>
      </c>
      <c r="CN14">
        <v>20</v>
      </c>
      <c r="CO14">
        <v>39.22</v>
      </c>
      <c r="CP14">
        <v>68</v>
      </c>
      <c r="CQ14">
        <v>47</v>
      </c>
      <c r="CR14">
        <v>69.12</v>
      </c>
      <c r="CS14">
        <v>4</v>
      </c>
      <c r="CT14">
        <v>3</v>
      </c>
      <c r="CU14">
        <v>75</v>
      </c>
      <c r="CV14">
        <v>25</v>
      </c>
      <c r="CW14">
        <v>20</v>
      </c>
      <c r="CX14">
        <v>80</v>
      </c>
      <c r="CY14">
        <v>10</v>
      </c>
      <c r="CZ14">
        <v>13.63</v>
      </c>
      <c r="DA14">
        <v>2.75</v>
      </c>
      <c r="DB14">
        <v>19.940000000000001</v>
      </c>
      <c r="DC14">
        <v>16.47</v>
      </c>
      <c r="DD14">
        <v>22.59</v>
      </c>
      <c r="DE14">
        <v>11.07</v>
      </c>
    </row>
    <row r="15" spans="1:109" ht="12" customHeight="1" x14ac:dyDescent="0.3">
      <c r="A15" s="2" t="s">
        <v>79</v>
      </c>
      <c r="B15" s="2" t="s">
        <v>80</v>
      </c>
      <c r="C15" s="2" t="s">
        <v>58</v>
      </c>
      <c r="D15" s="2">
        <v>96</v>
      </c>
      <c r="E15" t="s">
        <v>82</v>
      </c>
      <c r="F15" t="s">
        <v>61</v>
      </c>
      <c r="G15">
        <v>4</v>
      </c>
      <c r="H15">
        <v>2.0299999999999998</v>
      </c>
      <c r="I15">
        <v>13</v>
      </c>
      <c r="J15">
        <v>6</v>
      </c>
      <c r="K15">
        <v>46.15</v>
      </c>
      <c r="L15">
        <v>397</v>
      </c>
      <c r="M15">
        <v>312</v>
      </c>
      <c r="N15">
        <v>78.59</v>
      </c>
      <c r="O15">
        <v>55.1</v>
      </c>
      <c r="P15">
        <v>118</v>
      </c>
      <c r="Q15">
        <v>21</v>
      </c>
      <c r="R15">
        <v>46</v>
      </c>
      <c r="S15">
        <v>51</v>
      </c>
      <c r="T15">
        <v>91</v>
      </c>
      <c r="U15">
        <v>41</v>
      </c>
      <c r="V15">
        <v>37</v>
      </c>
      <c r="W15">
        <v>13</v>
      </c>
      <c r="X15">
        <v>254</v>
      </c>
      <c r="Y15">
        <v>109</v>
      </c>
      <c r="Z15">
        <v>42.91</v>
      </c>
      <c r="AA15">
        <v>4</v>
      </c>
      <c r="AB15">
        <v>0</v>
      </c>
      <c r="AC15">
        <v>0</v>
      </c>
      <c r="AD15">
        <v>35</v>
      </c>
      <c r="AE15">
        <v>7</v>
      </c>
      <c r="AF15">
        <v>20</v>
      </c>
      <c r="AG15">
        <v>2</v>
      </c>
      <c r="AH15">
        <v>2</v>
      </c>
      <c r="AI15">
        <v>100</v>
      </c>
      <c r="AJ15">
        <v>24</v>
      </c>
      <c r="AK15">
        <v>4</v>
      </c>
      <c r="AL15">
        <v>16.670000000000002</v>
      </c>
      <c r="AM15">
        <v>6</v>
      </c>
      <c r="AN15">
        <v>1</v>
      </c>
      <c r="AO15">
        <v>16.670000000000002</v>
      </c>
      <c r="AP15">
        <v>5</v>
      </c>
      <c r="AQ15">
        <v>2</v>
      </c>
      <c r="AR15">
        <v>40</v>
      </c>
      <c r="AS15">
        <v>0</v>
      </c>
      <c r="AT15">
        <v>0</v>
      </c>
      <c r="AU15">
        <v>0</v>
      </c>
      <c r="AV15">
        <v>13</v>
      </c>
      <c r="AW15">
        <v>5</v>
      </c>
      <c r="AX15">
        <v>38.46</v>
      </c>
      <c r="AY15">
        <v>4</v>
      </c>
      <c r="AZ15">
        <v>9</v>
      </c>
      <c r="BA15">
        <v>28</v>
      </c>
      <c r="BB15">
        <v>4</v>
      </c>
      <c r="BC15">
        <v>13</v>
      </c>
      <c r="BD15">
        <v>22</v>
      </c>
      <c r="BE15">
        <v>81</v>
      </c>
      <c r="BF15">
        <v>25</v>
      </c>
      <c r="BG15">
        <v>30.86</v>
      </c>
      <c r="BH15">
        <v>0</v>
      </c>
      <c r="BI15">
        <v>2</v>
      </c>
      <c r="BJ15">
        <v>10</v>
      </c>
      <c r="BK15">
        <v>6</v>
      </c>
      <c r="BL15">
        <v>60</v>
      </c>
      <c r="BM15">
        <v>63</v>
      </c>
      <c r="BN15">
        <v>40</v>
      </c>
      <c r="BO15">
        <v>63.49</v>
      </c>
      <c r="BP15">
        <v>41</v>
      </c>
      <c r="BQ15">
        <v>19</v>
      </c>
      <c r="BR15">
        <v>46.34</v>
      </c>
      <c r="BS15">
        <v>4</v>
      </c>
      <c r="BT15">
        <v>0</v>
      </c>
      <c r="BU15">
        <v>0</v>
      </c>
      <c r="BV15">
        <v>32</v>
      </c>
      <c r="BW15">
        <v>13</v>
      </c>
      <c r="BX15">
        <v>12</v>
      </c>
      <c r="BY15">
        <v>3</v>
      </c>
      <c r="BZ15">
        <v>0</v>
      </c>
      <c r="CA15">
        <v>136</v>
      </c>
      <c r="CB15">
        <v>86</v>
      </c>
      <c r="CC15">
        <v>63.24</v>
      </c>
      <c r="CD15">
        <v>61</v>
      </c>
      <c r="CE15">
        <v>54</v>
      </c>
      <c r="CF15">
        <v>88.52</v>
      </c>
      <c r="CG15">
        <v>153</v>
      </c>
      <c r="CH15">
        <v>135</v>
      </c>
      <c r="CI15">
        <v>88.24</v>
      </c>
      <c r="CJ15">
        <v>65</v>
      </c>
      <c r="CK15">
        <v>44</v>
      </c>
      <c r="CL15">
        <v>67.69</v>
      </c>
      <c r="CM15">
        <v>42</v>
      </c>
      <c r="CN15">
        <v>28</v>
      </c>
      <c r="CO15">
        <v>66.67</v>
      </c>
      <c r="CP15">
        <v>84</v>
      </c>
      <c r="CQ15">
        <v>46</v>
      </c>
      <c r="CR15">
        <v>54.76</v>
      </c>
      <c r="CS15">
        <v>0</v>
      </c>
      <c r="CT15">
        <v>0</v>
      </c>
      <c r="CU15">
        <v>0</v>
      </c>
      <c r="CV15">
        <v>34</v>
      </c>
      <c r="CW15">
        <v>26</v>
      </c>
      <c r="CX15">
        <v>76.47</v>
      </c>
      <c r="CY15">
        <v>4</v>
      </c>
      <c r="CZ15">
        <v>13.95</v>
      </c>
      <c r="DA15">
        <v>3.15</v>
      </c>
      <c r="DB15">
        <v>16.37</v>
      </c>
      <c r="DC15">
        <v>15.84</v>
      </c>
      <c r="DD15">
        <v>20.07</v>
      </c>
      <c r="DE15">
        <v>9.0399999999999991</v>
      </c>
    </row>
    <row r="16" spans="1:109" ht="12" customHeight="1" x14ac:dyDescent="0.3">
      <c r="A16" s="2" t="s">
        <v>83</v>
      </c>
      <c r="B16" s="2" t="s">
        <v>84</v>
      </c>
      <c r="C16" s="2" t="s">
        <v>58</v>
      </c>
      <c r="D16" s="2">
        <v>94</v>
      </c>
      <c r="E16" t="s">
        <v>54</v>
      </c>
      <c r="F16" t="s">
        <v>78</v>
      </c>
      <c r="G16">
        <v>1</v>
      </c>
      <c r="H16">
        <v>0.11</v>
      </c>
      <c r="I16">
        <v>2</v>
      </c>
      <c r="J16">
        <v>2</v>
      </c>
      <c r="K16">
        <v>100</v>
      </c>
      <c r="L16">
        <v>232</v>
      </c>
      <c r="M16">
        <v>149</v>
      </c>
      <c r="N16">
        <v>64.22</v>
      </c>
      <c r="O16">
        <v>30.75</v>
      </c>
      <c r="P16">
        <v>121</v>
      </c>
      <c r="Q16">
        <v>24</v>
      </c>
      <c r="R16">
        <v>56</v>
      </c>
      <c r="S16">
        <v>41</v>
      </c>
      <c r="T16">
        <v>81</v>
      </c>
      <c r="U16">
        <v>53</v>
      </c>
      <c r="V16">
        <v>26</v>
      </c>
      <c r="W16">
        <v>2</v>
      </c>
      <c r="X16">
        <v>241</v>
      </c>
      <c r="Y16">
        <v>111</v>
      </c>
      <c r="Z16">
        <v>46.06</v>
      </c>
      <c r="AA16">
        <v>0</v>
      </c>
      <c r="AB16">
        <v>0</v>
      </c>
      <c r="AC16">
        <v>0</v>
      </c>
      <c r="AD16">
        <v>9</v>
      </c>
      <c r="AE16">
        <v>2</v>
      </c>
      <c r="AF16">
        <v>22.22</v>
      </c>
      <c r="AG16">
        <v>0</v>
      </c>
      <c r="AH16">
        <v>0</v>
      </c>
      <c r="AI16">
        <v>0</v>
      </c>
      <c r="AJ16">
        <v>21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2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6</v>
      </c>
      <c r="AW16">
        <v>1</v>
      </c>
      <c r="AX16">
        <v>16.670000000000002</v>
      </c>
      <c r="AY16">
        <v>1</v>
      </c>
      <c r="AZ16">
        <v>4</v>
      </c>
      <c r="BA16">
        <v>11</v>
      </c>
      <c r="BB16">
        <v>0</v>
      </c>
      <c r="BC16">
        <v>4</v>
      </c>
      <c r="BD16">
        <v>4</v>
      </c>
      <c r="BE16">
        <v>66</v>
      </c>
      <c r="BF16">
        <v>14</v>
      </c>
      <c r="BG16">
        <v>21.21</v>
      </c>
      <c r="BH16">
        <v>2</v>
      </c>
      <c r="BI16">
        <v>3</v>
      </c>
      <c r="BJ16">
        <v>16</v>
      </c>
      <c r="BK16">
        <v>8</v>
      </c>
      <c r="BL16">
        <v>50</v>
      </c>
      <c r="BM16">
        <v>107</v>
      </c>
      <c r="BN16">
        <v>75</v>
      </c>
      <c r="BO16">
        <v>70.09</v>
      </c>
      <c r="BP16">
        <v>33</v>
      </c>
      <c r="BQ16">
        <v>13</v>
      </c>
      <c r="BR16">
        <v>39.39</v>
      </c>
      <c r="BS16">
        <v>5</v>
      </c>
      <c r="BT16">
        <v>3</v>
      </c>
      <c r="BU16">
        <v>60</v>
      </c>
      <c r="BV16">
        <v>48</v>
      </c>
      <c r="BW16">
        <v>26</v>
      </c>
      <c r="BX16">
        <v>15</v>
      </c>
      <c r="BY16">
        <v>2</v>
      </c>
      <c r="BZ16">
        <v>0</v>
      </c>
      <c r="CA16">
        <v>117</v>
      </c>
      <c r="CB16">
        <v>60</v>
      </c>
      <c r="CC16">
        <v>51.28</v>
      </c>
      <c r="CD16">
        <v>38</v>
      </c>
      <c r="CE16">
        <v>35</v>
      </c>
      <c r="CF16">
        <v>92.11</v>
      </c>
      <c r="CG16">
        <v>63</v>
      </c>
      <c r="CH16">
        <v>47</v>
      </c>
      <c r="CI16">
        <v>74.599999999999994</v>
      </c>
      <c r="CJ16">
        <v>66</v>
      </c>
      <c r="CK16">
        <v>33</v>
      </c>
      <c r="CL16">
        <v>50</v>
      </c>
      <c r="CM16">
        <v>28</v>
      </c>
      <c r="CN16">
        <v>17</v>
      </c>
      <c r="CO16">
        <v>60.71</v>
      </c>
      <c r="CP16">
        <v>69</v>
      </c>
      <c r="CQ16">
        <v>40</v>
      </c>
      <c r="CR16">
        <v>57.97</v>
      </c>
      <c r="CS16">
        <v>4</v>
      </c>
      <c r="CT16">
        <v>0</v>
      </c>
      <c r="CU16">
        <v>0</v>
      </c>
      <c r="CV16">
        <v>12</v>
      </c>
      <c r="CW16">
        <v>9</v>
      </c>
      <c r="CX16">
        <v>75</v>
      </c>
      <c r="CY16">
        <v>10</v>
      </c>
      <c r="CZ16">
        <v>13.68</v>
      </c>
      <c r="DA16">
        <v>2</v>
      </c>
      <c r="DB16">
        <v>28.45</v>
      </c>
      <c r="DC16">
        <v>15.83</v>
      </c>
      <c r="DD16">
        <v>25.29</v>
      </c>
      <c r="DE16">
        <v>11.59</v>
      </c>
    </row>
    <row r="17" spans="1:109" ht="12" customHeight="1" x14ac:dyDescent="0.3">
      <c r="A17" s="2" t="s">
        <v>83</v>
      </c>
      <c r="B17" s="2" t="s">
        <v>84</v>
      </c>
      <c r="C17" s="2" t="s">
        <v>58</v>
      </c>
      <c r="D17" s="2">
        <v>94</v>
      </c>
      <c r="E17" t="s">
        <v>85</v>
      </c>
      <c r="F17" t="s">
        <v>86</v>
      </c>
      <c r="G17">
        <v>3</v>
      </c>
      <c r="H17">
        <v>1.56</v>
      </c>
      <c r="I17">
        <v>16</v>
      </c>
      <c r="J17">
        <v>8</v>
      </c>
      <c r="K17">
        <v>50</v>
      </c>
      <c r="L17">
        <v>527</v>
      </c>
      <c r="M17">
        <v>444</v>
      </c>
      <c r="N17">
        <v>84.25</v>
      </c>
      <c r="O17">
        <v>69.25</v>
      </c>
      <c r="P17">
        <v>120</v>
      </c>
      <c r="Q17">
        <v>9</v>
      </c>
      <c r="R17">
        <v>38</v>
      </c>
      <c r="S17">
        <v>73</v>
      </c>
      <c r="T17">
        <v>117</v>
      </c>
      <c r="U17">
        <v>35</v>
      </c>
      <c r="V17">
        <v>61</v>
      </c>
      <c r="W17">
        <v>21</v>
      </c>
      <c r="X17">
        <v>241</v>
      </c>
      <c r="Y17">
        <v>128</v>
      </c>
      <c r="Z17">
        <v>53.11</v>
      </c>
      <c r="AA17">
        <v>8</v>
      </c>
      <c r="AB17">
        <v>4</v>
      </c>
      <c r="AC17">
        <v>50</v>
      </c>
      <c r="AD17">
        <v>54</v>
      </c>
      <c r="AE17">
        <v>10</v>
      </c>
      <c r="AF17">
        <v>18.52</v>
      </c>
      <c r="AG17">
        <v>0</v>
      </c>
      <c r="AH17">
        <v>0</v>
      </c>
      <c r="AI17">
        <v>0</v>
      </c>
      <c r="AJ17">
        <v>28</v>
      </c>
      <c r="AK17">
        <v>6</v>
      </c>
      <c r="AL17">
        <v>21.43</v>
      </c>
      <c r="AM17">
        <v>10</v>
      </c>
      <c r="AN17">
        <v>3</v>
      </c>
      <c r="AO17">
        <v>30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24</v>
      </c>
      <c r="AW17">
        <v>6</v>
      </c>
      <c r="AX17">
        <v>25</v>
      </c>
      <c r="AY17">
        <v>6</v>
      </c>
      <c r="AZ17">
        <v>12</v>
      </c>
      <c r="BA17">
        <v>38</v>
      </c>
      <c r="BB17">
        <v>12</v>
      </c>
      <c r="BC17">
        <v>10</v>
      </c>
      <c r="BD17">
        <v>34</v>
      </c>
      <c r="BE17">
        <v>107</v>
      </c>
      <c r="BF17">
        <v>32</v>
      </c>
      <c r="BG17">
        <v>29.91</v>
      </c>
      <c r="BH17">
        <v>6</v>
      </c>
      <c r="BI17">
        <v>1</v>
      </c>
      <c r="BJ17">
        <v>2</v>
      </c>
      <c r="BK17">
        <v>2</v>
      </c>
      <c r="BL17">
        <v>100</v>
      </c>
      <c r="BM17">
        <v>66</v>
      </c>
      <c r="BN17">
        <v>52</v>
      </c>
      <c r="BO17">
        <v>78.790000000000006</v>
      </c>
      <c r="BP17">
        <v>33</v>
      </c>
      <c r="BQ17">
        <v>19</v>
      </c>
      <c r="BR17">
        <v>57.58</v>
      </c>
      <c r="BS17">
        <v>4</v>
      </c>
      <c r="BT17">
        <v>4</v>
      </c>
      <c r="BU17">
        <v>100</v>
      </c>
      <c r="BV17">
        <v>29</v>
      </c>
      <c r="BW17">
        <v>9</v>
      </c>
      <c r="BX17">
        <v>7</v>
      </c>
      <c r="BY17">
        <v>1</v>
      </c>
      <c r="BZ17">
        <v>0</v>
      </c>
      <c r="CA17">
        <v>168</v>
      </c>
      <c r="CB17">
        <v>131</v>
      </c>
      <c r="CC17">
        <v>77.98</v>
      </c>
      <c r="CD17">
        <v>85</v>
      </c>
      <c r="CE17">
        <v>80</v>
      </c>
      <c r="CF17">
        <v>94.12</v>
      </c>
      <c r="CG17">
        <v>195</v>
      </c>
      <c r="CH17">
        <v>164</v>
      </c>
      <c r="CI17">
        <v>84.1</v>
      </c>
      <c r="CJ17">
        <v>61</v>
      </c>
      <c r="CK17">
        <v>37</v>
      </c>
      <c r="CL17">
        <v>60.66</v>
      </c>
      <c r="CM17">
        <v>78</v>
      </c>
      <c r="CN17">
        <v>53</v>
      </c>
      <c r="CO17">
        <v>67.95</v>
      </c>
      <c r="CP17">
        <v>98</v>
      </c>
      <c r="CQ17">
        <v>78</v>
      </c>
      <c r="CR17">
        <v>79.59</v>
      </c>
      <c r="CS17">
        <v>2</v>
      </c>
      <c r="CT17">
        <v>1</v>
      </c>
      <c r="CU17">
        <v>50</v>
      </c>
      <c r="CV17">
        <v>31</v>
      </c>
      <c r="CW17">
        <v>26</v>
      </c>
      <c r="CX17">
        <v>83.87</v>
      </c>
      <c r="CY17">
        <v>1</v>
      </c>
      <c r="CZ17">
        <v>13.8</v>
      </c>
      <c r="DA17">
        <v>3.82</v>
      </c>
      <c r="DB17">
        <v>11.57</v>
      </c>
      <c r="DC17">
        <v>17.87</v>
      </c>
      <c r="DD17">
        <v>20.21</v>
      </c>
      <c r="DE17">
        <v>5.63</v>
      </c>
    </row>
    <row r="18" spans="1:109" ht="12" customHeight="1" x14ac:dyDescent="0.3">
      <c r="A18" s="2" t="s">
        <v>87</v>
      </c>
      <c r="B18" s="2" t="s">
        <v>88</v>
      </c>
      <c r="C18" s="2" t="s">
        <v>58</v>
      </c>
      <c r="D18" s="2">
        <v>92</v>
      </c>
      <c r="E18" t="s">
        <v>54</v>
      </c>
      <c r="F18" t="s">
        <v>78</v>
      </c>
      <c r="G18">
        <v>1</v>
      </c>
      <c r="H18">
        <v>0.94</v>
      </c>
      <c r="I18">
        <v>8</v>
      </c>
      <c r="J18">
        <v>2</v>
      </c>
      <c r="K18">
        <v>25</v>
      </c>
      <c r="L18">
        <v>301</v>
      </c>
      <c r="M18">
        <v>232</v>
      </c>
      <c r="N18">
        <v>77.08</v>
      </c>
      <c r="O18">
        <v>30.94</v>
      </c>
      <c r="P18">
        <v>101</v>
      </c>
      <c r="Q18">
        <v>22</v>
      </c>
      <c r="R18">
        <v>43</v>
      </c>
      <c r="S18">
        <v>36</v>
      </c>
      <c r="T18">
        <v>78</v>
      </c>
      <c r="U18">
        <v>41</v>
      </c>
      <c r="V18">
        <v>31</v>
      </c>
      <c r="W18">
        <v>6</v>
      </c>
      <c r="X18">
        <v>225</v>
      </c>
      <c r="Y18">
        <v>113</v>
      </c>
      <c r="Z18">
        <v>50.22</v>
      </c>
      <c r="AA18">
        <v>3</v>
      </c>
      <c r="AB18">
        <v>0</v>
      </c>
      <c r="AC18">
        <v>0</v>
      </c>
      <c r="AD18">
        <v>16</v>
      </c>
      <c r="AE18">
        <v>3</v>
      </c>
      <c r="AF18">
        <v>18.75</v>
      </c>
      <c r="AG18">
        <v>0</v>
      </c>
      <c r="AH18">
        <v>0</v>
      </c>
      <c r="AI18">
        <v>0</v>
      </c>
      <c r="AJ18">
        <v>29</v>
      </c>
      <c r="AK18">
        <v>4</v>
      </c>
      <c r="AL18">
        <v>13.79</v>
      </c>
      <c r="AM18">
        <v>2</v>
      </c>
      <c r="AN18">
        <v>0</v>
      </c>
      <c r="AO18">
        <v>0</v>
      </c>
      <c r="AP18">
        <v>3</v>
      </c>
      <c r="AQ18">
        <v>2</v>
      </c>
      <c r="AR18">
        <v>66.67</v>
      </c>
      <c r="AS18">
        <v>0</v>
      </c>
      <c r="AT18">
        <v>0</v>
      </c>
      <c r="AU18">
        <v>0</v>
      </c>
      <c r="AV18">
        <v>11</v>
      </c>
      <c r="AW18">
        <v>3</v>
      </c>
      <c r="AX18">
        <v>27.27</v>
      </c>
      <c r="AY18">
        <v>3</v>
      </c>
      <c r="AZ18">
        <v>5</v>
      </c>
      <c r="BA18">
        <v>15</v>
      </c>
      <c r="BB18">
        <v>3</v>
      </c>
      <c r="BC18">
        <v>6</v>
      </c>
      <c r="BD18">
        <v>10</v>
      </c>
      <c r="BE18">
        <v>66</v>
      </c>
      <c r="BF18">
        <v>26</v>
      </c>
      <c r="BG18">
        <v>39.39</v>
      </c>
      <c r="BH18">
        <v>0</v>
      </c>
      <c r="BI18">
        <v>3</v>
      </c>
      <c r="BJ18">
        <v>24</v>
      </c>
      <c r="BK18">
        <v>9</v>
      </c>
      <c r="BL18">
        <v>37.5</v>
      </c>
      <c r="BM18">
        <v>104</v>
      </c>
      <c r="BN18">
        <v>70</v>
      </c>
      <c r="BO18">
        <v>67.31</v>
      </c>
      <c r="BP18">
        <v>21</v>
      </c>
      <c r="BQ18">
        <v>7</v>
      </c>
      <c r="BR18">
        <v>33.33</v>
      </c>
      <c r="BS18">
        <v>1</v>
      </c>
      <c r="BT18">
        <v>0</v>
      </c>
      <c r="BU18">
        <v>0</v>
      </c>
      <c r="BV18">
        <v>49</v>
      </c>
      <c r="BW18">
        <v>8</v>
      </c>
      <c r="BX18">
        <v>6</v>
      </c>
      <c r="BY18">
        <v>0</v>
      </c>
      <c r="BZ18">
        <v>0</v>
      </c>
      <c r="CA18">
        <v>116</v>
      </c>
      <c r="CB18">
        <v>81</v>
      </c>
      <c r="CC18">
        <v>69.83</v>
      </c>
      <c r="CD18">
        <v>44</v>
      </c>
      <c r="CE18">
        <v>44</v>
      </c>
      <c r="CF18">
        <v>100</v>
      </c>
      <c r="CG18">
        <v>100</v>
      </c>
      <c r="CH18">
        <v>77</v>
      </c>
      <c r="CI18">
        <v>77</v>
      </c>
      <c r="CJ18">
        <v>64</v>
      </c>
      <c r="CK18">
        <v>37</v>
      </c>
      <c r="CL18">
        <v>57.81</v>
      </c>
      <c r="CM18">
        <v>38</v>
      </c>
      <c r="CN18">
        <v>24</v>
      </c>
      <c r="CO18">
        <v>63.16</v>
      </c>
      <c r="CP18">
        <v>65</v>
      </c>
      <c r="CQ18">
        <v>40</v>
      </c>
      <c r="CR18">
        <v>61.54</v>
      </c>
      <c r="CS18">
        <v>1</v>
      </c>
      <c r="CT18">
        <v>0</v>
      </c>
      <c r="CU18">
        <v>0</v>
      </c>
      <c r="CV18">
        <v>15</v>
      </c>
      <c r="CW18">
        <v>12</v>
      </c>
      <c r="CX18">
        <v>80</v>
      </c>
      <c r="CY18">
        <v>15</v>
      </c>
      <c r="CZ18">
        <v>15.39</v>
      </c>
      <c r="DA18">
        <v>2.98</v>
      </c>
      <c r="DB18">
        <v>21.26</v>
      </c>
      <c r="DC18">
        <v>18.47</v>
      </c>
      <c r="DD18">
        <v>21.87</v>
      </c>
      <c r="DE18">
        <v>25.11</v>
      </c>
    </row>
    <row r="19" spans="1:109" ht="12" customHeight="1" x14ac:dyDescent="0.3">
      <c r="A19" s="2" t="s">
        <v>87</v>
      </c>
      <c r="B19" s="2" t="s">
        <v>88</v>
      </c>
      <c r="C19" s="2" t="s">
        <v>58</v>
      </c>
      <c r="D19" s="2">
        <v>92</v>
      </c>
      <c r="E19" t="s">
        <v>60</v>
      </c>
      <c r="F19" t="s">
        <v>61</v>
      </c>
      <c r="G19">
        <v>3</v>
      </c>
      <c r="H19">
        <v>2.88</v>
      </c>
      <c r="I19">
        <v>24</v>
      </c>
      <c r="J19">
        <v>9</v>
      </c>
      <c r="K19">
        <v>37.5</v>
      </c>
      <c r="L19">
        <v>831</v>
      </c>
      <c r="M19">
        <v>764</v>
      </c>
      <c r="N19">
        <v>91.94</v>
      </c>
      <c r="O19">
        <v>69.06</v>
      </c>
      <c r="P19">
        <v>102</v>
      </c>
      <c r="Q19">
        <v>12</v>
      </c>
      <c r="R19">
        <v>34</v>
      </c>
      <c r="S19">
        <v>56</v>
      </c>
      <c r="T19">
        <v>92</v>
      </c>
      <c r="U19">
        <v>35</v>
      </c>
      <c r="V19">
        <v>47</v>
      </c>
      <c r="W19">
        <v>10</v>
      </c>
      <c r="X19">
        <v>225</v>
      </c>
      <c r="Y19">
        <v>102</v>
      </c>
      <c r="Z19">
        <v>45.33</v>
      </c>
      <c r="AA19">
        <v>10</v>
      </c>
      <c r="AB19">
        <v>5</v>
      </c>
      <c r="AC19">
        <v>50</v>
      </c>
      <c r="AD19">
        <v>56</v>
      </c>
      <c r="AE19">
        <v>17</v>
      </c>
      <c r="AF19">
        <v>30.36</v>
      </c>
      <c r="AG19">
        <v>1</v>
      </c>
      <c r="AH19">
        <v>0</v>
      </c>
      <c r="AI19">
        <v>0</v>
      </c>
      <c r="AJ19">
        <v>15</v>
      </c>
      <c r="AK19">
        <v>6</v>
      </c>
      <c r="AL19">
        <v>40</v>
      </c>
      <c r="AM19">
        <v>4</v>
      </c>
      <c r="AN19">
        <v>2</v>
      </c>
      <c r="AO19">
        <v>50</v>
      </c>
      <c r="AP19">
        <v>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15</v>
      </c>
      <c r="AW19">
        <v>9</v>
      </c>
      <c r="AX19">
        <v>60</v>
      </c>
      <c r="AY19">
        <v>8</v>
      </c>
      <c r="AZ19">
        <v>11</v>
      </c>
      <c r="BA19">
        <v>39</v>
      </c>
      <c r="BB19">
        <v>11</v>
      </c>
      <c r="BC19">
        <v>8</v>
      </c>
      <c r="BD19">
        <v>36</v>
      </c>
      <c r="BE19">
        <v>104</v>
      </c>
      <c r="BF19">
        <v>34</v>
      </c>
      <c r="BG19">
        <v>32.69</v>
      </c>
      <c r="BH19">
        <v>2</v>
      </c>
      <c r="BI19">
        <v>1</v>
      </c>
      <c r="BJ19">
        <v>8</v>
      </c>
      <c r="BK19">
        <v>4</v>
      </c>
      <c r="BL19">
        <v>50</v>
      </c>
      <c r="BM19">
        <v>66</v>
      </c>
      <c r="BN19">
        <v>40</v>
      </c>
      <c r="BO19">
        <v>60.61</v>
      </c>
      <c r="BP19">
        <v>21</v>
      </c>
      <c r="BQ19">
        <v>11</v>
      </c>
      <c r="BR19">
        <v>52.38</v>
      </c>
      <c r="BS19">
        <v>1</v>
      </c>
      <c r="BT19">
        <v>1</v>
      </c>
      <c r="BU19">
        <v>100</v>
      </c>
      <c r="BV19">
        <v>31</v>
      </c>
      <c r="BW19">
        <v>11</v>
      </c>
      <c r="BX19">
        <v>10</v>
      </c>
      <c r="BY19">
        <v>0</v>
      </c>
      <c r="BZ19">
        <v>0</v>
      </c>
      <c r="CA19">
        <v>256</v>
      </c>
      <c r="CB19">
        <v>225</v>
      </c>
      <c r="CC19">
        <v>87.89</v>
      </c>
      <c r="CD19">
        <v>141</v>
      </c>
      <c r="CE19">
        <v>134</v>
      </c>
      <c r="CF19">
        <v>95.04</v>
      </c>
      <c r="CG19">
        <v>318</v>
      </c>
      <c r="CH19">
        <v>300</v>
      </c>
      <c r="CI19">
        <v>94.34</v>
      </c>
      <c r="CJ19">
        <v>29</v>
      </c>
      <c r="CK19">
        <v>21</v>
      </c>
      <c r="CL19">
        <v>72.41</v>
      </c>
      <c r="CM19">
        <v>107</v>
      </c>
      <c r="CN19">
        <v>100</v>
      </c>
      <c r="CO19">
        <v>93.46</v>
      </c>
      <c r="CP19">
        <v>107</v>
      </c>
      <c r="CQ19">
        <v>96</v>
      </c>
      <c r="CR19">
        <v>89.72</v>
      </c>
      <c r="CS19">
        <v>8</v>
      </c>
      <c r="CT19">
        <v>2</v>
      </c>
      <c r="CU19">
        <v>25</v>
      </c>
      <c r="CV19">
        <v>18</v>
      </c>
      <c r="CW19">
        <v>17</v>
      </c>
      <c r="CX19">
        <v>94.44</v>
      </c>
      <c r="CY19">
        <v>5</v>
      </c>
      <c r="CZ19">
        <v>19.04</v>
      </c>
      <c r="DA19">
        <v>7.84</v>
      </c>
      <c r="DB19">
        <v>3.49</v>
      </c>
      <c r="DC19">
        <v>18</v>
      </c>
      <c r="DD19">
        <v>16.87</v>
      </c>
      <c r="DE19">
        <v>8.0299999999999994</v>
      </c>
    </row>
    <row r="20" spans="1:109" ht="12" customHeight="1" x14ac:dyDescent="0.3">
      <c r="A20" s="2" t="s">
        <v>89</v>
      </c>
      <c r="B20" s="2" t="s">
        <v>90</v>
      </c>
      <c r="C20" s="2" t="s">
        <v>58</v>
      </c>
      <c r="D20" s="2">
        <v>93</v>
      </c>
      <c r="E20" t="s">
        <v>54</v>
      </c>
      <c r="F20" t="s">
        <v>91</v>
      </c>
      <c r="G20">
        <v>0</v>
      </c>
      <c r="H20">
        <v>0.43</v>
      </c>
      <c r="I20">
        <v>6</v>
      </c>
      <c r="J20">
        <v>1</v>
      </c>
      <c r="K20">
        <v>16.670000000000002</v>
      </c>
      <c r="L20">
        <v>239</v>
      </c>
      <c r="M20">
        <v>171</v>
      </c>
      <c r="N20">
        <v>71.55</v>
      </c>
      <c r="O20">
        <v>27.56</v>
      </c>
      <c r="P20">
        <v>102</v>
      </c>
      <c r="Q20">
        <v>22</v>
      </c>
      <c r="R20">
        <v>42</v>
      </c>
      <c r="S20">
        <v>38</v>
      </c>
      <c r="T20">
        <v>64</v>
      </c>
      <c r="U20">
        <v>37</v>
      </c>
      <c r="V20">
        <v>21</v>
      </c>
      <c r="W20">
        <v>6</v>
      </c>
      <c r="X20">
        <v>194</v>
      </c>
      <c r="Y20">
        <v>102</v>
      </c>
      <c r="Z20">
        <v>52.58</v>
      </c>
      <c r="AA20">
        <v>5</v>
      </c>
      <c r="AB20">
        <v>1</v>
      </c>
      <c r="AC20">
        <v>20</v>
      </c>
      <c r="AD20">
        <v>13</v>
      </c>
      <c r="AE20">
        <v>3</v>
      </c>
      <c r="AF20">
        <v>23.08</v>
      </c>
      <c r="AG20">
        <v>1</v>
      </c>
      <c r="AH20">
        <v>0</v>
      </c>
      <c r="AI20">
        <v>0</v>
      </c>
      <c r="AJ20">
        <v>25</v>
      </c>
      <c r="AK20">
        <v>3</v>
      </c>
      <c r="AL20">
        <v>12</v>
      </c>
      <c r="AM20">
        <v>3</v>
      </c>
      <c r="AN20">
        <v>0</v>
      </c>
      <c r="AO20">
        <v>0</v>
      </c>
      <c r="AP20">
        <v>3</v>
      </c>
      <c r="AQ20">
        <v>2</v>
      </c>
      <c r="AR20">
        <v>66.67</v>
      </c>
      <c r="AS20">
        <v>0</v>
      </c>
      <c r="AT20">
        <v>0</v>
      </c>
      <c r="AU20">
        <v>0</v>
      </c>
      <c r="AV20">
        <v>5</v>
      </c>
      <c r="AW20">
        <v>3</v>
      </c>
      <c r="AX20">
        <v>60</v>
      </c>
      <c r="AY20">
        <v>3</v>
      </c>
      <c r="AZ20">
        <v>2</v>
      </c>
      <c r="BA20">
        <v>10</v>
      </c>
      <c r="BB20">
        <v>0</v>
      </c>
      <c r="BC20">
        <v>3</v>
      </c>
      <c r="BD20">
        <v>5</v>
      </c>
      <c r="BE20">
        <v>59</v>
      </c>
      <c r="BF20">
        <v>19</v>
      </c>
      <c r="BG20">
        <v>32.200000000000003</v>
      </c>
      <c r="BH20">
        <v>0</v>
      </c>
      <c r="BI20">
        <v>3</v>
      </c>
      <c r="BJ20">
        <v>22</v>
      </c>
      <c r="BK20">
        <v>8</v>
      </c>
      <c r="BL20">
        <v>36.36</v>
      </c>
      <c r="BM20">
        <v>96</v>
      </c>
      <c r="BN20">
        <v>65</v>
      </c>
      <c r="BO20">
        <v>67.709999999999994</v>
      </c>
      <c r="BP20">
        <v>27</v>
      </c>
      <c r="BQ20">
        <v>15</v>
      </c>
      <c r="BR20">
        <v>55.56</v>
      </c>
      <c r="BS20">
        <v>5</v>
      </c>
      <c r="BT20">
        <v>2</v>
      </c>
      <c r="BU20">
        <v>40</v>
      </c>
      <c r="BV20">
        <v>47</v>
      </c>
      <c r="BW20">
        <v>16</v>
      </c>
      <c r="BX20">
        <v>4</v>
      </c>
      <c r="BY20">
        <v>1</v>
      </c>
      <c r="BZ20">
        <v>0</v>
      </c>
      <c r="CA20">
        <v>94</v>
      </c>
      <c r="CB20">
        <v>50</v>
      </c>
      <c r="CC20">
        <v>53.19</v>
      </c>
      <c r="CD20">
        <v>41</v>
      </c>
      <c r="CE20">
        <v>36</v>
      </c>
      <c r="CF20">
        <v>87.8</v>
      </c>
      <c r="CG20">
        <v>71</v>
      </c>
      <c r="CH20">
        <v>56</v>
      </c>
      <c r="CI20">
        <v>78.87</v>
      </c>
      <c r="CJ20">
        <v>42</v>
      </c>
      <c r="CK20">
        <v>17</v>
      </c>
      <c r="CL20">
        <v>40.479999999999997</v>
      </c>
      <c r="CM20">
        <v>25</v>
      </c>
      <c r="CN20">
        <v>10</v>
      </c>
      <c r="CO20">
        <v>40</v>
      </c>
      <c r="CP20">
        <v>54</v>
      </c>
      <c r="CQ20">
        <v>28</v>
      </c>
      <c r="CR20">
        <v>51.85</v>
      </c>
      <c r="CS20">
        <v>2</v>
      </c>
      <c r="CT20">
        <v>0</v>
      </c>
      <c r="CU20">
        <v>0</v>
      </c>
      <c r="CV20">
        <v>13</v>
      </c>
      <c r="CW20">
        <v>11</v>
      </c>
      <c r="CX20">
        <v>84.62</v>
      </c>
      <c r="CY20">
        <v>15</v>
      </c>
      <c r="CZ20">
        <v>14.55</v>
      </c>
      <c r="DA20">
        <v>2.57</v>
      </c>
      <c r="DB20">
        <v>17.57</v>
      </c>
      <c r="DC20">
        <v>21.49</v>
      </c>
      <c r="DD20">
        <v>21.11</v>
      </c>
      <c r="DE20">
        <v>21.35</v>
      </c>
    </row>
    <row r="21" spans="1:109" ht="12" customHeight="1" x14ac:dyDescent="0.3">
      <c r="A21" s="2" t="s">
        <v>89</v>
      </c>
      <c r="B21" s="2" t="s">
        <v>90</v>
      </c>
      <c r="C21" s="2" t="s">
        <v>58</v>
      </c>
      <c r="D21" s="2">
        <v>93</v>
      </c>
      <c r="E21" t="s">
        <v>64</v>
      </c>
      <c r="F21" t="s">
        <v>61</v>
      </c>
      <c r="G21">
        <v>3</v>
      </c>
      <c r="H21">
        <v>3.18</v>
      </c>
      <c r="I21">
        <v>22</v>
      </c>
      <c r="J21">
        <v>8</v>
      </c>
      <c r="K21">
        <v>36.36</v>
      </c>
      <c r="L21">
        <v>724</v>
      </c>
      <c r="M21">
        <v>649</v>
      </c>
      <c r="N21">
        <v>89.64</v>
      </c>
      <c r="O21">
        <v>72.44</v>
      </c>
      <c r="P21">
        <v>84</v>
      </c>
      <c r="Q21">
        <v>9</v>
      </c>
      <c r="R21">
        <v>25</v>
      </c>
      <c r="S21">
        <v>50</v>
      </c>
      <c r="T21">
        <v>78</v>
      </c>
      <c r="U21">
        <v>29</v>
      </c>
      <c r="V21">
        <v>38</v>
      </c>
      <c r="W21">
        <v>11</v>
      </c>
      <c r="X21">
        <v>194</v>
      </c>
      <c r="Y21">
        <v>89</v>
      </c>
      <c r="Z21">
        <v>45.88</v>
      </c>
      <c r="AA21">
        <v>11</v>
      </c>
      <c r="AB21">
        <v>4</v>
      </c>
      <c r="AC21">
        <v>36.36</v>
      </c>
      <c r="AD21">
        <v>48</v>
      </c>
      <c r="AE21">
        <v>19</v>
      </c>
      <c r="AF21">
        <v>39.58</v>
      </c>
      <c r="AG21">
        <v>2</v>
      </c>
      <c r="AH21">
        <v>1</v>
      </c>
      <c r="AI21">
        <v>50</v>
      </c>
      <c r="AJ21">
        <v>14</v>
      </c>
      <c r="AK21">
        <v>1</v>
      </c>
      <c r="AL21">
        <v>7.14</v>
      </c>
      <c r="AM21">
        <v>5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19</v>
      </c>
      <c r="AW21">
        <v>2</v>
      </c>
      <c r="AX21">
        <v>10.53</v>
      </c>
      <c r="AY21">
        <v>4</v>
      </c>
      <c r="AZ21">
        <v>29</v>
      </c>
      <c r="BA21">
        <v>44</v>
      </c>
      <c r="BB21">
        <v>6</v>
      </c>
      <c r="BC21">
        <v>9</v>
      </c>
      <c r="BD21">
        <v>34</v>
      </c>
      <c r="BE21">
        <v>96</v>
      </c>
      <c r="BF21">
        <v>31</v>
      </c>
      <c r="BG21">
        <v>32.29</v>
      </c>
      <c r="BH21">
        <v>2</v>
      </c>
      <c r="BI21">
        <v>0</v>
      </c>
      <c r="BJ21">
        <v>6</v>
      </c>
      <c r="BK21">
        <v>1</v>
      </c>
      <c r="BL21">
        <v>16.670000000000002</v>
      </c>
      <c r="BM21">
        <v>59</v>
      </c>
      <c r="BN21">
        <v>40</v>
      </c>
      <c r="BO21">
        <v>67.8</v>
      </c>
      <c r="BP21">
        <v>27</v>
      </c>
      <c r="BQ21">
        <v>11</v>
      </c>
      <c r="BR21">
        <v>40.74</v>
      </c>
      <c r="BS21">
        <v>0</v>
      </c>
      <c r="BT21">
        <v>0</v>
      </c>
      <c r="BU21">
        <v>0</v>
      </c>
      <c r="BV21">
        <v>13</v>
      </c>
      <c r="BW21">
        <v>6</v>
      </c>
      <c r="BX21">
        <v>9</v>
      </c>
      <c r="BY21">
        <v>1</v>
      </c>
      <c r="BZ21">
        <v>0</v>
      </c>
      <c r="CA21">
        <v>212</v>
      </c>
      <c r="CB21">
        <v>177</v>
      </c>
      <c r="CC21">
        <v>83.49</v>
      </c>
      <c r="CD21">
        <v>127</v>
      </c>
      <c r="CE21">
        <v>124</v>
      </c>
      <c r="CF21">
        <v>97.64</v>
      </c>
      <c r="CG21">
        <v>259</v>
      </c>
      <c r="CH21">
        <v>237</v>
      </c>
      <c r="CI21">
        <v>91.51</v>
      </c>
      <c r="CJ21">
        <v>43</v>
      </c>
      <c r="CK21">
        <v>23</v>
      </c>
      <c r="CL21">
        <v>53.49</v>
      </c>
      <c r="CM21">
        <v>73</v>
      </c>
      <c r="CN21">
        <v>55</v>
      </c>
      <c r="CO21">
        <v>75.34</v>
      </c>
      <c r="CP21">
        <v>83</v>
      </c>
      <c r="CQ21">
        <v>65</v>
      </c>
      <c r="CR21">
        <v>78.31</v>
      </c>
      <c r="CS21">
        <v>3</v>
      </c>
      <c r="CT21">
        <v>0</v>
      </c>
      <c r="CU21">
        <v>0</v>
      </c>
      <c r="CV21">
        <v>20</v>
      </c>
      <c r="CW21">
        <v>19</v>
      </c>
      <c r="CX21">
        <v>95</v>
      </c>
      <c r="CY21">
        <v>5</v>
      </c>
      <c r="CZ21">
        <v>16.760000000000002</v>
      </c>
      <c r="DA21">
        <v>7.78</v>
      </c>
      <c r="DB21">
        <v>5.94</v>
      </c>
      <c r="DC21">
        <v>21.37</v>
      </c>
      <c r="DD21">
        <v>18.190000000000001</v>
      </c>
      <c r="DE21">
        <v>9.14</v>
      </c>
    </row>
    <row r="22" spans="1:109" ht="12" customHeight="1" x14ac:dyDescent="0.3">
      <c r="A22" s="2" t="s">
        <v>92</v>
      </c>
      <c r="B22" s="2" t="s">
        <v>93</v>
      </c>
      <c r="C22" s="2" t="s">
        <v>58</v>
      </c>
      <c r="D22" s="2">
        <v>95</v>
      </c>
      <c r="E22" t="s">
        <v>54</v>
      </c>
      <c r="F22" t="s">
        <v>69</v>
      </c>
      <c r="G22">
        <v>0</v>
      </c>
      <c r="H22">
        <v>7.0000000000000007E-2</v>
      </c>
      <c r="I22">
        <v>3</v>
      </c>
      <c r="J22">
        <v>1</v>
      </c>
      <c r="K22">
        <v>33.33</v>
      </c>
      <c r="L22">
        <v>321</v>
      </c>
      <c r="M22">
        <v>249</v>
      </c>
      <c r="N22">
        <v>77.569999999999993</v>
      </c>
      <c r="O22">
        <v>34.78</v>
      </c>
      <c r="P22">
        <v>108</v>
      </c>
      <c r="Q22">
        <v>26</v>
      </c>
      <c r="R22">
        <v>33</v>
      </c>
      <c r="S22">
        <v>49</v>
      </c>
      <c r="T22">
        <v>96</v>
      </c>
      <c r="U22">
        <v>49</v>
      </c>
      <c r="V22">
        <v>31</v>
      </c>
      <c r="W22">
        <v>16</v>
      </c>
      <c r="X22">
        <v>268</v>
      </c>
      <c r="Y22">
        <v>122</v>
      </c>
      <c r="Z22">
        <v>45.52</v>
      </c>
      <c r="AA22">
        <v>2</v>
      </c>
      <c r="AB22">
        <v>0</v>
      </c>
      <c r="AC22">
        <v>0</v>
      </c>
      <c r="AD22">
        <v>33</v>
      </c>
      <c r="AE22">
        <v>2</v>
      </c>
      <c r="AF22">
        <v>6.06</v>
      </c>
      <c r="AG22">
        <v>2</v>
      </c>
      <c r="AH22">
        <v>0</v>
      </c>
      <c r="AI22">
        <v>0</v>
      </c>
      <c r="AJ22">
        <v>22</v>
      </c>
      <c r="AK22">
        <v>1</v>
      </c>
      <c r="AL22">
        <v>4.55</v>
      </c>
      <c r="AM22">
        <v>1</v>
      </c>
      <c r="AN22">
        <v>1</v>
      </c>
      <c r="AO22">
        <v>100</v>
      </c>
      <c r="AP22">
        <v>3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15</v>
      </c>
      <c r="AW22">
        <v>4</v>
      </c>
      <c r="AX22">
        <v>26.67</v>
      </c>
      <c r="AY22">
        <v>5</v>
      </c>
      <c r="AZ22">
        <v>3</v>
      </c>
      <c r="BA22">
        <v>22</v>
      </c>
      <c r="BB22">
        <v>1</v>
      </c>
      <c r="BC22">
        <v>11</v>
      </c>
      <c r="BD22">
        <v>9</v>
      </c>
      <c r="BE22">
        <v>82</v>
      </c>
      <c r="BF22">
        <v>26</v>
      </c>
      <c r="BG22">
        <v>31.71</v>
      </c>
      <c r="BH22">
        <v>3</v>
      </c>
      <c r="BI22">
        <v>1</v>
      </c>
      <c r="BJ22">
        <v>12</v>
      </c>
      <c r="BK22">
        <v>4</v>
      </c>
      <c r="BL22">
        <v>33.33</v>
      </c>
      <c r="BM22">
        <v>136</v>
      </c>
      <c r="BN22">
        <v>74</v>
      </c>
      <c r="BO22">
        <v>54.41</v>
      </c>
      <c r="BP22">
        <v>15</v>
      </c>
      <c r="BQ22">
        <v>10</v>
      </c>
      <c r="BR22">
        <v>66.67</v>
      </c>
      <c r="BS22">
        <v>10</v>
      </c>
      <c r="BT22">
        <v>6</v>
      </c>
      <c r="BU22">
        <v>60</v>
      </c>
      <c r="BV22">
        <v>45</v>
      </c>
      <c r="BW22">
        <v>17</v>
      </c>
      <c r="BX22">
        <v>26</v>
      </c>
      <c r="BY22">
        <v>3</v>
      </c>
      <c r="BZ22">
        <v>0</v>
      </c>
      <c r="CA22">
        <v>129</v>
      </c>
      <c r="CB22">
        <v>88</v>
      </c>
      <c r="CC22">
        <v>68.22</v>
      </c>
      <c r="CD22">
        <v>38</v>
      </c>
      <c r="CE22">
        <v>34</v>
      </c>
      <c r="CF22">
        <v>89.47</v>
      </c>
      <c r="CG22">
        <v>119</v>
      </c>
      <c r="CH22">
        <v>100</v>
      </c>
      <c r="CI22">
        <v>84.03</v>
      </c>
      <c r="CJ22">
        <v>52</v>
      </c>
      <c r="CK22">
        <v>31</v>
      </c>
      <c r="CL22">
        <v>59.62</v>
      </c>
      <c r="CM22">
        <v>37</v>
      </c>
      <c r="CN22">
        <v>19</v>
      </c>
      <c r="CO22">
        <v>51.35</v>
      </c>
      <c r="CP22">
        <v>64</v>
      </c>
      <c r="CQ22">
        <v>43</v>
      </c>
      <c r="CR22">
        <v>67.19</v>
      </c>
      <c r="CS22">
        <v>5</v>
      </c>
      <c r="CT22">
        <v>0</v>
      </c>
      <c r="CU22">
        <v>0</v>
      </c>
      <c r="CV22">
        <v>29</v>
      </c>
      <c r="CW22">
        <v>26</v>
      </c>
      <c r="CX22">
        <v>89.66</v>
      </c>
      <c r="CY22">
        <v>9</v>
      </c>
      <c r="CZ22">
        <v>14.98</v>
      </c>
      <c r="DA22">
        <v>2.82</v>
      </c>
      <c r="DB22">
        <v>16.2</v>
      </c>
      <c r="DC22">
        <v>21.47</v>
      </c>
      <c r="DD22">
        <v>21.54</v>
      </c>
      <c r="DE22">
        <v>10.95</v>
      </c>
    </row>
    <row r="23" spans="1:109" ht="12" customHeight="1" x14ac:dyDescent="0.3">
      <c r="A23" s="2" t="s">
        <v>92</v>
      </c>
      <c r="B23" s="2" t="s">
        <v>93</v>
      </c>
      <c r="C23" s="2" t="s">
        <v>58</v>
      </c>
      <c r="D23" s="2">
        <v>95</v>
      </c>
      <c r="E23" t="s">
        <v>94</v>
      </c>
      <c r="F23" t="s">
        <v>59</v>
      </c>
      <c r="G23">
        <v>1</v>
      </c>
      <c r="H23">
        <v>2.67</v>
      </c>
      <c r="I23">
        <v>12</v>
      </c>
      <c r="J23">
        <v>4</v>
      </c>
      <c r="K23">
        <v>33.33</v>
      </c>
      <c r="L23">
        <v>633</v>
      </c>
      <c r="M23">
        <v>557</v>
      </c>
      <c r="N23">
        <v>87.99</v>
      </c>
      <c r="O23">
        <v>65.22</v>
      </c>
      <c r="P23">
        <v>114</v>
      </c>
      <c r="Q23">
        <v>22</v>
      </c>
      <c r="R23">
        <v>32</v>
      </c>
      <c r="S23">
        <v>60</v>
      </c>
      <c r="T23">
        <v>100</v>
      </c>
      <c r="U23">
        <v>50</v>
      </c>
      <c r="V23">
        <v>34</v>
      </c>
      <c r="W23">
        <v>16</v>
      </c>
      <c r="X23">
        <v>268</v>
      </c>
      <c r="Y23">
        <v>138</v>
      </c>
      <c r="Z23">
        <v>51.49</v>
      </c>
      <c r="AA23">
        <v>4</v>
      </c>
      <c r="AB23">
        <v>1</v>
      </c>
      <c r="AC23">
        <v>25</v>
      </c>
      <c r="AD23">
        <v>34</v>
      </c>
      <c r="AE23">
        <v>1</v>
      </c>
      <c r="AF23">
        <v>2.94</v>
      </c>
      <c r="AG23">
        <v>1</v>
      </c>
      <c r="AH23">
        <v>0</v>
      </c>
      <c r="AI23">
        <v>0</v>
      </c>
      <c r="AJ23">
        <v>40</v>
      </c>
      <c r="AK23">
        <v>8</v>
      </c>
      <c r="AL23">
        <v>20</v>
      </c>
      <c r="AM23">
        <v>6</v>
      </c>
      <c r="AN23">
        <v>3</v>
      </c>
      <c r="AO23">
        <v>50</v>
      </c>
      <c r="AP23">
        <v>2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17</v>
      </c>
      <c r="AW23">
        <v>3</v>
      </c>
      <c r="AX23">
        <v>17.649999999999999</v>
      </c>
      <c r="AY23">
        <v>3</v>
      </c>
      <c r="AZ23">
        <v>9</v>
      </c>
      <c r="BA23">
        <v>30</v>
      </c>
      <c r="BB23">
        <v>2</v>
      </c>
      <c r="BC23">
        <v>11</v>
      </c>
      <c r="BD23">
        <v>17</v>
      </c>
      <c r="BE23">
        <v>136</v>
      </c>
      <c r="BF23">
        <v>62</v>
      </c>
      <c r="BG23">
        <v>45.59</v>
      </c>
      <c r="BH23">
        <v>3</v>
      </c>
      <c r="BI23">
        <v>0</v>
      </c>
      <c r="BJ23">
        <v>3</v>
      </c>
      <c r="BK23">
        <v>2</v>
      </c>
      <c r="BL23">
        <v>66.67</v>
      </c>
      <c r="BM23">
        <v>82</v>
      </c>
      <c r="BN23">
        <v>56</v>
      </c>
      <c r="BO23">
        <v>68.290000000000006</v>
      </c>
      <c r="BP23">
        <v>15</v>
      </c>
      <c r="BQ23">
        <v>5</v>
      </c>
      <c r="BR23">
        <v>33.33</v>
      </c>
      <c r="BS23">
        <v>1</v>
      </c>
      <c r="BT23">
        <v>1</v>
      </c>
      <c r="BU23">
        <v>100</v>
      </c>
      <c r="BV23">
        <v>42</v>
      </c>
      <c r="BW23">
        <v>17</v>
      </c>
      <c r="BX23">
        <v>9</v>
      </c>
      <c r="BY23">
        <v>0</v>
      </c>
      <c r="BZ23">
        <v>0</v>
      </c>
      <c r="CA23">
        <v>173</v>
      </c>
      <c r="CB23">
        <v>147</v>
      </c>
      <c r="CC23">
        <v>84.97</v>
      </c>
      <c r="CD23">
        <v>115</v>
      </c>
      <c r="CE23">
        <v>112</v>
      </c>
      <c r="CF23">
        <v>97.39</v>
      </c>
      <c r="CG23">
        <v>267</v>
      </c>
      <c r="CH23">
        <v>231</v>
      </c>
      <c r="CI23">
        <v>86.52</v>
      </c>
      <c r="CJ23">
        <v>35</v>
      </c>
      <c r="CK23">
        <v>22</v>
      </c>
      <c r="CL23">
        <v>62.86</v>
      </c>
      <c r="CM23">
        <v>67</v>
      </c>
      <c r="CN23">
        <v>48</v>
      </c>
      <c r="CO23">
        <v>71.64</v>
      </c>
      <c r="CP23">
        <v>87</v>
      </c>
      <c r="CQ23">
        <v>70</v>
      </c>
      <c r="CR23">
        <v>80.459999999999994</v>
      </c>
      <c r="CS23">
        <v>8</v>
      </c>
      <c r="CT23">
        <v>1</v>
      </c>
      <c r="CU23">
        <v>12.5</v>
      </c>
      <c r="CV23">
        <v>19</v>
      </c>
      <c r="CW23">
        <v>16</v>
      </c>
      <c r="CX23">
        <v>84.21</v>
      </c>
      <c r="CY23">
        <v>5</v>
      </c>
      <c r="CZ23">
        <v>15.76</v>
      </c>
      <c r="DA23">
        <v>5.28</v>
      </c>
      <c r="DB23">
        <v>5.53</v>
      </c>
      <c r="DC23">
        <v>16.64</v>
      </c>
      <c r="DD23">
        <v>18.97</v>
      </c>
      <c r="DE23">
        <v>7.38</v>
      </c>
    </row>
    <row r="24" spans="1:109" ht="12" customHeight="1" x14ac:dyDescent="0.3">
      <c r="A24" s="2" t="s">
        <v>95</v>
      </c>
      <c r="B24" s="2" t="s">
        <v>96</v>
      </c>
      <c r="C24" s="2" t="s">
        <v>58</v>
      </c>
      <c r="D24" s="2">
        <v>92</v>
      </c>
      <c r="E24" t="s">
        <v>54</v>
      </c>
      <c r="F24" t="s">
        <v>78</v>
      </c>
      <c r="G24">
        <v>1</v>
      </c>
      <c r="H24">
        <v>1.46</v>
      </c>
      <c r="I24">
        <v>19</v>
      </c>
      <c r="J24">
        <v>5</v>
      </c>
      <c r="K24">
        <v>26.32</v>
      </c>
      <c r="L24">
        <v>303</v>
      </c>
      <c r="M24">
        <v>203</v>
      </c>
      <c r="N24">
        <v>67</v>
      </c>
      <c r="O24">
        <v>44.22</v>
      </c>
      <c r="P24">
        <v>141</v>
      </c>
      <c r="Q24">
        <v>21</v>
      </c>
      <c r="R24">
        <v>47</v>
      </c>
      <c r="S24">
        <v>73</v>
      </c>
      <c r="T24">
        <v>93</v>
      </c>
      <c r="U24">
        <v>38</v>
      </c>
      <c r="V24">
        <v>34</v>
      </c>
      <c r="W24">
        <v>21</v>
      </c>
      <c r="X24">
        <v>235</v>
      </c>
      <c r="Y24">
        <v>118</v>
      </c>
      <c r="Z24">
        <v>50.21</v>
      </c>
      <c r="AA24">
        <v>7</v>
      </c>
      <c r="AB24">
        <v>0</v>
      </c>
      <c r="AC24">
        <v>0</v>
      </c>
      <c r="AD24">
        <v>36</v>
      </c>
      <c r="AE24">
        <v>14</v>
      </c>
      <c r="AF24">
        <v>38.89</v>
      </c>
      <c r="AG24">
        <v>0</v>
      </c>
      <c r="AH24">
        <v>0</v>
      </c>
      <c r="AI24">
        <v>0</v>
      </c>
      <c r="AJ24">
        <v>25</v>
      </c>
      <c r="AK24">
        <v>4</v>
      </c>
      <c r="AL24">
        <v>16</v>
      </c>
      <c r="AM24">
        <v>5</v>
      </c>
      <c r="AN24">
        <v>1</v>
      </c>
      <c r="AO24">
        <v>20</v>
      </c>
      <c r="AP24">
        <v>3</v>
      </c>
      <c r="AQ24">
        <v>2</v>
      </c>
      <c r="AR24">
        <v>66.67</v>
      </c>
      <c r="AS24">
        <v>0</v>
      </c>
      <c r="AT24">
        <v>0</v>
      </c>
      <c r="AU24">
        <v>0</v>
      </c>
      <c r="AV24">
        <v>35</v>
      </c>
      <c r="AW24">
        <v>11</v>
      </c>
      <c r="AX24">
        <v>31.43</v>
      </c>
      <c r="AY24">
        <v>8</v>
      </c>
      <c r="AZ24">
        <v>7</v>
      </c>
      <c r="BA24">
        <v>42</v>
      </c>
      <c r="BB24">
        <v>9</v>
      </c>
      <c r="BC24">
        <v>24</v>
      </c>
      <c r="BD24">
        <v>26</v>
      </c>
      <c r="BE24">
        <v>91</v>
      </c>
      <c r="BF24">
        <v>36</v>
      </c>
      <c r="BG24">
        <v>39.56</v>
      </c>
      <c r="BH24">
        <v>0</v>
      </c>
      <c r="BI24">
        <v>1</v>
      </c>
      <c r="BJ24">
        <v>17</v>
      </c>
      <c r="BK24">
        <v>5</v>
      </c>
      <c r="BL24">
        <v>29.41</v>
      </c>
      <c r="BM24">
        <v>76</v>
      </c>
      <c r="BN24">
        <v>47</v>
      </c>
      <c r="BO24">
        <v>61.84</v>
      </c>
      <c r="BP24">
        <v>31</v>
      </c>
      <c r="BQ24">
        <v>15</v>
      </c>
      <c r="BR24">
        <v>48.39</v>
      </c>
      <c r="BS24">
        <v>2</v>
      </c>
      <c r="BT24">
        <v>1</v>
      </c>
      <c r="BU24">
        <v>50</v>
      </c>
      <c r="BV24">
        <v>38</v>
      </c>
      <c r="BW24">
        <v>11</v>
      </c>
      <c r="BX24">
        <v>17</v>
      </c>
      <c r="BY24">
        <v>0</v>
      </c>
      <c r="BZ24">
        <v>0</v>
      </c>
      <c r="CA24">
        <v>141</v>
      </c>
      <c r="CB24">
        <v>89</v>
      </c>
      <c r="CC24">
        <v>63.12</v>
      </c>
      <c r="CD24">
        <v>28</v>
      </c>
      <c r="CE24">
        <v>27</v>
      </c>
      <c r="CF24">
        <v>96.43</v>
      </c>
      <c r="CG24">
        <v>94</v>
      </c>
      <c r="CH24">
        <v>61</v>
      </c>
      <c r="CI24">
        <v>64.89</v>
      </c>
      <c r="CJ24">
        <v>59</v>
      </c>
      <c r="CK24">
        <v>35</v>
      </c>
      <c r="CL24">
        <v>59.32</v>
      </c>
      <c r="CM24">
        <v>52</v>
      </c>
      <c r="CN24">
        <v>34</v>
      </c>
      <c r="CO24">
        <v>65.38</v>
      </c>
      <c r="CP24">
        <v>83</v>
      </c>
      <c r="CQ24">
        <v>49</v>
      </c>
      <c r="CR24">
        <v>59.04</v>
      </c>
      <c r="CS24">
        <v>0</v>
      </c>
      <c r="CT24">
        <v>0</v>
      </c>
      <c r="CU24">
        <v>0</v>
      </c>
      <c r="CV24">
        <v>24</v>
      </c>
      <c r="CW24">
        <v>20</v>
      </c>
      <c r="CX24">
        <v>83.33</v>
      </c>
      <c r="CY24">
        <v>13</v>
      </c>
      <c r="CZ24">
        <v>14.23</v>
      </c>
      <c r="DA24">
        <v>2.5499999999999998</v>
      </c>
      <c r="DB24">
        <v>19.47</v>
      </c>
      <c r="DC24">
        <v>17.88</v>
      </c>
      <c r="DD24">
        <v>22.9</v>
      </c>
      <c r="DE24">
        <v>8.75</v>
      </c>
    </row>
    <row r="25" spans="1:109" ht="12" customHeight="1" x14ac:dyDescent="0.3">
      <c r="A25" s="2" t="s">
        <v>95</v>
      </c>
      <c r="B25" s="2" t="s">
        <v>96</v>
      </c>
      <c r="C25" s="2" t="s">
        <v>58</v>
      </c>
      <c r="D25" s="2">
        <v>92</v>
      </c>
      <c r="E25" t="s">
        <v>97</v>
      </c>
      <c r="F25" t="s">
        <v>98</v>
      </c>
      <c r="G25">
        <v>1</v>
      </c>
      <c r="H25">
        <v>2.21</v>
      </c>
      <c r="I25">
        <v>17</v>
      </c>
      <c r="J25">
        <v>4</v>
      </c>
      <c r="K25">
        <v>23.53</v>
      </c>
      <c r="L25">
        <v>417</v>
      </c>
      <c r="M25">
        <v>309</v>
      </c>
      <c r="N25">
        <v>74.099999999999994</v>
      </c>
      <c r="O25">
        <v>55.78</v>
      </c>
      <c r="P25">
        <v>142</v>
      </c>
      <c r="Q25">
        <v>35</v>
      </c>
      <c r="R25">
        <v>50</v>
      </c>
      <c r="S25">
        <v>57</v>
      </c>
      <c r="T25">
        <v>101</v>
      </c>
      <c r="U25">
        <v>53</v>
      </c>
      <c r="V25">
        <v>36</v>
      </c>
      <c r="W25">
        <v>12</v>
      </c>
      <c r="X25">
        <v>235</v>
      </c>
      <c r="Y25">
        <v>115</v>
      </c>
      <c r="Z25">
        <v>48.94</v>
      </c>
      <c r="AA25">
        <v>8</v>
      </c>
      <c r="AB25">
        <v>0</v>
      </c>
      <c r="AC25">
        <v>0</v>
      </c>
      <c r="AD25">
        <v>31</v>
      </c>
      <c r="AE25">
        <v>12</v>
      </c>
      <c r="AF25">
        <v>38.71</v>
      </c>
      <c r="AG25">
        <v>0</v>
      </c>
      <c r="AH25">
        <v>0</v>
      </c>
      <c r="AI25">
        <v>0</v>
      </c>
      <c r="AJ25">
        <v>30</v>
      </c>
      <c r="AK25">
        <v>2</v>
      </c>
      <c r="AL25">
        <v>6.67</v>
      </c>
      <c r="AM25">
        <v>3</v>
      </c>
      <c r="AN25">
        <v>0</v>
      </c>
      <c r="AO25">
        <v>0</v>
      </c>
      <c r="AP25">
        <v>8</v>
      </c>
      <c r="AQ25">
        <v>1</v>
      </c>
      <c r="AR25">
        <v>12.5</v>
      </c>
      <c r="AS25">
        <v>0</v>
      </c>
      <c r="AT25">
        <v>0</v>
      </c>
      <c r="AU25">
        <v>0</v>
      </c>
      <c r="AV25">
        <v>10</v>
      </c>
      <c r="AW25">
        <v>3</v>
      </c>
      <c r="AX25">
        <v>30</v>
      </c>
      <c r="AY25">
        <v>4</v>
      </c>
      <c r="AZ25">
        <v>12</v>
      </c>
      <c r="BA25">
        <v>30</v>
      </c>
      <c r="BB25">
        <v>4</v>
      </c>
      <c r="BC25">
        <v>7</v>
      </c>
      <c r="BD25">
        <v>18</v>
      </c>
      <c r="BE25">
        <v>76</v>
      </c>
      <c r="BF25">
        <v>29</v>
      </c>
      <c r="BG25">
        <v>38.159999999999997</v>
      </c>
      <c r="BH25">
        <v>1</v>
      </c>
      <c r="BI25">
        <v>1</v>
      </c>
      <c r="BJ25">
        <v>19</v>
      </c>
      <c r="BK25">
        <v>5</v>
      </c>
      <c r="BL25">
        <v>26.32</v>
      </c>
      <c r="BM25">
        <v>91</v>
      </c>
      <c r="BN25">
        <v>55</v>
      </c>
      <c r="BO25">
        <v>60.44</v>
      </c>
      <c r="BP25">
        <v>31</v>
      </c>
      <c r="BQ25">
        <v>16</v>
      </c>
      <c r="BR25">
        <v>51.61</v>
      </c>
      <c r="BS25">
        <v>6</v>
      </c>
      <c r="BT25">
        <v>3</v>
      </c>
      <c r="BU25">
        <v>50</v>
      </c>
      <c r="BV25">
        <v>49</v>
      </c>
      <c r="BW25">
        <v>12</v>
      </c>
      <c r="BX25">
        <v>6</v>
      </c>
      <c r="BY25">
        <v>1</v>
      </c>
      <c r="BZ25">
        <v>0</v>
      </c>
      <c r="CA25">
        <v>165</v>
      </c>
      <c r="CB25">
        <v>109</v>
      </c>
      <c r="CC25">
        <v>66.06</v>
      </c>
      <c r="CD25">
        <v>40</v>
      </c>
      <c r="CE25">
        <v>37</v>
      </c>
      <c r="CF25">
        <v>92.5</v>
      </c>
      <c r="CG25">
        <v>168</v>
      </c>
      <c r="CH25">
        <v>131</v>
      </c>
      <c r="CI25">
        <v>77.98</v>
      </c>
      <c r="CJ25">
        <v>52</v>
      </c>
      <c r="CK25">
        <v>27</v>
      </c>
      <c r="CL25">
        <v>51.92</v>
      </c>
      <c r="CM25">
        <v>50</v>
      </c>
      <c r="CN25">
        <v>32</v>
      </c>
      <c r="CO25">
        <v>64</v>
      </c>
      <c r="CP25">
        <v>121</v>
      </c>
      <c r="CQ25">
        <v>76</v>
      </c>
      <c r="CR25">
        <v>62.81</v>
      </c>
      <c r="CS25">
        <v>2</v>
      </c>
      <c r="CT25">
        <v>2</v>
      </c>
      <c r="CU25">
        <v>100</v>
      </c>
      <c r="CV25">
        <v>27</v>
      </c>
      <c r="CW25">
        <v>25</v>
      </c>
      <c r="CX25">
        <v>92.59</v>
      </c>
      <c r="CY25">
        <v>10</v>
      </c>
      <c r="CZ25">
        <v>15.53</v>
      </c>
      <c r="DA25">
        <v>3.21</v>
      </c>
      <c r="DB25">
        <v>12.47</v>
      </c>
      <c r="DC25">
        <v>20.04</v>
      </c>
      <c r="DD25">
        <v>21.68</v>
      </c>
      <c r="DE25">
        <v>7.14</v>
      </c>
    </row>
    <row r="26" spans="1:109" ht="12" customHeight="1" x14ac:dyDescent="0.3">
      <c r="A26" s="2" t="s">
        <v>99</v>
      </c>
      <c r="B26" s="2" t="s">
        <v>100</v>
      </c>
      <c r="C26" s="2" t="s">
        <v>58</v>
      </c>
      <c r="D26" s="2">
        <v>85</v>
      </c>
      <c r="E26" t="s">
        <v>54</v>
      </c>
      <c r="F26" t="s">
        <v>78</v>
      </c>
      <c r="G26">
        <v>1</v>
      </c>
      <c r="H26">
        <v>1.31</v>
      </c>
      <c r="I26">
        <v>14</v>
      </c>
      <c r="J26">
        <v>5</v>
      </c>
      <c r="K26">
        <v>35.71</v>
      </c>
      <c r="L26">
        <v>276</v>
      </c>
      <c r="M26">
        <v>199</v>
      </c>
      <c r="N26">
        <v>72.099999999999994</v>
      </c>
      <c r="O26">
        <v>44.8</v>
      </c>
      <c r="P26">
        <v>120</v>
      </c>
      <c r="Q26">
        <v>21</v>
      </c>
      <c r="R26">
        <v>45</v>
      </c>
      <c r="S26">
        <v>54</v>
      </c>
      <c r="T26">
        <v>83</v>
      </c>
      <c r="U26">
        <v>33</v>
      </c>
      <c r="V26">
        <v>41</v>
      </c>
      <c r="W26">
        <v>9</v>
      </c>
      <c r="X26">
        <v>244</v>
      </c>
      <c r="Y26">
        <v>116</v>
      </c>
      <c r="Z26">
        <v>47.54</v>
      </c>
      <c r="AA26">
        <v>9</v>
      </c>
      <c r="AB26">
        <v>4</v>
      </c>
      <c r="AC26">
        <v>44.44</v>
      </c>
      <c r="AD26">
        <v>23</v>
      </c>
      <c r="AE26">
        <v>7</v>
      </c>
      <c r="AF26">
        <v>30.43</v>
      </c>
      <c r="AG26">
        <v>1</v>
      </c>
      <c r="AH26">
        <v>1</v>
      </c>
      <c r="AI26">
        <v>100</v>
      </c>
      <c r="AJ26">
        <v>32</v>
      </c>
      <c r="AK26">
        <v>6</v>
      </c>
      <c r="AL26">
        <v>18.75</v>
      </c>
      <c r="AM26">
        <v>4</v>
      </c>
      <c r="AN26">
        <v>1</v>
      </c>
      <c r="AO26">
        <v>25</v>
      </c>
      <c r="AP26">
        <v>6</v>
      </c>
      <c r="AQ26">
        <v>4</v>
      </c>
      <c r="AR26">
        <v>66.67</v>
      </c>
      <c r="AS26">
        <v>0</v>
      </c>
      <c r="AT26">
        <v>0</v>
      </c>
      <c r="AU26">
        <v>0</v>
      </c>
      <c r="AV26">
        <v>11</v>
      </c>
      <c r="AW26">
        <v>5</v>
      </c>
      <c r="AX26">
        <v>45.45</v>
      </c>
      <c r="AY26">
        <v>6</v>
      </c>
      <c r="AZ26">
        <v>0</v>
      </c>
      <c r="BA26">
        <v>16</v>
      </c>
      <c r="BB26">
        <v>2</v>
      </c>
      <c r="BC26">
        <v>11</v>
      </c>
      <c r="BD26">
        <v>8</v>
      </c>
      <c r="BE26">
        <v>76</v>
      </c>
      <c r="BF26">
        <v>36</v>
      </c>
      <c r="BG26">
        <v>47.37</v>
      </c>
      <c r="BH26">
        <v>0</v>
      </c>
      <c r="BI26">
        <v>3</v>
      </c>
      <c r="BJ26">
        <v>8</v>
      </c>
      <c r="BK26">
        <v>6</v>
      </c>
      <c r="BL26">
        <v>75</v>
      </c>
      <c r="BM26">
        <v>68</v>
      </c>
      <c r="BN26">
        <v>41</v>
      </c>
      <c r="BO26">
        <v>60.29</v>
      </c>
      <c r="BP26">
        <v>53</v>
      </c>
      <c r="BQ26">
        <v>18</v>
      </c>
      <c r="BR26">
        <v>33.96</v>
      </c>
      <c r="BS26">
        <v>5</v>
      </c>
      <c r="BT26">
        <v>3</v>
      </c>
      <c r="BU26">
        <v>60</v>
      </c>
      <c r="BV26">
        <v>34</v>
      </c>
      <c r="BW26">
        <v>6</v>
      </c>
      <c r="BX26">
        <v>14</v>
      </c>
      <c r="BY26">
        <v>2</v>
      </c>
      <c r="BZ26">
        <v>0</v>
      </c>
      <c r="CA26">
        <v>119</v>
      </c>
      <c r="CB26">
        <v>71</v>
      </c>
      <c r="CC26">
        <v>59.66</v>
      </c>
      <c r="CD26">
        <v>43</v>
      </c>
      <c r="CE26">
        <v>37</v>
      </c>
      <c r="CF26">
        <v>86.05</v>
      </c>
      <c r="CG26">
        <v>82</v>
      </c>
      <c r="CH26">
        <v>66</v>
      </c>
      <c r="CI26">
        <v>80.489999999999995</v>
      </c>
      <c r="CJ26">
        <v>55</v>
      </c>
      <c r="CK26">
        <v>32</v>
      </c>
      <c r="CL26">
        <v>58.18</v>
      </c>
      <c r="CM26">
        <v>44</v>
      </c>
      <c r="CN26">
        <v>24</v>
      </c>
      <c r="CO26">
        <v>54.55</v>
      </c>
      <c r="CP26">
        <v>68</v>
      </c>
      <c r="CQ26">
        <v>44</v>
      </c>
      <c r="CR26">
        <v>64.709999999999994</v>
      </c>
      <c r="CS26">
        <v>2</v>
      </c>
      <c r="CT26">
        <v>0</v>
      </c>
      <c r="CU26">
        <v>0</v>
      </c>
      <c r="CV26">
        <v>20</v>
      </c>
      <c r="CW26">
        <v>18</v>
      </c>
      <c r="CX26">
        <v>90</v>
      </c>
      <c r="CY26">
        <v>13</v>
      </c>
      <c r="CZ26">
        <v>13.88</v>
      </c>
      <c r="DA26">
        <v>2.63</v>
      </c>
      <c r="DB26">
        <v>19.93</v>
      </c>
      <c r="DC26">
        <v>20.9</v>
      </c>
      <c r="DD26">
        <v>21.91</v>
      </c>
      <c r="DE26">
        <v>7.46</v>
      </c>
    </row>
    <row r="27" spans="1:109" ht="12" customHeight="1" x14ac:dyDescent="0.3">
      <c r="A27" s="2" t="s">
        <v>99</v>
      </c>
      <c r="B27" s="2" t="s">
        <v>100</v>
      </c>
      <c r="C27" s="2" t="s">
        <v>58</v>
      </c>
      <c r="D27" s="2">
        <v>85</v>
      </c>
      <c r="E27" t="s">
        <v>101</v>
      </c>
      <c r="F27" t="s">
        <v>102</v>
      </c>
      <c r="G27">
        <v>3</v>
      </c>
      <c r="H27">
        <v>1.72</v>
      </c>
      <c r="I27">
        <v>8</v>
      </c>
      <c r="J27">
        <v>6</v>
      </c>
      <c r="K27">
        <v>75</v>
      </c>
      <c r="L27">
        <v>399</v>
      </c>
      <c r="M27">
        <v>318</v>
      </c>
      <c r="N27">
        <v>79.7</v>
      </c>
      <c r="O27">
        <v>55.2</v>
      </c>
      <c r="P27">
        <v>109</v>
      </c>
      <c r="Q27">
        <v>27</v>
      </c>
      <c r="R27">
        <v>41</v>
      </c>
      <c r="S27">
        <v>41</v>
      </c>
      <c r="T27">
        <v>89</v>
      </c>
      <c r="U27">
        <v>38</v>
      </c>
      <c r="V27">
        <v>38</v>
      </c>
      <c r="W27">
        <v>13</v>
      </c>
      <c r="X27">
        <v>244</v>
      </c>
      <c r="Y27">
        <v>114</v>
      </c>
      <c r="Z27">
        <v>46.72</v>
      </c>
      <c r="AA27">
        <v>3</v>
      </c>
      <c r="AB27">
        <v>2</v>
      </c>
      <c r="AC27">
        <v>66.67</v>
      </c>
      <c r="AD27">
        <v>33</v>
      </c>
      <c r="AE27">
        <v>4</v>
      </c>
      <c r="AF27">
        <v>12.12</v>
      </c>
      <c r="AG27">
        <v>0</v>
      </c>
      <c r="AH27">
        <v>0</v>
      </c>
      <c r="AI27">
        <v>0</v>
      </c>
      <c r="AJ27">
        <v>27</v>
      </c>
      <c r="AK27">
        <v>3</v>
      </c>
      <c r="AL27">
        <v>11.11</v>
      </c>
      <c r="AM27">
        <v>4</v>
      </c>
      <c r="AN27">
        <v>2</v>
      </c>
      <c r="AO27">
        <v>50</v>
      </c>
      <c r="AP27">
        <v>3</v>
      </c>
      <c r="AQ27">
        <v>1</v>
      </c>
      <c r="AR27">
        <v>33.33</v>
      </c>
      <c r="AS27">
        <v>0</v>
      </c>
      <c r="AT27">
        <v>0</v>
      </c>
      <c r="AU27">
        <v>0</v>
      </c>
      <c r="AV27">
        <v>10</v>
      </c>
      <c r="AW27">
        <v>3</v>
      </c>
      <c r="AX27">
        <v>30</v>
      </c>
      <c r="AY27">
        <v>4</v>
      </c>
      <c r="AZ27">
        <v>5</v>
      </c>
      <c r="BA27">
        <v>17</v>
      </c>
      <c r="BB27">
        <v>2</v>
      </c>
      <c r="BC27">
        <v>8</v>
      </c>
      <c r="BD27">
        <v>7</v>
      </c>
      <c r="BE27">
        <v>68</v>
      </c>
      <c r="BF27">
        <v>27</v>
      </c>
      <c r="BG27">
        <v>39.71</v>
      </c>
      <c r="BH27">
        <v>1</v>
      </c>
      <c r="BI27">
        <v>1</v>
      </c>
      <c r="BJ27">
        <v>14</v>
      </c>
      <c r="BK27">
        <v>5</v>
      </c>
      <c r="BL27">
        <v>35.71</v>
      </c>
      <c r="BM27">
        <v>76</v>
      </c>
      <c r="BN27">
        <v>40</v>
      </c>
      <c r="BO27">
        <v>52.63</v>
      </c>
      <c r="BP27">
        <v>53</v>
      </c>
      <c r="BQ27">
        <v>27</v>
      </c>
      <c r="BR27">
        <v>50.94</v>
      </c>
      <c r="BS27">
        <v>3</v>
      </c>
      <c r="BT27">
        <v>0</v>
      </c>
      <c r="BU27">
        <v>0</v>
      </c>
      <c r="BV27">
        <v>33</v>
      </c>
      <c r="BW27">
        <v>20</v>
      </c>
      <c r="BX27">
        <v>14</v>
      </c>
      <c r="BY27">
        <v>1</v>
      </c>
      <c r="BZ27">
        <v>0</v>
      </c>
      <c r="CA27">
        <v>139</v>
      </c>
      <c r="CB27">
        <v>94</v>
      </c>
      <c r="CC27">
        <v>67.63</v>
      </c>
      <c r="CD27">
        <v>50</v>
      </c>
      <c r="CE27">
        <v>47</v>
      </c>
      <c r="CF27">
        <v>94</v>
      </c>
      <c r="CG27">
        <v>164</v>
      </c>
      <c r="CH27">
        <v>142</v>
      </c>
      <c r="CI27">
        <v>86.59</v>
      </c>
      <c r="CJ27">
        <v>58</v>
      </c>
      <c r="CK27">
        <v>32</v>
      </c>
      <c r="CL27">
        <v>55.17</v>
      </c>
      <c r="CM27">
        <v>54</v>
      </c>
      <c r="CN27">
        <v>37</v>
      </c>
      <c r="CO27">
        <v>68.52</v>
      </c>
      <c r="CP27">
        <v>83</v>
      </c>
      <c r="CQ27">
        <v>61</v>
      </c>
      <c r="CR27">
        <v>73.489999999999995</v>
      </c>
      <c r="CS27">
        <v>1</v>
      </c>
      <c r="CT27">
        <v>1</v>
      </c>
      <c r="CU27">
        <v>100</v>
      </c>
      <c r="CV27">
        <v>19</v>
      </c>
      <c r="CW27">
        <v>17</v>
      </c>
      <c r="CX27">
        <v>89.47</v>
      </c>
      <c r="CY27">
        <v>10</v>
      </c>
      <c r="CZ27">
        <v>16.29</v>
      </c>
      <c r="DA27">
        <v>3.87</v>
      </c>
      <c r="DB27">
        <v>14.54</v>
      </c>
      <c r="DC27">
        <v>15.33</v>
      </c>
      <c r="DD27">
        <v>21.2</v>
      </c>
      <c r="DE27">
        <v>6.44</v>
      </c>
    </row>
    <row r="28" spans="1:109" ht="12" customHeight="1" x14ac:dyDescent="0.3">
      <c r="A28" s="2" t="s">
        <v>103</v>
      </c>
      <c r="B28" s="2" t="s">
        <v>104</v>
      </c>
      <c r="C28" s="2" t="s">
        <v>58</v>
      </c>
      <c r="D28" s="2">
        <v>96</v>
      </c>
      <c r="E28" t="s">
        <v>54</v>
      </c>
      <c r="F28" t="s">
        <v>61</v>
      </c>
      <c r="G28">
        <v>0</v>
      </c>
      <c r="H28">
        <v>0.96</v>
      </c>
      <c r="I28">
        <v>5</v>
      </c>
      <c r="J28">
        <v>2</v>
      </c>
      <c r="K28">
        <v>40</v>
      </c>
      <c r="L28">
        <v>269</v>
      </c>
      <c r="M28">
        <v>189</v>
      </c>
      <c r="N28">
        <v>70.260000000000005</v>
      </c>
      <c r="O28">
        <v>28.55</v>
      </c>
      <c r="P28">
        <v>97</v>
      </c>
      <c r="Q28">
        <v>23</v>
      </c>
      <c r="R28">
        <v>38</v>
      </c>
      <c r="S28">
        <v>36</v>
      </c>
      <c r="T28">
        <v>64</v>
      </c>
      <c r="U28">
        <v>39</v>
      </c>
      <c r="V28">
        <v>21</v>
      </c>
      <c r="W28">
        <v>4</v>
      </c>
      <c r="X28">
        <v>246</v>
      </c>
      <c r="Y28">
        <v>117</v>
      </c>
      <c r="Z28">
        <v>47.56</v>
      </c>
      <c r="AA28">
        <v>3</v>
      </c>
      <c r="AB28">
        <v>2</v>
      </c>
      <c r="AC28">
        <v>66.67</v>
      </c>
      <c r="AD28">
        <v>25</v>
      </c>
      <c r="AE28">
        <v>3</v>
      </c>
      <c r="AF28">
        <v>12</v>
      </c>
      <c r="AG28">
        <v>0</v>
      </c>
      <c r="AH28">
        <v>0</v>
      </c>
      <c r="AI28">
        <v>0</v>
      </c>
      <c r="AJ28">
        <v>15</v>
      </c>
      <c r="AK28">
        <v>2</v>
      </c>
      <c r="AL28">
        <v>13.33</v>
      </c>
      <c r="AM28">
        <v>2</v>
      </c>
      <c r="AN28">
        <v>1</v>
      </c>
      <c r="AO28">
        <v>50</v>
      </c>
      <c r="AP28">
        <v>3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6</v>
      </c>
      <c r="AW28">
        <v>2</v>
      </c>
      <c r="AX28">
        <v>33.33</v>
      </c>
      <c r="AY28">
        <v>3</v>
      </c>
      <c r="AZ28">
        <v>0</v>
      </c>
      <c r="BA28">
        <v>16</v>
      </c>
      <c r="BB28">
        <v>1</v>
      </c>
      <c r="BC28">
        <v>4</v>
      </c>
      <c r="BD28">
        <v>4</v>
      </c>
      <c r="BE28">
        <v>70</v>
      </c>
      <c r="BF28">
        <v>21</v>
      </c>
      <c r="BG28">
        <v>30</v>
      </c>
      <c r="BH28">
        <v>1</v>
      </c>
      <c r="BI28">
        <v>8</v>
      </c>
      <c r="BJ28">
        <v>23</v>
      </c>
      <c r="BK28">
        <v>15</v>
      </c>
      <c r="BL28">
        <v>65.22</v>
      </c>
      <c r="BM28">
        <v>117</v>
      </c>
      <c r="BN28">
        <v>75</v>
      </c>
      <c r="BO28">
        <v>64.099999999999994</v>
      </c>
      <c r="BP28">
        <v>32</v>
      </c>
      <c r="BQ28">
        <v>11</v>
      </c>
      <c r="BR28">
        <v>34.380000000000003</v>
      </c>
      <c r="BS28">
        <v>4</v>
      </c>
      <c r="BT28">
        <v>1</v>
      </c>
      <c r="BU28">
        <v>25</v>
      </c>
      <c r="BV28">
        <v>39</v>
      </c>
      <c r="BW28">
        <v>11</v>
      </c>
      <c r="BX28">
        <v>11</v>
      </c>
      <c r="BY28">
        <v>0</v>
      </c>
      <c r="BZ28">
        <v>0</v>
      </c>
      <c r="CA28">
        <v>115</v>
      </c>
      <c r="CB28">
        <v>65</v>
      </c>
      <c r="CC28">
        <v>56.52</v>
      </c>
      <c r="CD28">
        <v>48</v>
      </c>
      <c r="CE28">
        <v>44</v>
      </c>
      <c r="CF28">
        <v>91.67</v>
      </c>
      <c r="CG28">
        <v>79</v>
      </c>
      <c r="CH28">
        <v>60</v>
      </c>
      <c r="CI28">
        <v>75.95</v>
      </c>
      <c r="CJ28">
        <v>61</v>
      </c>
      <c r="CK28">
        <v>27</v>
      </c>
      <c r="CL28">
        <v>44.26</v>
      </c>
      <c r="CM28">
        <v>46</v>
      </c>
      <c r="CN28">
        <v>24</v>
      </c>
      <c r="CO28">
        <v>52.17</v>
      </c>
      <c r="CP28">
        <v>78</v>
      </c>
      <c r="CQ28">
        <v>40</v>
      </c>
      <c r="CR28">
        <v>51.28</v>
      </c>
      <c r="CS28">
        <v>2</v>
      </c>
      <c r="CT28">
        <v>1</v>
      </c>
      <c r="CU28">
        <v>50</v>
      </c>
      <c r="CV28">
        <v>12</v>
      </c>
      <c r="CW28">
        <v>9</v>
      </c>
      <c r="CX28">
        <v>75</v>
      </c>
      <c r="CY28">
        <v>7</v>
      </c>
      <c r="CZ28">
        <v>15.56</v>
      </c>
      <c r="DA28">
        <v>2.8</v>
      </c>
      <c r="DB28">
        <v>22.68</v>
      </c>
      <c r="DC28">
        <v>22</v>
      </c>
      <c r="DD28">
        <v>23.27</v>
      </c>
      <c r="DE28">
        <v>27.27</v>
      </c>
    </row>
    <row r="29" spans="1:109" ht="12" customHeight="1" x14ac:dyDescent="0.3">
      <c r="A29" s="2" t="s">
        <v>103</v>
      </c>
      <c r="B29" s="2" t="s">
        <v>104</v>
      </c>
      <c r="C29" s="2" t="s">
        <v>58</v>
      </c>
      <c r="D29" s="2">
        <v>96</v>
      </c>
      <c r="E29" t="s">
        <v>105</v>
      </c>
      <c r="F29" t="s">
        <v>106</v>
      </c>
      <c r="G29">
        <v>8</v>
      </c>
      <c r="H29">
        <v>5.36</v>
      </c>
      <c r="I29">
        <v>23</v>
      </c>
      <c r="J29">
        <v>14</v>
      </c>
      <c r="K29">
        <v>60.87</v>
      </c>
      <c r="L29">
        <v>607</v>
      </c>
      <c r="M29">
        <v>546</v>
      </c>
      <c r="N29">
        <v>89.95</v>
      </c>
      <c r="O29">
        <v>71.45</v>
      </c>
      <c r="P29">
        <v>89</v>
      </c>
      <c r="Q29">
        <v>7</v>
      </c>
      <c r="R29">
        <v>24</v>
      </c>
      <c r="S29">
        <v>58</v>
      </c>
      <c r="T29">
        <v>89</v>
      </c>
      <c r="U29">
        <v>28</v>
      </c>
      <c r="V29">
        <v>37</v>
      </c>
      <c r="W29">
        <v>24</v>
      </c>
      <c r="X29">
        <v>246</v>
      </c>
      <c r="Y29">
        <v>120</v>
      </c>
      <c r="Z29">
        <v>48.78</v>
      </c>
      <c r="AA29">
        <v>6</v>
      </c>
      <c r="AB29">
        <v>3</v>
      </c>
      <c r="AC29">
        <v>50</v>
      </c>
      <c r="AD29">
        <v>48</v>
      </c>
      <c r="AE29">
        <v>16</v>
      </c>
      <c r="AF29">
        <v>33.33</v>
      </c>
      <c r="AG29">
        <v>2</v>
      </c>
      <c r="AH29">
        <v>1</v>
      </c>
      <c r="AI29">
        <v>50</v>
      </c>
      <c r="AJ29">
        <v>25</v>
      </c>
      <c r="AK29">
        <v>4</v>
      </c>
      <c r="AL29">
        <v>16</v>
      </c>
      <c r="AM29">
        <v>9</v>
      </c>
      <c r="AN29">
        <v>2</v>
      </c>
      <c r="AO29">
        <v>22.22</v>
      </c>
      <c r="AP29">
        <v>4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17</v>
      </c>
      <c r="AW29">
        <v>8</v>
      </c>
      <c r="AX29">
        <v>47.06</v>
      </c>
      <c r="AY29">
        <v>8</v>
      </c>
      <c r="AZ29">
        <v>23</v>
      </c>
      <c r="BA29">
        <v>47</v>
      </c>
      <c r="BB29">
        <v>6</v>
      </c>
      <c r="BC29">
        <v>9</v>
      </c>
      <c r="BD29">
        <v>44</v>
      </c>
      <c r="BE29">
        <v>117</v>
      </c>
      <c r="BF29">
        <v>42</v>
      </c>
      <c r="BG29">
        <v>35.9</v>
      </c>
      <c r="BH29">
        <v>1</v>
      </c>
      <c r="BI29">
        <v>0</v>
      </c>
      <c r="BJ29">
        <v>5</v>
      </c>
      <c r="BK29">
        <v>2</v>
      </c>
      <c r="BL29">
        <v>40</v>
      </c>
      <c r="BM29">
        <v>70</v>
      </c>
      <c r="BN29">
        <v>49</v>
      </c>
      <c r="BO29">
        <v>70</v>
      </c>
      <c r="BP29">
        <v>32</v>
      </c>
      <c r="BQ29">
        <v>15</v>
      </c>
      <c r="BR29">
        <v>46.88</v>
      </c>
      <c r="BS29">
        <v>1</v>
      </c>
      <c r="BT29">
        <v>1</v>
      </c>
      <c r="BU29">
        <v>100</v>
      </c>
      <c r="BV29">
        <v>38</v>
      </c>
      <c r="BW29">
        <v>6</v>
      </c>
      <c r="BX29">
        <v>5</v>
      </c>
      <c r="BY29">
        <v>0</v>
      </c>
      <c r="BZ29">
        <v>0</v>
      </c>
      <c r="CA29">
        <v>182</v>
      </c>
      <c r="CB29">
        <v>149</v>
      </c>
      <c r="CC29">
        <v>81.87</v>
      </c>
      <c r="CD29">
        <v>76</v>
      </c>
      <c r="CE29">
        <v>72</v>
      </c>
      <c r="CF29">
        <v>94.74</v>
      </c>
      <c r="CG29">
        <v>282</v>
      </c>
      <c r="CH29">
        <v>266</v>
      </c>
      <c r="CI29">
        <v>94.33</v>
      </c>
      <c r="CJ29">
        <v>30</v>
      </c>
      <c r="CK29">
        <v>16</v>
      </c>
      <c r="CL29">
        <v>53.33</v>
      </c>
      <c r="CM29">
        <v>86</v>
      </c>
      <c r="CN29">
        <v>67</v>
      </c>
      <c r="CO29">
        <v>77.91</v>
      </c>
      <c r="CP29">
        <v>84</v>
      </c>
      <c r="CQ29">
        <v>73</v>
      </c>
      <c r="CR29">
        <v>86.9</v>
      </c>
      <c r="CS29">
        <v>1</v>
      </c>
      <c r="CT29">
        <v>1</v>
      </c>
      <c r="CU29">
        <v>100</v>
      </c>
      <c r="CV29">
        <v>16</v>
      </c>
      <c r="CW29">
        <v>16</v>
      </c>
      <c r="CX29">
        <v>100</v>
      </c>
      <c r="CY29">
        <v>4</v>
      </c>
      <c r="CZ29">
        <v>14.03</v>
      </c>
      <c r="DA29">
        <v>5.78</v>
      </c>
      <c r="DB29">
        <v>4.9400000000000004</v>
      </c>
      <c r="DC29">
        <v>13.45</v>
      </c>
      <c r="DD29">
        <v>19.91</v>
      </c>
      <c r="DE29">
        <v>6.9</v>
      </c>
    </row>
    <row r="30" spans="1:109" ht="12" customHeight="1" x14ac:dyDescent="0.3">
      <c r="A30" s="2" t="s">
        <v>107</v>
      </c>
      <c r="B30" s="2" t="s">
        <v>108</v>
      </c>
      <c r="C30" s="2" t="s">
        <v>58</v>
      </c>
      <c r="D30" s="2">
        <v>95</v>
      </c>
      <c r="E30" t="s">
        <v>54</v>
      </c>
      <c r="F30" t="s">
        <v>78</v>
      </c>
      <c r="G30">
        <v>1</v>
      </c>
      <c r="H30">
        <v>0.78</v>
      </c>
      <c r="I30">
        <v>3</v>
      </c>
      <c r="J30">
        <v>1</v>
      </c>
      <c r="K30">
        <v>33.33</v>
      </c>
      <c r="L30">
        <v>249</v>
      </c>
      <c r="M30">
        <v>172</v>
      </c>
      <c r="N30">
        <v>69.08</v>
      </c>
      <c r="O30">
        <v>36.47</v>
      </c>
      <c r="P30">
        <v>118</v>
      </c>
      <c r="Q30">
        <v>39</v>
      </c>
      <c r="R30">
        <v>38</v>
      </c>
      <c r="S30">
        <v>41</v>
      </c>
      <c r="T30">
        <v>85</v>
      </c>
      <c r="U30">
        <v>50</v>
      </c>
      <c r="V30">
        <v>22</v>
      </c>
      <c r="W30">
        <v>13</v>
      </c>
      <c r="X30">
        <v>266</v>
      </c>
      <c r="Y30">
        <v>119</v>
      </c>
      <c r="Z30">
        <v>44.74</v>
      </c>
      <c r="AA30">
        <v>0</v>
      </c>
      <c r="AB30">
        <v>0</v>
      </c>
      <c r="AC30">
        <v>0</v>
      </c>
      <c r="AD30">
        <v>18</v>
      </c>
      <c r="AE30">
        <v>1</v>
      </c>
      <c r="AF30">
        <v>5.56</v>
      </c>
      <c r="AG30">
        <v>1</v>
      </c>
      <c r="AH30">
        <v>0</v>
      </c>
      <c r="AI30">
        <v>0</v>
      </c>
      <c r="AJ30">
        <v>28</v>
      </c>
      <c r="AK30">
        <v>2</v>
      </c>
      <c r="AL30">
        <v>7.14</v>
      </c>
      <c r="AM30">
        <v>4</v>
      </c>
      <c r="AN30">
        <v>1</v>
      </c>
      <c r="AO30">
        <v>25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15</v>
      </c>
      <c r="AW30">
        <v>4</v>
      </c>
      <c r="AX30">
        <v>26.67</v>
      </c>
      <c r="AY30">
        <v>4</v>
      </c>
      <c r="AZ30">
        <v>2</v>
      </c>
      <c r="BA30">
        <v>14</v>
      </c>
      <c r="BB30">
        <v>0</v>
      </c>
      <c r="BC30">
        <v>10</v>
      </c>
      <c r="BD30">
        <v>8</v>
      </c>
      <c r="BE30">
        <v>61</v>
      </c>
      <c r="BF30">
        <v>27</v>
      </c>
      <c r="BG30">
        <v>44.26</v>
      </c>
      <c r="BH30">
        <v>1</v>
      </c>
      <c r="BI30">
        <v>3</v>
      </c>
      <c r="BJ30">
        <v>23</v>
      </c>
      <c r="BK30">
        <v>11</v>
      </c>
      <c r="BL30">
        <v>47.83</v>
      </c>
      <c r="BM30">
        <v>100</v>
      </c>
      <c r="BN30">
        <v>52</v>
      </c>
      <c r="BO30">
        <v>52</v>
      </c>
      <c r="BP30">
        <v>57</v>
      </c>
      <c r="BQ30">
        <v>22</v>
      </c>
      <c r="BR30">
        <v>38.6</v>
      </c>
      <c r="BS30">
        <v>3</v>
      </c>
      <c r="BT30">
        <v>0</v>
      </c>
      <c r="BU30">
        <v>0</v>
      </c>
      <c r="BV30">
        <v>54</v>
      </c>
      <c r="BW30">
        <v>21</v>
      </c>
      <c r="BX30">
        <v>12</v>
      </c>
      <c r="BY30">
        <v>1</v>
      </c>
      <c r="BZ30">
        <v>0</v>
      </c>
      <c r="CA30">
        <v>106</v>
      </c>
      <c r="CB30">
        <v>58</v>
      </c>
      <c r="CC30">
        <v>54.72</v>
      </c>
      <c r="CD30">
        <v>35</v>
      </c>
      <c r="CE30">
        <v>32</v>
      </c>
      <c r="CF30">
        <v>91.43</v>
      </c>
      <c r="CG30">
        <v>87</v>
      </c>
      <c r="CH30">
        <v>69</v>
      </c>
      <c r="CI30">
        <v>79.31</v>
      </c>
      <c r="CJ30">
        <v>61</v>
      </c>
      <c r="CK30">
        <v>30</v>
      </c>
      <c r="CL30">
        <v>49.18</v>
      </c>
      <c r="CM30">
        <v>42</v>
      </c>
      <c r="CN30">
        <v>22</v>
      </c>
      <c r="CO30">
        <v>52.38</v>
      </c>
      <c r="CP30">
        <v>65</v>
      </c>
      <c r="CQ30">
        <v>37</v>
      </c>
      <c r="CR30">
        <v>56.92</v>
      </c>
      <c r="CS30">
        <v>0</v>
      </c>
      <c r="CT30">
        <v>0</v>
      </c>
      <c r="CU30">
        <v>0</v>
      </c>
      <c r="CV30">
        <v>16</v>
      </c>
      <c r="CW30">
        <v>14</v>
      </c>
      <c r="CX30">
        <v>87.5</v>
      </c>
      <c r="CY30">
        <v>12</v>
      </c>
      <c r="CZ30">
        <v>13.31</v>
      </c>
      <c r="DA30">
        <v>2.31</v>
      </c>
      <c r="DB30">
        <v>24.5</v>
      </c>
      <c r="DC30">
        <v>9.67</v>
      </c>
      <c r="DD30">
        <v>24.3</v>
      </c>
      <c r="DE30">
        <v>14.91</v>
      </c>
    </row>
    <row r="31" spans="1:109" ht="12" customHeight="1" x14ac:dyDescent="0.3">
      <c r="A31" s="2" t="s">
        <v>107</v>
      </c>
      <c r="B31" s="2" t="s">
        <v>108</v>
      </c>
      <c r="C31" s="2" t="s">
        <v>58</v>
      </c>
      <c r="D31" s="2">
        <v>95</v>
      </c>
      <c r="E31" t="s">
        <v>68</v>
      </c>
      <c r="F31" t="s">
        <v>109</v>
      </c>
      <c r="G31">
        <v>3</v>
      </c>
      <c r="H31">
        <v>3.31</v>
      </c>
      <c r="I31">
        <v>23</v>
      </c>
      <c r="J31">
        <v>10</v>
      </c>
      <c r="K31">
        <v>43.48</v>
      </c>
      <c r="L31">
        <v>496</v>
      </c>
      <c r="M31">
        <v>425</v>
      </c>
      <c r="N31">
        <v>85.69</v>
      </c>
      <c r="O31">
        <v>63.53</v>
      </c>
      <c r="P31">
        <v>107</v>
      </c>
      <c r="Q31">
        <v>15</v>
      </c>
      <c r="R31">
        <v>22</v>
      </c>
      <c r="S31">
        <v>70</v>
      </c>
      <c r="T31">
        <v>103</v>
      </c>
      <c r="U31">
        <v>36</v>
      </c>
      <c r="V31">
        <v>48</v>
      </c>
      <c r="W31">
        <v>19</v>
      </c>
      <c r="X31">
        <v>266</v>
      </c>
      <c r="Y31">
        <v>126</v>
      </c>
      <c r="Z31">
        <v>47.37</v>
      </c>
      <c r="AA31">
        <v>11</v>
      </c>
      <c r="AB31">
        <v>3</v>
      </c>
      <c r="AC31">
        <v>27.27</v>
      </c>
      <c r="AD31">
        <v>48</v>
      </c>
      <c r="AE31">
        <v>16</v>
      </c>
      <c r="AF31">
        <v>33.33</v>
      </c>
      <c r="AG31">
        <v>4</v>
      </c>
      <c r="AH31">
        <v>1</v>
      </c>
      <c r="AI31">
        <v>25</v>
      </c>
      <c r="AJ31">
        <v>28</v>
      </c>
      <c r="AK31">
        <v>5</v>
      </c>
      <c r="AL31">
        <v>17.86</v>
      </c>
      <c r="AM31">
        <v>13</v>
      </c>
      <c r="AN31">
        <v>4</v>
      </c>
      <c r="AO31">
        <v>30.77</v>
      </c>
      <c r="AP31">
        <v>3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19</v>
      </c>
      <c r="AW31">
        <v>3</v>
      </c>
      <c r="AX31">
        <v>15.79</v>
      </c>
      <c r="AY31">
        <v>5</v>
      </c>
      <c r="AZ31">
        <v>11</v>
      </c>
      <c r="BA31">
        <v>39</v>
      </c>
      <c r="BB31">
        <v>14</v>
      </c>
      <c r="BC31">
        <v>6</v>
      </c>
      <c r="BD31">
        <v>34</v>
      </c>
      <c r="BE31">
        <v>100</v>
      </c>
      <c r="BF31">
        <v>48</v>
      </c>
      <c r="BG31">
        <v>48</v>
      </c>
      <c r="BH31">
        <v>3</v>
      </c>
      <c r="BI31">
        <v>1</v>
      </c>
      <c r="BJ31">
        <v>3</v>
      </c>
      <c r="BK31">
        <v>3</v>
      </c>
      <c r="BL31">
        <v>100</v>
      </c>
      <c r="BM31">
        <v>61</v>
      </c>
      <c r="BN31">
        <v>34</v>
      </c>
      <c r="BO31">
        <v>55.74</v>
      </c>
      <c r="BP31">
        <v>57</v>
      </c>
      <c r="BQ31">
        <v>26</v>
      </c>
      <c r="BR31">
        <v>45.61</v>
      </c>
      <c r="BS31">
        <v>8</v>
      </c>
      <c r="BT31">
        <v>6</v>
      </c>
      <c r="BU31">
        <v>75</v>
      </c>
      <c r="BV31">
        <v>38</v>
      </c>
      <c r="BW31">
        <v>11</v>
      </c>
      <c r="BX31">
        <v>11</v>
      </c>
      <c r="BY31">
        <v>0</v>
      </c>
      <c r="BZ31">
        <v>1</v>
      </c>
      <c r="CA31">
        <v>152</v>
      </c>
      <c r="CB31">
        <v>121</v>
      </c>
      <c r="CC31">
        <v>79.61</v>
      </c>
      <c r="CD31">
        <v>68</v>
      </c>
      <c r="CE31">
        <v>64</v>
      </c>
      <c r="CF31">
        <v>94.12</v>
      </c>
      <c r="CG31">
        <v>214</v>
      </c>
      <c r="CH31">
        <v>190</v>
      </c>
      <c r="CI31">
        <v>88.79</v>
      </c>
      <c r="CJ31">
        <v>42</v>
      </c>
      <c r="CK31">
        <v>24</v>
      </c>
      <c r="CL31">
        <v>57.14</v>
      </c>
      <c r="CM31">
        <v>76</v>
      </c>
      <c r="CN31">
        <v>55</v>
      </c>
      <c r="CO31">
        <v>72.37</v>
      </c>
      <c r="CP31">
        <v>78</v>
      </c>
      <c r="CQ31">
        <v>67</v>
      </c>
      <c r="CR31">
        <v>85.9</v>
      </c>
      <c r="CS31">
        <v>5</v>
      </c>
      <c r="CT31">
        <v>2</v>
      </c>
      <c r="CU31">
        <v>40</v>
      </c>
      <c r="CV31">
        <v>18</v>
      </c>
      <c r="CW31">
        <v>15</v>
      </c>
      <c r="CX31">
        <v>83.33</v>
      </c>
      <c r="CY31">
        <v>3</v>
      </c>
      <c r="CZ31">
        <v>15.22</v>
      </c>
      <c r="DA31">
        <v>4.2</v>
      </c>
      <c r="DB31">
        <v>8.4700000000000006</v>
      </c>
      <c r="DC31">
        <v>17.91</v>
      </c>
      <c r="DD31">
        <v>20.72</v>
      </c>
      <c r="DE31">
        <v>5.22</v>
      </c>
    </row>
    <row r="32" spans="1:109" ht="12" customHeight="1" x14ac:dyDescent="0.3">
      <c r="A32" s="2" t="s">
        <v>110</v>
      </c>
      <c r="B32" s="2" t="s">
        <v>111</v>
      </c>
      <c r="C32" s="2" t="s">
        <v>58</v>
      </c>
      <c r="D32" s="2">
        <v>94</v>
      </c>
      <c r="E32" t="s">
        <v>54</v>
      </c>
      <c r="F32" t="s">
        <v>112</v>
      </c>
      <c r="G32">
        <v>1</v>
      </c>
      <c r="H32">
        <v>1.27</v>
      </c>
      <c r="I32">
        <v>15</v>
      </c>
      <c r="J32">
        <v>6</v>
      </c>
      <c r="K32">
        <v>40</v>
      </c>
      <c r="L32">
        <v>265</v>
      </c>
      <c r="M32">
        <v>182</v>
      </c>
      <c r="N32">
        <v>68.680000000000007</v>
      </c>
      <c r="O32">
        <v>34.950000000000003</v>
      </c>
      <c r="P32">
        <v>123</v>
      </c>
      <c r="Q32">
        <v>16</v>
      </c>
      <c r="R32">
        <v>55</v>
      </c>
      <c r="S32">
        <v>52</v>
      </c>
      <c r="T32">
        <v>96</v>
      </c>
      <c r="U32">
        <v>39</v>
      </c>
      <c r="V32">
        <v>43</v>
      </c>
      <c r="W32">
        <v>14</v>
      </c>
      <c r="X32">
        <v>245</v>
      </c>
      <c r="Y32">
        <v>114</v>
      </c>
      <c r="Z32">
        <v>46.53</v>
      </c>
      <c r="AA32">
        <v>7</v>
      </c>
      <c r="AB32">
        <v>3</v>
      </c>
      <c r="AC32">
        <v>42.86</v>
      </c>
      <c r="AD32">
        <v>32</v>
      </c>
      <c r="AE32">
        <v>10</v>
      </c>
      <c r="AF32">
        <v>31.25</v>
      </c>
      <c r="AG32">
        <v>4</v>
      </c>
      <c r="AH32">
        <v>0</v>
      </c>
      <c r="AI32">
        <v>0</v>
      </c>
      <c r="AJ32">
        <v>27</v>
      </c>
      <c r="AK32">
        <v>4</v>
      </c>
      <c r="AL32">
        <v>14.81</v>
      </c>
      <c r="AM32">
        <v>3</v>
      </c>
      <c r="AN32">
        <v>2</v>
      </c>
      <c r="AO32">
        <v>66.67</v>
      </c>
      <c r="AP32">
        <v>7</v>
      </c>
      <c r="AQ32">
        <v>1</v>
      </c>
      <c r="AR32">
        <v>14.29</v>
      </c>
      <c r="AS32">
        <v>0</v>
      </c>
      <c r="AT32">
        <v>0</v>
      </c>
      <c r="AU32">
        <v>0</v>
      </c>
      <c r="AV32">
        <v>14</v>
      </c>
      <c r="AW32">
        <v>2</v>
      </c>
      <c r="AX32">
        <v>14.29</v>
      </c>
      <c r="AY32">
        <v>5</v>
      </c>
      <c r="AZ32">
        <v>2</v>
      </c>
      <c r="BA32">
        <v>19</v>
      </c>
      <c r="BB32">
        <v>3</v>
      </c>
      <c r="BC32">
        <v>9</v>
      </c>
      <c r="BD32">
        <v>14</v>
      </c>
      <c r="BE32">
        <v>72</v>
      </c>
      <c r="BF32">
        <v>30</v>
      </c>
      <c r="BG32">
        <v>41.67</v>
      </c>
      <c r="BH32">
        <v>1</v>
      </c>
      <c r="BI32">
        <v>2</v>
      </c>
      <c r="BJ32">
        <v>12</v>
      </c>
      <c r="BK32">
        <v>8</v>
      </c>
      <c r="BL32">
        <v>66.67</v>
      </c>
      <c r="BM32">
        <v>90</v>
      </c>
      <c r="BN32">
        <v>58</v>
      </c>
      <c r="BO32">
        <v>64.44</v>
      </c>
      <c r="BP32">
        <v>39</v>
      </c>
      <c r="BQ32">
        <v>14</v>
      </c>
      <c r="BR32">
        <v>35.9</v>
      </c>
      <c r="BS32">
        <v>4</v>
      </c>
      <c r="BT32">
        <v>1</v>
      </c>
      <c r="BU32">
        <v>25</v>
      </c>
      <c r="BV32">
        <v>64</v>
      </c>
      <c r="BW32">
        <v>12</v>
      </c>
      <c r="BX32">
        <v>15</v>
      </c>
      <c r="BY32">
        <v>1</v>
      </c>
      <c r="BZ32">
        <v>0</v>
      </c>
      <c r="CA32">
        <v>135</v>
      </c>
      <c r="CB32">
        <v>84</v>
      </c>
      <c r="CC32">
        <v>62.22</v>
      </c>
      <c r="CD32">
        <v>34</v>
      </c>
      <c r="CE32">
        <v>33</v>
      </c>
      <c r="CF32">
        <v>97.06</v>
      </c>
      <c r="CG32">
        <v>64</v>
      </c>
      <c r="CH32">
        <v>45</v>
      </c>
      <c r="CI32">
        <v>70.31</v>
      </c>
      <c r="CJ32">
        <v>56</v>
      </c>
      <c r="CK32">
        <v>30</v>
      </c>
      <c r="CL32">
        <v>53.57</v>
      </c>
      <c r="CM32">
        <v>48</v>
      </c>
      <c r="CN32">
        <v>30</v>
      </c>
      <c r="CO32">
        <v>62.5</v>
      </c>
      <c r="CP32">
        <v>80</v>
      </c>
      <c r="CQ32">
        <v>50</v>
      </c>
      <c r="CR32">
        <v>62.5</v>
      </c>
      <c r="CS32">
        <v>2</v>
      </c>
      <c r="CT32">
        <v>1</v>
      </c>
      <c r="CU32">
        <v>50</v>
      </c>
      <c r="CV32">
        <v>21</v>
      </c>
      <c r="CW32">
        <v>17</v>
      </c>
      <c r="CX32">
        <v>80.95</v>
      </c>
      <c r="CY32">
        <v>7</v>
      </c>
      <c r="CZ32">
        <v>14.77</v>
      </c>
      <c r="DA32">
        <v>2.2599999999999998</v>
      </c>
      <c r="DB32">
        <v>21.13</v>
      </c>
      <c r="DC32">
        <v>21.26</v>
      </c>
      <c r="DD32">
        <v>22.4</v>
      </c>
      <c r="DE32">
        <v>9.4600000000000009</v>
      </c>
    </row>
    <row r="33" spans="1:109" ht="12" customHeight="1" x14ac:dyDescent="0.3">
      <c r="A33" s="2" t="s">
        <v>110</v>
      </c>
      <c r="B33" s="2" t="s">
        <v>111</v>
      </c>
      <c r="C33" s="2" t="s">
        <v>58</v>
      </c>
      <c r="D33" s="2">
        <v>94</v>
      </c>
      <c r="E33" t="s">
        <v>113</v>
      </c>
      <c r="F33" t="s">
        <v>61</v>
      </c>
      <c r="G33">
        <v>2</v>
      </c>
      <c r="H33">
        <v>3.03</v>
      </c>
      <c r="I33">
        <v>12</v>
      </c>
      <c r="J33">
        <v>7</v>
      </c>
      <c r="K33">
        <v>58.33</v>
      </c>
      <c r="L33">
        <v>537</v>
      </c>
      <c r="M33">
        <v>436</v>
      </c>
      <c r="N33">
        <v>81.19</v>
      </c>
      <c r="O33">
        <v>65.05</v>
      </c>
      <c r="P33">
        <v>132</v>
      </c>
      <c r="Q33">
        <v>25</v>
      </c>
      <c r="R33">
        <v>54</v>
      </c>
      <c r="S33">
        <v>53</v>
      </c>
      <c r="T33">
        <v>100</v>
      </c>
      <c r="U33">
        <v>44</v>
      </c>
      <c r="V33">
        <v>41</v>
      </c>
      <c r="W33">
        <v>15</v>
      </c>
      <c r="X33">
        <v>245</v>
      </c>
      <c r="Y33">
        <v>117</v>
      </c>
      <c r="Z33">
        <v>47.76</v>
      </c>
      <c r="AA33">
        <v>0</v>
      </c>
      <c r="AB33">
        <v>0</v>
      </c>
      <c r="AC33">
        <v>0</v>
      </c>
      <c r="AD33">
        <v>31</v>
      </c>
      <c r="AE33">
        <v>8</v>
      </c>
      <c r="AF33">
        <v>25.81</v>
      </c>
      <c r="AG33">
        <v>0</v>
      </c>
      <c r="AH33">
        <v>0</v>
      </c>
      <c r="AI33">
        <v>0</v>
      </c>
      <c r="AJ33">
        <v>34</v>
      </c>
      <c r="AK33">
        <v>4</v>
      </c>
      <c r="AL33">
        <v>11.76</v>
      </c>
      <c r="AM33">
        <v>6</v>
      </c>
      <c r="AN33">
        <v>3</v>
      </c>
      <c r="AO33">
        <v>50</v>
      </c>
      <c r="AP33">
        <v>3</v>
      </c>
      <c r="AQ33">
        <v>1</v>
      </c>
      <c r="AR33">
        <v>33.33</v>
      </c>
      <c r="AS33">
        <v>0</v>
      </c>
      <c r="AT33">
        <v>0</v>
      </c>
      <c r="AU33">
        <v>0</v>
      </c>
      <c r="AV33">
        <v>9</v>
      </c>
      <c r="AW33">
        <v>3</v>
      </c>
      <c r="AX33">
        <v>33.33</v>
      </c>
      <c r="AY33">
        <v>3</v>
      </c>
      <c r="AZ33">
        <v>6</v>
      </c>
      <c r="BA33">
        <v>23</v>
      </c>
      <c r="BB33">
        <v>3</v>
      </c>
      <c r="BC33">
        <v>7</v>
      </c>
      <c r="BD33">
        <v>22</v>
      </c>
      <c r="BE33">
        <v>91</v>
      </c>
      <c r="BF33">
        <v>32</v>
      </c>
      <c r="BG33">
        <v>35.159999999999997</v>
      </c>
      <c r="BH33">
        <v>5</v>
      </c>
      <c r="BI33">
        <v>1</v>
      </c>
      <c r="BJ33">
        <v>15</v>
      </c>
      <c r="BK33">
        <v>7</v>
      </c>
      <c r="BL33">
        <v>46.67</v>
      </c>
      <c r="BM33">
        <v>72</v>
      </c>
      <c r="BN33">
        <v>42</v>
      </c>
      <c r="BO33">
        <v>58.33</v>
      </c>
      <c r="BP33">
        <v>38</v>
      </c>
      <c r="BQ33">
        <v>23</v>
      </c>
      <c r="BR33">
        <v>60.53</v>
      </c>
      <c r="BS33">
        <v>6</v>
      </c>
      <c r="BT33">
        <v>2</v>
      </c>
      <c r="BU33">
        <v>33.33</v>
      </c>
      <c r="BV33">
        <v>39</v>
      </c>
      <c r="BW33">
        <v>17</v>
      </c>
      <c r="BX33">
        <v>14</v>
      </c>
      <c r="BY33">
        <v>1</v>
      </c>
      <c r="BZ33">
        <v>0</v>
      </c>
      <c r="CA33">
        <v>191</v>
      </c>
      <c r="CB33">
        <v>118</v>
      </c>
      <c r="CC33">
        <v>61.78</v>
      </c>
      <c r="CD33">
        <v>77</v>
      </c>
      <c r="CE33">
        <v>73</v>
      </c>
      <c r="CF33">
        <v>94.81</v>
      </c>
      <c r="CG33">
        <v>198</v>
      </c>
      <c r="CH33">
        <v>190</v>
      </c>
      <c r="CI33">
        <v>95.96</v>
      </c>
      <c r="CJ33">
        <v>61</v>
      </c>
      <c r="CK33">
        <v>26</v>
      </c>
      <c r="CL33">
        <v>42.62</v>
      </c>
      <c r="CM33">
        <v>62</v>
      </c>
      <c r="CN33">
        <v>33</v>
      </c>
      <c r="CO33">
        <v>53.23</v>
      </c>
      <c r="CP33">
        <v>85</v>
      </c>
      <c r="CQ33">
        <v>51</v>
      </c>
      <c r="CR33">
        <v>60</v>
      </c>
      <c r="CS33">
        <v>7</v>
      </c>
      <c r="CT33">
        <v>3</v>
      </c>
      <c r="CU33">
        <v>42.86</v>
      </c>
      <c r="CV33">
        <v>22</v>
      </c>
      <c r="CW33">
        <v>19</v>
      </c>
      <c r="CX33">
        <v>86.36</v>
      </c>
      <c r="CY33">
        <v>12</v>
      </c>
      <c r="CZ33">
        <v>16.079999999999998</v>
      </c>
      <c r="DA33">
        <v>4.33</v>
      </c>
      <c r="DB33">
        <v>11.36</v>
      </c>
      <c r="DC33">
        <v>10.9</v>
      </c>
      <c r="DD33">
        <v>19.96</v>
      </c>
      <c r="DE33">
        <v>5.81</v>
      </c>
    </row>
    <row r="34" spans="1:109" ht="12" customHeight="1" x14ac:dyDescent="0.3">
      <c r="A34" s="2" t="s">
        <v>114</v>
      </c>
      <c r="B34" s="2" t="s">
        <v>115</v>
      </c>
      <c r="C34" s="2" t="s">
        <v>58</v>
      </c>
      <c r="D34" s="2">
        <v>94</v>
      </c>
      <c r="E34" t="s">
        <v>54</v>
      </c>
      <c r="F34" t="s">
        <v>116</v>
      </c>
      <c r="G34">
        <v>3</v>
      </c>
      <c r="H34">
        <v>1.56</v>
      </c>
      <c r="I34">
        <v>11</v>
      </c>
      <c r="J34">
        <v>4</v>
      </c>
      <c r="K34">
        <v>36.36</v>
      </c>
      <c r="L34">
        <v>271</v>
      </c>
      <c r="M34">
        <v>206</v>
      </c>
      <c r="N34">
        <v>76.010000000000005</v>
      </c>
      <c r="O34">
        <v>37.6</v>
      </c>
      <c r="P34">
        <v>105</v>
      </c>
      <c r="Q34">
        <v>15</v>
      </c>
      <c r="R34">
        <v>34</v>
      </c>
      <c r="S34">
        <v>56</v>
      </c>
      <c r="T34">
        <v>78</v>
      </c>
      <c r="U34">
        <v>35</v>
      </c>
      <c r="V34">
        <v>24</v>
      </c>
      <c r="W34">
        <v>19</v>
      </c>
      <c r="X34">
        <v>250</v>
      </c>
      <c r="Y34">
        <v>119</v>
      </c>
      <c r="Z34">
        <v>47.6</v>
      </c>
      <c r="AA34">
        <v>7</v>
      </c>
      <c r="AB34">
        <v>1</v>
      </c>
      <c r="AC34">
        <v>14.29</v>
      </c>
      <c r="AD34">
        <v>24</v>
      </c>
      <c r="AE34">
        <v>6</v>
      </c>
      <c r="AF34">
        <v>25</v>
      </c>
      <c r="AG34">
        <v>2</v>
      </c>
      <c r="AH34">
        <v>2</v>
      </c>
      <c r="AI34">
        <v>100</v>
      </c>
      <c r="AJ34">
        <v>18</v>
      </c>
      <c r="AK34">
        <v>2</v>
      </c>
      <c r="AL34">
        <v>11.11</v>
      </c>
      <c r="AM34">
        <v>2</v>
      </c>
      <c r="AN34">
        <v>0</v>
      </c>
      <c r="AO34">
        <v>0</v>
      </c>
      <c r="AP34">
        <v>1</v>
      </c>
      <c r="AQ34">
        <v>1</v>
      </c>
      <c r="AR34">
        <v>100</v>
      </c>
      <c r="AS34">
        <v>1</v>
      </c>
      <c r="AT34">
        <v>1</v>
      </c>
      <c r="AU34">
        <v>100</v>
      </c>
      <c r="AV34">
        <v>12</v>
      </c>
      <c r="AW34">
        <v>2</v>
      </c>
      <c r="AX34">
        <v>16.670000000000002</v>
      </c>
      <c r="AY34">
        <v>2</v>
      </c>
      <c r="AZ34">
        <v>7</v>
      </c>
      <c r="BA34">
        <v>22</v>
      </c>
      <c r="BB34">
        <v>4</v>
      </c>
      <c r="BC34">
        <v>10</v>
      </c>
      <c r="BD34">
        <v>7</v>
      </c>
      <c r="BE34">
        <v>74</v>
      </c>
      <c r="BF34">
        <v>24</v>
      </c>
      <c r="BG34">
        <v>32.43</v>
      </c>
      <c r="BH34">
        <v>0</v>
      </c>
      <c r="BI34">
        <v>2</v>
      </c>
      <c r="BJ34">
        <v>14</v>
      </c>
      <c r="BK34">
        <v>7</v>
      </c>
      <c r="BL34">
        <v>50</v>
      </c>
      <c r="BM34">
        <v>115</v>
      </c>
      <c r="BN34">
        <v>69</v>
      </c>
      <c r="BO34">
        <v>60</v>
      </c>
      <c r="BP34">
        <v>17</v>
      </c>
      <c r="BQ34">
        <v>4</v>
      </c>
      <c r="BR34">
        <v>23.53</v>
      </c>
      <c r="BS34">
        <v>4</v>
      </c>
      <c r="BT34">
        <v>2</v>
      </c>
      <c r="BU34">
        <v>50</v>
      </c>
      <c r="BV34">
        <v>47</v>
      </c>
      <c r="BW34">
        <v>27</v>
      </c>
      <c r="BX34">
        <v>15</v>
      </c>
      <c r="BY34">
        <v>2</v>
      </c>
      <c r="BZ34">
        <v>0</v>
      </c>
      <c r="CA34">
        <v>104</v>
      </c>
      <c r="CB34">
        <v>64</v>
      </c>
      <c r="CC34">
        <v>61.54</v>
      </c>
      <c r="CD34">
        <v>46</v>
      </c>
      <c r="CE34">
        <v>43</v>
      </c>
      <c r="CF34">
        <v>93.48</v>
      </c>
      <c r="CG34">
        <v>98</v>
      </c>
      <c r="CH34">
        <v>83</v>
      </c>
      <c r="CI34">
        <v>84.69</v>
      </c>
      <c r="CJ34">
        <v>35</v>
      </c>
      <c r="CK34">
        <v>17</v>
      </c>
      <c r="CL34">
        <v>48.57</v>
      </c>
      <c r="CM34">
        <v>36</v>
      </c>
      <c r="CN34">
        <v>20</v>
      </c>
      <c r="CO34">
        <v>55.56</v>
      </c>
      <c r="CP34">
        <v>50</v>
      </c>
      <c r="CQ34">
        <v>35</v>
      </c>
      <c r="CR34">
        <v>70</v>
      </c>
      <c r="CS34">
        <v>3</v>
      </c>
      <c r="CT34">
        <v>2</v>
      </c>
      <c r="CU34">
        <v>66.67</v>
      </c>
      <c r="CV34">
        <v>20</v>
      </c>
      <c r="CW34">
        <v>17</v>
      </c>
      <c r="CX34">
        <v>85</v>
      </c>
      <c r="CY34">
        <v>11</v>
      </c>
      <c r="CZ34">
        <v>13.04</v>
      </c>
      <c r="DA34">
        <v>2.58</v>
      </c>
      <c r="DB34">
        <v>12.92</v>
      </c>
      <c r="DC34">
        <v>21.65</v>
      </c>
      <c r="DD34">
        <v>21.45</v>
      </c>
      <c r="DE34">
        <v>10.08</v>
      </c>
    </row>
    <row r="35" spans="1:109" ht="12" customHeight="1" x14ac:dyDescent="0.3">
      <c r="A35" s="2" t="s">
        <v>114</v>
      </c>
      <c r="B35" s="2" t="s">
        <v>115</v>
      </c>
      <c r="C35" s="2" t="s">
        <v>58</v>
      </c>
      <c r="D35" s="2">
        <v>94</v>
      </c>
      <c r="E35" t="s">
        <v>117</v>
      </c>
      <c r="F35" t="s">
        <v>78</v>
      </c>
      <c r="G35">
        <v>2</v>
      </c>
      <c r="H35">
        <v>2.59</v>
      </c>
      <c r="I35">
        <v>14</v>
      </c>
      <c r="J35">
        <v>6</v>
      </c>
      <c r="K35">
        <v>42.86</v>
      </c>
      <c r="L35">
        <v>467</v>
      </c>
      <c r="M35">
        <v>405</v>
      </c>
      <c r="N35">
        <v>86.72</v>
      </c>
      <c r="O35">
        <v>62.4</v>
      </c>
      <c r="P35">
        <v>95</v>
      </c>
      <c r="Q35">
        <v>25</v>
      </c>
      <c r="R35">
        <v>26</v>
      </c>
      <c r="S35">
        <v>44</v>
      </c>
      <c r="T35">
        <v>95</v>
      </c>
      <c r="U35">
        <v>45</v>
      </c>
      <c r="V35">
        <v>38</v>
      </c>
      <c r="W35">
        <v>12</v>
      </c>
      <c r="X35">
        <v>250</v>
      </c>
      <c r="Y35">
        <v>123</v>
      </c>
      <c r="Z35">
        <v>49.2</v>
      </c>
      <c r="AA35">
        <v>4</v>
      </c>
      <c r="AB35">
        <v>1</v>
      </c>
      <c r="AC35">
        <v>25</v>
      </c>
      <c r="AD35">
        <v>35</v>
      </c>
      <c r="AE35">
        <v>8</v>
      </c>
      <c r="AF35">
        <v>22.86</v>
      </c>
      <c r="AG35">
        <v>0</v>
      </c>
      <c r="AH35">
        <v>0</v>
      </c>
      <c r="AI35">
        <v>0</v>
      </c>
      <c r="AJ35">
        <v>27</v>
      </c>
      <c r="AK35">
        <v>6</v>
      </c>
      <c r="AL35">
        <v>22.22</v>
      </c>
      <c r="AM35">
        <v>5</v>
      </c>
      <c r="AN35">
        <v>4</v>
      </c>
      <c r="AO35">
        <v>80</v>
      </c>
      <c r="AP35">
        <v>5</v>
      </c>
      <c r="AQ35">
        <v>1</v>
      </c>
      <c r="AR35">
        <v>20</v>
      </c>
      <c r="AS35">
        <v>0</v>
      </c>
      <c r="AT35">
        <v>0</v>
      </c>
      <c r="AU35">
        <v>0</v>
      </c>
      <c r="AV35">
        <v>15</v>
      </c>
      <c r="AW35">
        <v>8</v>
      </c>
      <c r="AX35">
        <v>53.33</v>
      </c>
      <c r="AY35">
        <v>5</v>
      </c>
      <c r="AZ35">
        <v>6</v>
      </c>
      <c r="BA35">
        <v>30</v>
      </c>
      <c r="BB35">
        <v>3</v>
      </c>
      <c r="BC35">
        <v>10</v>
      </c>
      <c r="BD35">
        <v>21</v>
      </c>
      <c r="BE35">
        <v>115</v>
      </c>
      <c r="BF35">
        <v>46</v>
      </c>
      <c r="BG35">
        <v>40</v>
      </c>
      <c r="BH35">
        <v>1</v>
      </c>
      <c r="BI35">
        <v>3</v>
      </c>
      <c r="BJ35">
        <v>11</v>
      </c>
      <c r="BK35">
        <v>4</v>
      </c>
      <c r="BL35">
        <v>36.36</v>
      </c>
      <c r="BM35">
        <v>74</v>
      </c>
      <c r="BN35">
        <v>50</v>
      </c>
      <c r="BO35">
        <v>67.569999999999993</v>
      </c>
      <c r="BP35">
        <v>17</v>
      </c>
      <c r="BQ35">
        <v>10</v>
      </c>
      <c r="BR35">
        <v>58.82</v>
      </c>
      <c r="BS35">
        <v>0</v>
      </c>
      <c r="BT35">
        <v>0</v>
      </c>
      <c r="BU35">
        <v>0</v>
      </c>
      <c r="BV35">
        <v>33</v>
      </c>
      <c r="BW35">
        <v>18</v>
      </c>
      <c r="BX35">
        <v>5</v>
      </c>
      <c r="BY35">
        <v>1</v>
      </c>
      <c r="BZ35">
        <v>0</v>
      </c>
      <c r="CA35">
        <v>143</v>
      </c>
      <c r="CB35">
        <v>111</v>
      </c>
      <c r="CC35">
        <v>77.62</v>
      </c>
      <c r="CD35">
        <v>56</v>
      </c>
      <c r="CE35">
        <v>51</v>
      </c>
      <c r="CF35">
        <v>91.07</v>
      </c>
      <c r="CG35">
        <v>204</v>
      </c>
      <c r="CH35">
        <v>188</v>
      </c>
      <c r="CI35">
        <v>92.16</v>
      </c>
      <c r="CJ35">
        <v>30</v>
      </c>
      <c r="CK35">
        <v>16</v>
      </c>
      <c r="CL35">
        <v>53.33</v>
      </c>
      <c r="CM35">
        <v>57</v>
      </c>
      <c r="CN35">
        <v>39</v>
      </c>
      <c r="CO35">
        <v>68.42</v>
      </c>
      <c r="CP35">
        <v>63</v>
      </c>
      <c r="CQ35">
        <v>49</v>
      </c>
      <c r="CR35">
        <v>77.78</v>
      </c>
      <c r="CS35">
        <v>2</v>
      </c>
      <c r="CT35">
        <v>1</v>
      </c>
      <c r="CU35">
        <v>50</v>
      </c>
      <c r="CV35">
        <v>24</v>
      </c>
      <c r="CW35">
        <v>20</v>
      </c>
      <c r="CX35">
        <v>83.33</v>
      </c>
      <c r="CY35">
        <v>8</v>
      </c>
      <c r="CZ35">
        <v>13.53</v>
      </c>
      <c r="DA35">
        <v>4.0999999999999996</v>
      </c>
      <c r="DB35">
        <v>6.42</v>
      </c>
      <c r="DC35">
        <v>16.809999999999999</v>
      </c>
      <c r="DD35">
        <v>19.57</v>
      </c>
      <c r="DE35">
        <v>8.0399999999999991</v>
      </c>
    </row>
    <row r="36" spans="1:109" ht="12" customHeight="1" x14ac:dyDescent="0.3">
      <c r="A36" s="2" t="s">
        <v>118</v>
      </c>
      <c r="B36" s="2" t="s">
        <v>119</v>
      </c>
      <c r="C36" s="2" t="s">
        <v>58</v>
      </c>
      <c r="D36" s="2">
        <v>91</v>
      </c>
      <c r="E36" t="s">
        <v>54</v>
      </c>
      <c r="F36" t="s">
        <v>78</v>
      </c>
      <c r="G36">
        <v>1</v>
      </c>
      <c r="H36">
        <v>0.66</v>
      </c>
      <c r="I36">
        <v>5</v>
      </c>
      <c r="J36">
        <v>5</v>
      </c>
      <c r="K36">
        <v>100</v>
      </c>
      <c r="L36">
        <v>248</v>
      </c>
      <c r="M36">
        <v>177</v>
      </c>
      <c r="N36">
        <v>71.37</v>
      </c>
      <c r="O36">
        <v>38.22</v>
      </c>
      <c r="P36">
        <v>121</v>
      </c>
      <c r="Q36">
        <v>28</v>
      </c>
      <c r="R36">
        <v>47</v>
      </c>
      <c r="S36">
        <v>46</v>
      </c>
      <c r="T36">
        <v>72</v>
      </c>
      <c r="U36">
        <v>35</v>
      </c>
      <c r="V36">
        <v>25</v>
      </c>
      <c r="W36">
        <v>12</v>
      </c>
      <c r="X36">
        <v>232</v>
      </c>
      <c r="Y36">
        <v>105</v>
      </c>
      <c r="Z36">
        <v>45.26</v>
      </c>
      <c r="AA36">
        <v>0</v>
      </c>
      <c r="AB36">
        <v>0</v>
      </c>
      <c r="AC36">
        <v>0</v>
      </c>
      <c r="AD36">
        <v>20</v>
      </c>
      <c r="AE36">
        <v>4</v>
      </c>
      <c r="AF36">
        <v>20</v>
      </c>
      <c r="AG36">
        <v>3</v>
      </c>
      <c r="AH36">
        <v>0</v>
      </c>
      <c r="AI36">
        <v>0</v>
      </c>
      <c r="AJ36">
        <v>24</v>
      </c>
      <c r="AK36">
        <v>1</v>
      </c>
      <c r="AL36">
        <v>4.17</v>
      </c>
      <c r="AM36">
        <v>4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8</v>
      </c>
      <c r="AW36">
        <v>2</v>
      </c>
      <c r="AX36">
        <v>25</v>
      </c>
      <c r="AY36">
        <v>3</v>
      </c>
      <c r="AZ36">
        <v>6</v>
      </c>
      <c r="BA36">
        <v>16</v>
      </c>
      <c r="BB36">
        <v>3</v>
      </c>
      <c r="BC36">
        <v>4</v>
      </c>
      <c r="BD36">
        <v>14</v>
      </c>
      <c r="BE36">
        <v>70</v>
      </c>
      <c r="BF36">
        <v>18</v>
      </c>
      <c r="BG36">
        <v>25.71</v>
      </c>
      <c r="BH36">
        <v>1</v>
      </c>
      <c r="BI36">
        <v>10</v>
      </c>
      <c r="BJ36">
        <v>25</v>
      </c>
      <c r="BK36">
        <v>16</v>
      </c>
      <c r="BL36">
        <v>64</v>
      </c>
      <c r="BM36">
        <v>97</v>
      </c>
      <c r="BN36">
        <v>56</v>
      </c>
      <c r="BO36">
        <v>57.73</v>
      </c>
      <c r="BP36">
        <v>27</v>
      </c>
      <c r="BQ36">
        <v>15</v>
      </c>
      <c r="BR36">
        <v>55.56</v>
      </c>
      <c r="BS36">
        <v>4</v>
      </c>
      <c r="BT36">
        <v>1</v>
      </c>
      <c r="BU36">
        <v>25</v>
      </c>
      <c r="BV36">
        <v>52</v>
      </c>
      <c r="BW36">
        <v>29</v>
      </c>
      <c r="BX36">
        <v>10</v>
      </c>
      <c r="BY36">
        <v>1</v>
      </c>
      <c r="BZ36">
        <v>0</v>
      </c>
      <c r="CA36">
        <v>100</v>
      </c>
      <c r="CB36">
        <v>60</v>
      </c>
      <c r="CC36">
        <v>60</v>
      </c>
      <c r="CD36">
        <v>40</v>
      </c>
      <c r="CE36">
        <v>36</v>
      </c>
      <c r="CF36">
        <v>90</v>
      </c>
      <c r="CG36">
        <v>79</v>
      </c>
      <c r="CH36">
        <v>63</v>
      </c>
      <c r="CI36">
        <v>79.75</v>
      </c>
      <c r="CJ36">
        <v>50</v>
      </c>
      <c r="CK36">
        <v>28</v>
      </c>
      <c r="CL36">
        <v>56</v>
      </c>
      <c r="CM36">
        <v>31</v>
      </c>
      <c r="CN36">
        <v>15</v>
      </c>
      <c r="CO36">
        <v>48.39</v>
      </c>
      <c r="CP36">
        <v>61</v>
      </c>
      <c r="CQ36">
        <v>36</v>
      </c>
      <c r="CR36">
        <v>59.02</v>
      </c>
      <c r="CS36">
        <v>6</v>
      </c>
      <c r="CT36">
        <v>2</v>
      </c>
      <c r="CU36">
        <v>33.33</v>
      </c>
      <c r="CV36">
        <v>23</v>
      </c>
      <c r="CW36">
        <v>18</v>
      </c>
      <c r="CX36">
        <v>78.260000000000005</v>
      </c>
      <c r="CY36">
        <v>12</v>
      </c>
      <c r="CZ36">
        <v>13.35</v>
      </c>
      <c r="DA36">
        <v>2.2999999999999998</v>
      </c>
      <c r="DB36">
        <v>20.16</v>
      </c>
      <c r="DC36">
        <v>13.33</v>
      </c>
      <c r="DD36">
        <v>22.95</v>
      </c>
      <c r="DE36">
        <v>17.47</v>
      </c>
    </row>
    <row r="37" spans="1:109" ht="12" customHeight="1" x14ac:dyDescent="0.3">
      <c r="A37" s="2" t="s">
        <v>118</v>
      </c>
      <c r="B37" s="2" t="s">
        <v>119</v>
      </c>
      <c r="C37" s="2" t="s">
        <v>58</v>
      </c>
      <c r="D37" s="2">
        <v>91</v>
      </c>
      <c r="E37" t="s">
        <v>73</v>
      </c>
      <c r="F37" t="s">
        <v>120</v>
      </c>
      <c r="G37">
        <v>10</v>
      </c>
      <c r="H37">
        <v>4.9400000000000004</v>
      </c>
      <c r="I37">
        <v>25</v>
      </c>
      <c r="J37">
        <v>14</v>
      </c>
      <c r="K37">
        <v>56</v>
      </c>
      <c r="L37">
        <v>513</v>
      </c>
      <c r="M37">
        <v>423</v>
      </c>
      <c r="N37">
        <v>82.46</v>
      </c>
      <c r="O37">
        <v>61.78</v>
      </c>
      <c r="P37">
        <v>106</v>
      </c>
      <c r="Q37">
        <v>16</v>
      </c>
      <c r="R37">
        <v>37</v>
      </c>
      <c r="S37">
        <v>53</v>
      </c>
      <c r="T37">
        <v>103</v>
      </c>
      <c r="U37">
        <v>39</v>
      </c>
      <c r="V37">
        <v>39</v>
      </c>
      <c r="W37">
        <v>25</v>
      </c>
      <c r="X37">
        <v>232</v>
      </c>
      <c r="Y37">
        <v>114</v>
      </c>
      <c r="Z37">
        <v>49.14</v>
      </c>
      <c r="AA37">
        <v>4</v>
      </c>
      <c r="AB37">
        <v>1</v>
      </c>
      <c r="AC37">
        <v>25</v>
      </c>
      <c r="AD37">
        <v>49</v>
      </c>
      <c r="AE37">
        <v>16</v>
      </c>
      <c r="AF37">
        <v>32.65</v>
      </c>
      <c r="AG37">
        <v>4</v>
      </c>
      <c r="AH37">
        <v>3</v>
      </c>
      <c r="AI37">
        <v>75</v>
      </c>
      <c r="AJ37">
        <v>23</v>
      </c>
      <c r="AK37">
        <v>5</v>
      </c>
      <c r="AL37">
        <v>21.74</v>
      </c>
      <c r="AM37">
        <v>8</v>
      </c>
      <c r="AN37">
        <v>4</v>
      </c>
      <c r="AO37">
        <v>50</v>
      </c>
      <c r="AP37">
        <v>5</v>
      </c>
      <c r="AQ37">
        <v>2</v>
      </c>
      <c r="AR37">
        <v>40</v>
      </c>
      <c r="AS37">
        <v>1</v>
      </c>
      <c r="AT37">
        <v>1</v>
      </c>
      <c r="AU37">
        <v>100</v>
      </c>
      <c r="AV37">
        <v>18</v>
      </c>
      <c r="AW37">
        <v>4</v>
      </c>
      <c r="AX37">
        <v>22.22</v>
      </c>
      <c r="AY37">
        <v>3</v>
      </c>
      <c r="AZ37">
        <v>30</v>
      </c>
      <c r="BA37">
        <v>33</v>
      </c>
      <c r="BB37">
        <v>7</v>
      </c>
      <c r="BC37">
        <v>5</v>
      </c>
      <c r="BD37">
        <v>55</v>
      </c>
      <c r="BE37">
        <v>97</v>
      </c>
      <c r="BF37">
        <v>41</v>
      </c>
      <c r="BG37">
        <v>42.27</v>
      </c>
      <c r="BH37">
        <v>3</v>
      </c>
      <c r="BI37">
        <v>1</v>
      </c>
      <c r="BJ37">
        <v>5</v>
      </c>
      <c r="BK37">
        <v>6</v>
      </c>
      <c r="BL37">
        <v>120</v>
      </c>
      <c r="BM37">
        <v>70</v>
      </c>
      <c r="BN37">
        <v>52</v>
      </c>
      <c r="BO37">
        <v>74.290000000000006</v>
      </c>
      <c r="BP37">
        <v>27</v>
      </c>
      <c r="BQ37">
        <v>9</v>
      </c>
      <c r="BR37">
        <v>33.33</v>
      </c>
      <c r="BS37">
        <v>0</v>
      </c>
      <c r="BT37">
        <v>0</v>
      </c>
      <c r="BU37">
        <v>0</v>
      </c>
      <c r="BV37">
        <v>36</v>
      </c>
      <c r="BW37">
        <v>10</v>
      </c>
      <c r="BX37">
        <v>6</v>
      </c>
      <c r="BY37">
        <v>0</v>
      </c>
      <c r="BZ37">
        <v>0</v>
      </c>
      <c r="CA37">
        <v>156</v>
      </c>
      <c r="CB37">
        <v>122</v>
      </c>
      <c r="CC37">
        <v>78.209999999999994</v>
      </c>
      <c r="CD37">
        <v>61</v>
      </c>
      <c r="CE37">
        <v>53</v>
      </c>
      <c r="CF37">
        <v>86.89</v>
      </c>
      <c r="CG37">
        <v>202</v>
      </c>
      <c r="CH37">
        <v>178</v>
      </c>
      <c r="CI37">
        <v>88.12</v>
      </c>
      <c r="CJ37">
        <v>47</v>
      </c>
      <c r="CK37">
        <v>25</v>
      </c>
      <c r="CL37">
        <v>53.19</v>
      </c>
      <c r="CM37">
        <v>63</v>
      </c>
      <c r="CN37">
        <v>51</v>
      </c>
      <c r="CO37">
        <v>80.95</v>
      </c>
      <c r="CP37">
        <v>83</v>
      </c>
      <c r="CQ37">
        <v>68</v>
      </c>
      <c r="CR37">
        <v>81.93</v>
      </c>
      <c r="CS37">
        <v>7</v>
      </c>
      <c r="CT37">
        <v>3</v>
      </c>
      <c r="CU37">
        <v>42.86</v>
      </c>
      <c r="CV37">
        <v>15</v>
      </c>
      <c r="CW37">
        <v>15</v>
      </c>
      <c r="CX37">
        <v>100</v>
      </c>
      <c r="CY37">
        <v>4</v>
      </c>
      <c r="CZ37">
        <v>17.09</v>
      </c>
      <c r="DA37">
        <v>4.38</v>
      </c>
      <c r="DB37">
        <v>9.16</v>
      </c>
      <c r="DC37">
        <v>13.72</v>
      </c>
      <c r="DD37">
        <v>18.739999999999998</v>
      </c>
      <c r="DE37">
        <v>6.48</v>
      </c>
    </row>
    <row r="38" spans="1:109" ht="12" customHeight="1" x14ac:dyDescent="0.3">
      <c r="A38" s="2" t="s">
        <v>121</v>
      </c>
      <c r="B38" s="2" t="s">
        <v>122</v>
      </c>
      <c r="C38" s="2" t="s">
        <v>58</v>
      </c>
      <c r="D38" s="2">
        <v>95</v>
      </c>
      <c r="E38" t="s">
        <v>54</v>
      </c>
      <c r="F38" t="s">
        <v>78</v>
      </c>
      <c r="G38">
        <v>3</v>
      </c>
      <c r="H38">
        <v>3.24</v>
      </c>
      <c r="I38">
        <v>14</v>
      </c>
      <c r="J38">
        <v>9</v>
      </c>
      <c r="K38">
        <v>64.290000000000006</v>
      </c>
      <c r="L38">
        <v>353</v>
      </c>
      <c r="M38">
        <v>274</v>
      </c>
      <c r="N38">
        <v>77.62</v>
      </c>
      <c r="O38">
        <v>44.62</v>
      </c>
      <c r="P38">
        <v>102</v>
      </c>
      <c r="Q38">
        <v>25</v>
      </c>
      <c r="R38">
        <v>30</v>
      </c>
      <c r="S38">
        <v>47</v>
      </c>
      <c r="T38">
        <v>78</v>
      </c>
      <c r="U38">
        <v>44</v>
      </c>
      <c r="V38">
        <v>27</v>
      </c>
      <c r="W38">
        <v>7</v>
      </c>
      <c r="X38">
        <v>175</v>
      </c>
      <c r="Y38">
        <v>79</v>
      </c>
      <c r="Z38">
        <v>45.14</v>
      </c>
      <c r="AA38">
        <v>2</v>
      </c>
      <c r="AB38">
        <v>1</v>
      </c>
      <c r="AC38">
        <v>50</v>
      </c>
      <c r="AD38">
        <v>29</v>
      </c>
      <c r="AE38">
        <v>10</v>
      </c>
      <c r="AF38">
        <v>34.479999999999997</v>
      </c>
      <c r="AG38">
        <v>3</v>
      </c>
      <c r="AH38">
        <v>2</v>
      </c>
      <c r="AI38">
        <v>66.67</v>
      </c>
      <c r="AJ38">
        <v>24</v>
      </c>
      <c r="AK38">
        <v>2</v>
      </c>
      <c r="AL38">
        <v>8.33</v>
      </c>
      <c r="AM38">
        <v>1</v>
      </c>
      <c r="AN38">
        <v>1</v>
      </c>
      <c r="AO38">
        <v>100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11</v>
      </c>
      <c r="AW38">
        <v>4</v>
      </c>
      <c r="AX38">
        <v>36.36</v>
      </c>
      <c r="AY38">
        <v>3</v>
      </c>
      <c r="AZ38">
        <v>7</v>
      </c>
      <c r="BA38">
        <v>26</v>
      </c>
      <c r="BB38">
        <v>6</v>
      </c>
      <c r="BC38">
        <v>4</v>
      </c>
      <c r="BD38">
        <v>23</v>
      </c>
      <c r="BE38">
        <v>53</v>
      </c>
      <c r="BF38">
        <v>21</v>
      </c>
      <c r="BG38">
        <v>39.619999999999997</v>
      </c>
      <c r="BH38">
        <v>2</v>
      </c>
      <c r="BI38">
        <v>1</v>
      </c>
      <c r="BJ38">
        <v>23</v>
      </c>
      <c r="BK38">
        <v>12</v>
      </c>
      <c r="BL38">
        <v>52.17</v>
      </c>
      <c r="BM38">
        <v>75</v>
      </c>
      <c r="BN38">
        <v>42</v>
      </c>
      <c r="BO38">
        <v>56</v>
      </c>
      <c r="BP38">
        <v>16</v>
      </c>
      <c r="BQ38">
        <v>3</v>
      </c>
      <c r="BR38">
        <v>18.75</v>
      </c>
      <c r="BS38">
        <v>1</v>
      </c>
      <c r="BT38">
        <v>0</v>
      </c>
      <c r="BU38">
        <v>0</v>
      </c>
      <c r="BV38">
        <v>40</v>
      </c>
      <c r="BW38">
        <v>10</v>
      </c>
      <c r="BX38">
        <v>13</v>
      </c>
      <c r="BY38">
        <v>1</v>
      </c>
      <c r="BZ38">
        <v>0</v>
      </c>
      <c r="CA38">
        <v>125</v>
      </c>
      <c r="CB38">
        <v>77</v>
      </c>
      <c r="CC38">
        <v>61.6</v>
      </c>
      <c r="CD38">
        <v>30</v>
      </c>
      <c r="CE38">
        <v>28</v>
      </c>
      <c r="CF38">
        <v>93.33</v>
      </c>
      <c r="CG38">
        <v>152</v>
      </c>
      <c r="CH38">
        <v>132</v>
      </c>
      <c r="CI38">
        <v>86.84</v>
      </c>
      <c r="CJ38">
        <v>61</v>
      </c>
      <c r="CK38">
        <v>29</v>
      </c>
      <c r="CL38">
        <v>47.54</v>
      </c>
      <c r="CM38">
        <v>49</v>
      </c>
      <c r="CN38">
        <v>24</v>
      </c>
      <c r="CO38">
        <v>48.98</v>
      </c>
      <c r="CP38">
        <v>64</v>
      </c>
      <c r="CQ38">
        <v>41</v>
      </c>
      <c r="CR38">
        <v>64.06</v>
      </c>
      <c r="CS38">
        <v>9</v>
      </c>
      <c r="CT38">
        <v>2</v>
      </c>
      <c r="CU38">
        <v>22.22</v>
      </c>
      <c r="CV38">
        <v>14</v>
      </c>
      <c r="CW38">
        <v>10</v>
      </c>
      <c r="CX38">
        <v>71.430000000000007</v>
      </c>
      <c r="CY38">
        <v>13</v>
      </c>
      <c r="CZ38">
        <v>15.48</v>
      </c>
      <c r="DA38">
        <v>3.27</v>
      </c>
      <c r="DB38">
        <v>17.28</v>
      </c>
      <c r="DC38">
        <v>14.88</v>
      </c>
      <c r="DD38">
        <v>22.67</v>
      </c>
      <c r="DE38">
        <v>12.83</v>
      </c>
    </row>
    <row r="39" spans="1:109" ht="12" customHeight="1" x14ac:dyDescent="0.3">
      <c r="A39" s="2" t="s">
        <v>121</v>
      </c>
      <c r="B39" s="2" t="s">
        <v>122</v>
      </c>
      <c r="C39" s="2" t="s">
        <v>58</v>
      </c>
      <c r="D39" s="2">
        <v>95</v>
      </c>
      <c r="E39" t="s">
        <v>117</v>
      </c>
      <c r="F39" t="s">
        <v>123</v>
      </c>
      <c r="G39">
        <v>1</v>
      </c>
      <c r="H39">
        <v>2.81</v>
      </c>
      <c r="I39">
        <v>23</v>
      </c>
      <c r="J39">
        <v>12</v>
      </c>
      <c r="K39">
        <v>52.17</v>
      </c>
      <c r="L39">
        <v>417</v>
      </c>
      <c r="M39">
        <v>346</v>
      </c>
      <c r="N39">
        <v>82.97</v>
      </c>
      <c r="O39">
        <v>55.38</v>
      </c>
      <c r="P39">
        <v>106</v>
      </c>
      <c r="Q39">
        <v>17</v>
      </c>
      <c r="R39">
        <v>33</v>
      </c>
      <c r="S39">
        <v>56</v>
      </c>
      <c r="T39">
        <v>78</v>
      </c>
      <c r="U39">
        <v>37</v>
      </c>
      <c r="V39">
        <v>24</v>
      </c>
      <c r="W39">
        <v>17</v>
      </c>
      <c r="X39">
        <v>175</v>
      </c>
      <c r="Y39">
        <v>87</v>
      </c>
      <c r="Z39">
        <v>49.71</v>
      </c>
      <c r="AA39">
        <v>9</v>
      </c>
      <c r="AB39">
        <v>4</v>
      </c>
      <c r="AC39">
        <v>44.44</v>
      </c>
      <c r="AD39">
        <v>34</v>
      </c>
      <c r="AE39">
        <v>17</v>
      </c>
      <c r="AF39">
        <v>50</v>
      </c>
      <c r="AG39">
        <v>0</v>
      </c>
      <c r="AH39">
        <v>0</v>
      </c>
      <c r="AI39">
        <v>0</v>
      </c>
      <c r="AJ39">
        <v>29</v>
      </c>
      <c r="AK39">
        <v>5</v>
      </c>
      <c r="AL39">
        <v>17.239999999999998</v>
      </c>
      <c r="AM39">
        <v>10</v>
      </c>
      <c r="AN39">
        <v>2</v>
      </c>
      <c r="AO39">
        <v>20</v>
      </c>
      <c r="AP39">
        <v>4</v>
      </c>
      <c r="AQ39">
        <v>1</v>
      </c>
      <c r="AR39">
        <v>25</v>
      </c>
      <c r="AS39">
        <v>0</v>
      </c>
      <c r="AT39">
        <v>0</v>
      </c>
      <c r="AU39">
        <v>0</v>
      </c>
      <c r="AV39">
        <v>18</v>
      </c>
      <c r="AW39">
        <v>7</v>
      </c>
      <c r="AX39">
        <v>38.89</v>
      </c>
      <c r="AY39">
        <v>6</v>
      </c>
      <c r="AZ39">
        <v>12</v>
      </c>
      <c r="BA39">
        <v>32</v>
      </c>
      <c r="BB39">
        <v>6</v>
      </c>
      <c r="BC39">
        <v>10</v>
      </c>
      <c r="BD39">
        <v>28</v>
      </c>
      <c r="BE39">
        <v>75</v>
      </c>
      <c r="BF39">
        <v>33</v>
      </c>
      <c r="BG39">
        <v>44</v>
      </c>
      <c r="BH39">
        <v>2</v>
      </c>
      <c r="BI39">
        <v>3</v>
      </c>
      <c r="BJ39">
        <v>14</v>
      </c>
      <c r="BK39">
        <v>9</v>
      </c>
      <c r="BL39">
        <v>64.290000000000006</v>
      </c>
      <c r="BM39">
        <v>53</v>
      </c>
      <c r="BN39">
        <v>32</v>
      </c>
      <c r="BO39">
        <v>60.38</v>
      </c>
      <c r="BP39">
        <v>16</v>
      </c>
      <c r="BQ39">
        <v>10</v>
      </c>
      <c r="BR39">
        <v>62.5</v>
      </c>
      <c r="BS39">
        <v>4</v>
      </c>
      <c r="BT39">
        <v>2</v>
      </c>
      <c r="BU39">
        <v>50</v>
      </c>
      <c r="BV39">
        <v>31</v>
      </c>
      <c r="BW39">
        <v>13</v>
      </c>
      <c r="BX39">
        <v>8</v>
      </c>
      <c r="BY39">
        <v>1</v>
      </c>
      <c r="BZ39">
        <v>1</v>
      </c>
      <c r="CA39">
        <v>135</v>
      </c>
      <c r="CB39">
        <v>99</v>
      </c>
      <c r="CC39">
        <v>73.33</v>
      </c>
      <c r="CD39">
        <v>60</v>
      </c>
      <c r="CE39">
        <v>57</v>
      </c>
      <c r="CF39">
        <v>95</v>
      </c>
      <c r="CG39">
        <v>170</v>
      </c>
      <c r="CH39">
        <v>145</v>
      </c>
      <c r="CI39">
        <v>85.29</v>
      </c>
      <c r="CJ39">
        <v>48</v>
      </c>
      <c r="CK39">
        <v>19</v>
      </c>
      <c r="CL39">
        <v>39.58</v>
      </c>
      <c r="CM39">
        <v>57</v>
      </c>
      <c r="CN39">
        <v>36</v>
      </c>
      <c r="CO39">
        <v>63.16</v>
      </c>
      <c r="CP39">
        <v>74</v>
      </c>
      <c r="CQ39">
        <v>57</v>
      </c>
      <c r="CR39">
        <v>77.03</v>
      </c>
      <c r="CS39">
        <v>1</v>
      </c>
      <c r="CT39">
        <v>1</v>
      </c>
      <c r="CU39">
        <v>100</v>
      </c>
      <c r="CV39">
        <v>19</v>
      </c>
      <c r="CW39">
        <v>17</v>
      </c>
      <c r="CX39">
        <v>89.47</v>
      </c>
      <c r="CY39">
        <v>4</v>
      </c>
      <c r="CZ39">
        <v>14.74</v>
      </c>
      <c r="DA39">
        <v>3.56</v>
      </c>
      <c r="DB39">
        <v>11.51</v>
      </c>
      <c r="DC39">
        <v>17.89</v>
      </c>
      <c r="DD39">
        <v>21.22</v>
      </c>
      <c r="DE39">
        <v>14.05</v>
      </c>
    </row>
    <row r="40" spans="1:109" ht="12" customHeight="1" x14ac:dyDescent="0.3">
      <c r="A40" s="2" t="s">
        <v>124</v>
      </c>
      <c r="B40" s="2" t="s">
        <v>125</v>
      </c>
      <c r="C40" s="2" t="s">
        <v>58</v>
      </c>
      <c r="D40" s="2">
        <v>94</v>
      </c>
      <c r="E40" t="s">
        <v>54</v>
      </c>
      <c r="F40" t="s">
        <v>78</v>
      </c>
      <c r="G40">
        <v>3</v>
      </c>
      <c r="H40">
        <v>1.8</v>
      </c>
      <c r="I40">
        <v>10</v>
      </c>
      <c r="J40">
        <v>7</v>
      </c>
      <c r="K40">
        <v>70</v>
      </c>
      <c r="L40">
        <v>331</v>
      </c>
      <c r="M40">
        <v>248</v>
      </c>
      <c r="N40">
        <v>74.92</v>
      </c>
      <c r="O40">
        <v>43.21</v>
      </c>
      <c r="P40">
        <v>111</v>
      </c>
      <c r="Q40">
        <v>27</v>
      </c>
      <c r="R40">
        <v>52</v>
      </c>
      <c r="S40">
        <v>32</v>
      </c>
      <c r="T40">
        <v>60</v>
      </c>
      <c r="U40">
        <v>32</v>
      </c>
      <c r="V40">
        <v>22</v>
      </c>
      <c r="W40">
        <v>6</v>
      </c>
      <c r="X40">
        <v>192</v>
      </c>
      <c r="Y40">
        <v>86</v>
      </c>
      <c r="Z40">
        <v>44.79</v>
      </c>
      <c r="AA40">
        <v>4</v>
      </c>
      <c r="AB40">
        <v>3</v>
      </c>
      <c r="AC40">
        <v>75</v>
      </c>
      <c r="AD40">
        <v>22</v>
      </c>
      <c r="AE40">
        <v>8</v>
      </c>
      <c r="AF40">
        <v>36.36</v>
      </c>
      <c r="AG40">
        <v>1</v>
      </c>
      <c r="AH40">
        <v>0</v>
      </c>
      <c r="AI40">
        <v>0</v>
      </c>
      <c r="AJ40">
        <v>29</v>
      </c>
      <c r="AK40">
        <v>1</v>
      </c>
      <c r="AL40">
        <v>3.45</v>
      </c>
      <c r="AM40">
        <v>0</v>
      </c>
      <c r="AN40">
        <v>0</v>
      </c>
      <c r="AO40">
        <v>0</v>
      </c>
      <c r="AP40">
        <v>3</v>
      </c>
      <c r="AQ40">
        <v>0</v>
      </c>
      <c r="AR40">
        <v>0</v>
      </c>
      <c r="AS40">
        <v>1</v>
      </c>
      <c r="AT40">
        <v>1</v>
      </c>
      <c r="AU40">
        <v>100</v>
      </c>
      <c r="AV40">
        <v>7</v>
      </c>
      <c r="AW40">
        <v>1</v>
      </c>
      <c r="AX40">
        <v>14.29</v>
      </c>
      <c r="AY40">
        <v>1</v>
      </c>
      <c r="AZ40">
        <v>6</v>
      </c>
      <c r="BA40">
        <v>17</v>
      </c>
      <c r="BB40">
        <v>2</v>
      </c>
      <c r="BC40">
        <v>6</v>
      </c>
      <c r="BD40">
        <v>10</v>
      </c>
      <c r="BE40">
        <v>39</v>
      </c>
      <c r="BF40">
        <v>13</v>
      </c>
      <c r="BG40">
        <v>33.33</v>
      </c>
      <c r="BH40">
        <v>1</v>
      </c>
      <c r="BI40">
        <v>3</v>
      </c>
      <c r="BJ40">
        <v>22</v>
      </c>
      <c r="BK40">
        <v>9</v>
      </c>
      <c r="BL40">
        <v>40.909999999999997</v>
      </c>
      <c r="BM40">
        <v>98</v>
      </c>
      <c r="BN40">
        <v>50</v>
      </c>
      <c r="BO40">
        <v>51.02</v>
      </c>
      <c r="BP40">
        <v>24</v>
      </c>
      <c r="BQ40">
        <v>9</v>
      </c>
      <c r="BR40">
        <v>37.5</v>
      </c>
      <c r="BS40">
        <v>3</v>
      </c>
      <c r="BT40">
        <v>0</v>
      </c>
      <c r="BU40">
        <v>0</v>
      </c>
      <c r="BV40">
        <v>28</v>
      </c>
      <c r="BW40">
        <v>19</v>
      </c>
      <c r="BX40">
        <v>7</v>
      </c>
      <c r="BY40">
        <v>1</v>
      </c>
      <c r="BZ40">
        <v>0</v>
      </c>
      <c r="CA40">
        <v>137</v>
      </c>
      <c r="CB40">
        <v>83</v>
      </c>
      <c r="CC40">
        <v>60.58</v>
      </c>
      <c r="CD40">
        <v>42</v>
      </c>
      <c r="CE40">
        <v>41</v>
      </c>
      <c r="CF40">
        <v>97.62</v>
      </c>
      <c r="CG40">
        <v>115</v>
      </c>
      <c r="CH40">
        <v>97</v>
      </c>
      <c r="CI40">
        <v>84.35</v>
      </c>
      <c r="CJ40">
        <v>65</v>
      </c>
      <c r="CK40">
        <v>30</v>
      </c>
      <c r="CL40">
        <v>46.15</v>
      </c>
      <c r="CM40">
        <v>40</v>
      </c>
      <c r="CN40">
        <v>21</v>
      </c>
      <c r="CO40">
        <v>52.5</v>
      </c>
      <c r="CP40">
        <v>76</v>
      </c>
      <c r="CQ40">
        <v>46</v>
      </c>
      <c r="CR40">
        <v>60.53</v>
      </c>
      <c r="CS40">
        <v>2</v>
      </c>
      <c r="CT40">
        <v>1</v>
      </c>
      <c r="CU40">
        <v>50</v>
      </c>
      <c r="CV40">
        <v>18</v>
      </c>
      <c r="CW40">
        <v>17</v>
      </c>
      <c r="CX40">
        <v>94.44</v>
      </c>
      <c r="CY40">
        <v>16</v>
      </c>
      <c r="CZ40">
        <v>14.54</v>
      </c>
      <c r="DA40">
        <v>3.15</v>
      </c>
      <c r="DB40">
        <v>19.64</v>
      </c>
      <c r="DC40">
        <v>18.62</v>
      </c>
      <c r="DD40">
        <v>22.52</v>
      </c>
      <c r="DE40">
        <v>20.46</v>
      </c>
    </row>
    <row r="41" spans="1:109" ht="12" customHeight="1" x14ac:dyDescent="0.3">
      <c r="A41" s="2" t="s">
        <v>124</v>
      </c>
      <c r="B41" s="2" t="s">
        <v>125</v>
      </c>
      <c r="C41" s="2" t="s">
        <v>58</v>
      </c>
      <c r="D41" s="2">
        <v>94</v>
      </c>
      <c r="E41" t="s">
        <v>94</v>
      </c>
      <c r="F41" t="s">
        <v>126</v>
      </c>
      <c r="G41">
        <v>3</v>
      </c>
      <c r="H41">
        <v>3.17</v>
      </c>
      <c r="I41">
        <v>22</v>
      </c>
      <c r="J41">
        <v>8</v>
      </c>
      <c r="K41">
        <v>36.36</v>
      </c>
      <c r="L41">
        <v>410</v>
      </c>
      <c r="M41">
        <v>337</v>
      </c>
      <c r="N41">
        <v>82.2</v>
      </c>
      <c r="O41">
        <v>56.79</v>
      </c>
      <c r="P41">
        <v>110</v>
      </c>
      <c r="Q41">
        <v>10</v>
      </c>
      <c r="R41">
        <v>35</v>
      </c>
      <c r="S41">
        <v>65</v>
      </c>
      <c r="T41">
        <v>80</v>
      </c>
      <c r="U41">
        <v>24</v>
      </c>
      <c r="V41">
        <v>41</v>
      </c>
      <c r="W41">
        <v>15</v>
      </c>
      <c r="X41">
        <v>192</v>
      </c>
      <c r="Y41">
        <v>102</v>
      </c>
      <c r="Z41">
        <v>53.13</v>
      </c>
      <c r="AA41">
        <v>11</v>
      </c>
      <c r="AB41">
        <v>3</v>
      </c>
      <c r="AC41">
        <v>27.27</v>
      </c>
      <c r="AD41">
        <v>51</v>
      </c>
      <c r="AE41">
        <v>18</v>
      </c>
      <c r="AF41">
        <v>35.29</v>
      </c>
      <c r="AG41">
        <v>0</v>
      </c>
      <c r="AH41">
        <v>0</v>
      </c>
      <c r="AI41">
        <v>0</v>
      </c>
      <c r="AJ41">
        <v>20</v>
      </c>
      <c r="AK41">
        <v>1</v>
      </c>
      <c r="AL41">
        <v>5</v>
      </c>
      <c r="AM41">
        <v>8</v>
      </c>
      <c r="AN41">
        <v>1</v>
      </c>
      <c r="AO41">
        <v>12.5</v>
      </c>
      <c r="AP41">
        <v>4</v>
      </c>
      <c r="AQ41">
        <v>0</v>
      </c>
      <c r="AR41">
        <v>0</v>
      </c>
      <c r="AS41">
        <v>1</v>
      </c>
      <c r="AT41">
        <v>1</v>
      </c>
      <c r="AU41">
        <v>100</v>
      </c>
      <c r="AV41">
        <v>15</v>
      </c>
      <c r="AW41">
        <v>6</v>
      </c>
      <c r="AX41">
        <v>40</v>
      </c>
      <c r="AY41">
        <v>6</v>
      </c>
      <c r="AZ41">
        <v>13</v>
      </c>
      <c r="BA41">
        <v>41</v>
      </c>
      <c r="BB41">
        <v>15</v>
      </c>
      <c r="BC41">
        <v>4</v>
      </c>
      <c r="BD41">
        <v>27</v>
      </c>
      <c r="BE41">
        <v>98</v>
      </c>
      <c r="BF41">
        <v>48</v>
      </c>
      <c r="BG41">
        <v>48.98</v>
      </c>
      <c r="BH41">
        <v>1</v>
      </c>
      <c r="BI41">
        <v>3</v>
      </c>
      <c r="BJ41">
        <v>10</v>
      </c>
      <c r="BK41">
        <v>7</v>
      </c>
      <c r="BL41">
        <v>70</v>
      </c>
      <c r="BM41">
        <v>39</v>
      </c>
      <c r="BN41">
        <v>26</v>
      </c>
      <c r="BO41">
        <v>66.67</v>
      </c>
      <c r="BP41">
        <v>24</v>
      </c>
      <c r="BQ41">
        <v>15</v>
      </c>
      <c r="BR41">
        <v>62.5</v>
      </c>
      <c r="BS41">
        <v>1</v>
      </c>
      <c r="BT41">
        <v>0</v>
      </c>
      <c r="BU41">
        <v>0</v>
      </c>
      <c r="BV41">
        <v>42</v>
      </c>
      <c r="BW41">
        <v>4</v>
      </c>
      <c r="BX41">
        <v>12</v>
      </c>
      <c r="BY41">
        <v>0</v>
      </c>
      <c r="BZ41">
        <v>0</v>
      </c>
      <c r="CA41">
        <v>135</v>
      </c>
      <c r="CB41">
        <v>97</v>
      </c>
      <c r="CC41">
        <v>71.849999999999994</v>
      </c>
      <c r="CD41">
        <v>52</v>
      </c>
      <c r="CE41">
        <v>50</v>
      </c>
      <c r="CF41">
        <v>96.15</v>
      </c>
      <c r="CG41">
        <v>179</v>
      </c>
      <c r="CH41">
        <v>152</v>
      </c>
      <c r="CI41">
        <v>84.92</v>
      </c>
      <c r="CJ41">
        <v>59</v>
      </c>
      <c r="CK41">
        <v>32</v>
      </c>
      <c r="CL41">
        <v>54.24</v>
      </c>
      <c r="CM41">
        <v>63</v>
      </c>
      <c r="CN41">
        <v>41</v>
      </c>
      <c r="CO41">
        <v>65.08</v>
      </c>
      <c r="CP41">
        <v>73</v>
      </c>
      <c r="CQ41">
        <v>58</v>
      </c>
      <c r="CR41">
        <v>79.45</v>
      </c>
      <c r="CS41">
        <v>6</v>
      </c>
      <c r="CT41">
        <v>3</v>
      </c>
      <c r="CU41">
        <v>50</v>
      </c>
      <c r="CV41">
        <v>28</v>
      </c>
      <c r="CW41">
        <v>25</v>
      </c>
      <c r="CX41">
        <v>89.29</v>
      </c>
      <c r="CY41">
        <v>4</v>
      </c>
      <c r="CZ41">
        <v>13.7</v>
      </c>
      <c r="DA41">
        <v>3.76</v>
      </c>
      <c r="DB41">
        <v>14.39</v>
      </c>
      <c r="DC41">
        <v>18.149999999999999</v>
      </c>
      <c r="DD41">
        <v>20.32</v>
      </c>
      <c r="DE41">
        <v>7.61</v>
      </c>
    </row>
    <row r="42" spans="1:109" ht="12" customHeight="1" x14ac:dyDescent="0.3">
      <c r="A42" s="2" t="s">
        <v>127</v>
      </c>
      <c r="B42" s="2" t="s">
        <v>128</v>
      </c>
      <c r="C42" s="2" t="s">
        <v>58</v>
      </c>
      <c r="D42" s="2">
        <v>93</v>
      </c>
      <c r="E42" t="s">
        <v>54</v>
      </c>
      <c r="F42" t="s">
        <v>78</v>
      </c>
      <c r="G42">
        <v>3</v>
      </c>
      <c r="H42">
        <v>2.99</v>
      </c>
      <c r="I42">
        <v>22</v>
      </c>
      <c r="J42">
        <v>8</v>
      </c>
      <c r="K42">
        <v>36.36</v>
      </c>
      <c r="L42">
        <v>403</v>
      </c>
      <c r="M42">
        <v>283</v>
      </c>
      <c r="N42">
        <v>70.22</v>
      </c>
      <c r="O42">
        <v>46.31</v>
      </c>
      <c r="P42">
        <v>126</v>
      </c>
      <c r="Q42">
        <v>23</v>
      </c>
      <c r="R42">
        <v>52</v>
      </c>
      <c r="S42">
        <v>51</v>
      </c>
      <c r="T42">
        <v>117</v>
      </c>
      <c r="U42">
        <v>44</v>
      </c>
      <c r="V42">
        <v>60</v>
      </c>
      <c r="W42">
        <v>13</v>
      </c>
      <c r="X42">
        <v>289</v>
      </c>
      <c r="Y42">
        <v>154</v>
      </c>
      <c r="Z42">
        <v>53.29</v>
      </c>
      <c r="AA42">
        <v>8</v>
      </c>
      <c r="AB42">
        <v>4</v>
      </c>
      <c r="AC42">
        <v>50</v>
      </c>
      <c r="AD42">
        <v>39</v>
      </c>
      <c r="AE42">
        <v>16</v>
      </c>
      <c r="AF42">
        <v>41.03</v>
      </c>
      <c r="AG42">
        <v>0</v>
      </c>
      <c r="AH42">
        <v>0</v>
      </c>
      <c r="AI42">
        <v>0</v>
      </c>
      <c r="AJ42">
        <v>19</v>
      </c>
      <c r="AK42">
        <v>5</v>
      </c>
      <c r="AL42">
        <v>26.32</v>
      </c>
      <c r="AM42">
        <v>3</v>
      </c>
      <c r="AN42">
        <v>3</v>
      </c>
      <c r="AO42">
        <v>100</v>
      </c>
      <c r="AP42">
        <v>1</v>
      </c>
      <c r="AQ42">
        <v>1</v>
      </c>
      <c r="AR42">
        <v>100</v>
      </c>
      <c r="AS42">
        <v>0</v>
      </c>
      <c r="AT42">
        <v>0</v>
      </c>
      <c r="AU42">
        <v>0</v>
      </c>
      <c r="AV42">
        <v>16</v>
      </c>
      <c r="AW42">
        <v>9</v>
      </c>
      <c r="AX42">
        <v>56.25</v>
      </c>
      <c r="AY42">
        <v>9</v>
      </c>
      <c r="AZ42">
        <v>8</v>
      </c>
      <c r="BA42">
        <v>33</v>
      </c>
      <c r="BB42">
        <v>14</v>
      </c>
      <c r="BC42">
        <v>7</v>
      </c>
      <c r="BD42">
        <v>36</v>
      </c>
      <c r="BE42">
        <v>81</v>
      </c>
      <c r="BF42">
        <v>30</v>
      </c>
      <c r="BG42">
        <v>37.04</v>
      </c>
      <c r="BH42">
        <v>3</v>
      </c>
      <c r="BI42">
        <v>1</v>
      </c>
      <c r="BJ42">
        <v>12</v>
      </c>
      <c r="BK42">
        <v>4</v>
      </c>
      <c r="BL42">
        <v>33.33</v>
      </c>
      <c r="BM42">
        <v>116</v>
      </c>
      <c r="BN42">
        <v>76</v>
      </c>
      <c r="BO42">
        <v>65.52</v>
      </c>
      <c r="BP42">
        <v>29</v>
      </c>
      <c r="BQ42">
        <v>17</v>
      </c>
      <c r="BR42">
        <v>58.62</v>
      </c>
      <c r="BS42">
        <v>3</v>
      </c>
      <c r="BT42">
        <v>1</v>
      </c>
      <c r="BU42">
        <v>33.33</v>
      </c>
      <c r="BV42">
        <v>51</v>
      </c>
      <c r="BW42">
        <v>9</v>
      </c>
      <c r="BX42">
        <v>15</v>
      </c>
      <c r="BY42">
        <v>0</v>
      </c>
      <c r="BZ42">
        <v>0</v>
      </c>
      <c r="CA42">
        <v>166</v>
      </c>
      <c r="CB42">
        <v>92</v>
      </c>
      <c r="CC42">
        <v>55.42</v>
      </c>
      <c r="CD42">
        <v>68</v>
      </c>
      <c r="CE42">
        <v>60</v>
      </c>
      <c r="CF42">
        <v>88.24</v>
      </c>
      <c r="CG42">
        <v>111</v>
      </c>
      <c r="CH42">
        <v>84</v>
      </c>
      <c r="CI42">
        <v>75.680000000000007</v>
      </c>
      <c r="CJ42">
        <v>81</v>
      </c>
      <c r="CK42">
        <v>35</v>
      </c>
      <c r="CL42">
        <v>43.21</v>
      </c>
      <c r="CM42">
        <v>47</v>
      </c>
      <c r="CN42">
        <v>21</v>
      </c>
      <c r="CO42">
        <v>44.68</v>
      </c>
      <c r="CP42">
        <v>87</v>
      </c>
      <c r="CQ42">
        <v>52</v>
      </c>
      <c r="CR42">
        <v>59.77</v>
      </c>
      <c r="CS42">
        <v>4</v>
      </c>
      <c r="CT42">
        <v>1</v>
      </c>
      <c r="CU42">
        <v>25</v>
      </c>
      <c r="CV42">
        <v>20</v>
      </c>
      <c r="CW42">
        <v>19</v>
      </c>
      <c r="CX42">
        <v>95</v>
      </c>
      <c r="CY42">
        <v>10</v>
      </c>
      <c r="CZ42">
        <v>16.41</v>
      </c>
      <c r="DA42">
        <v>3.2</v>
      </c>
      <c r="DB42">
        <v>20.100000000000001</v>
      </c>
      <c r="DC42">
        <v>16.18</v>
      </c>
      <c r="DD42">
        <v>20.49</v>
      </c>
      <c r="DE42">
        <v>6.33</v>
      </c>
    </row>
    <row r="43" spans="1:109" ht="12" customHeight="1" x14ac:dyDescent="0.3">
      <c r="A43" s="2" t="s">
        <v>127</v>
      </c>
      <c r="B43" s="2" t="s">
        <v>128</v>
      </c>
      <c r="C43" s="2" t="s">
        <v>58</v>
      </c>
      <c r="D43" s="2">
        <v>93</v>
      </c>
      <c r="E43" t="s">
        <v>97</v>
      </c>
      <c r="F43" t="s">
        <v>129</v>
      </c>
      <c r="G43">
        <v>1</v>
      </c>
      <c r="H43">
        <v>2.36</v>
      </c>
      <c r="I43">
        <v>12</v>
      </c>
      <c r="J43">
        <v>4</v>
      </c>
      <c r="K43">
        <v>33.33</v>
      </c>
      <c r="L43">
        <v>446</v>
      </c>
      <c r="M43">
        <v>335</v>
      </c>
      <c r="N43">
        <v>75.11</v>
      </c>
      <c r="O43">
        <v>53.69</v>
      </c>
      <c r="P43">
        <v>145</v>
      </c>
      <c r="Q43">
        <v>18</v>
      </c>
      <c r="R43">
        <v>66</v>
      </c>
      <c r="S43">
        <v>61</v>
      </c>
      <c r="T43">
        <v>104</v>
      </c>
      <c r="U43">
        <v>40</v>
      </c>
      <c r="V43">
        <v>46</v>
      </c>
      <c r="W43">
        <v>18</v>
      </c>
      <c r="X43">
        <v>289</v>
      </c>
      <c r="Y43">
        <v>124</v>
      </c>
      <c r="Z43">
        <v>42.91</v>
      </c>
      <c r="AA43">
        <v>5</v>
      </c>
      <c r="AB43">
        <v>2</v>
      </c>
      <c r="AC43">
        <v>40</v>
      </c>
      <c r="AD43">
        <v>35</v>
      </c>
      <c r="AE43">
        <v>7</v>
      </c>
      <c r="AF43">
        <v>20</v>
      </c>
      <c r="AG43">
        <v>1</v>
      </c>
      <c r="AH43">
        <v>1</v>
      </c>
      <c r="AI43">
        <v>100</v>
      </c>
      <c r="AJ43">
        <v>38</v>
      </c>
      <c r="AK43">
        <v>2</v>
      </c>
      <c r="AL43">
        <v>5.26</v>
      </c>
      <c r="AM43">
        <v>4</v>
      </c>
      <c r="AN43">
        <v>0</v>
      </c>
      <c r="AO43">
        <v>0</v>
      </c>
      <c r="AP43">
        <v>5</v>
      </c>
      <c r="AQ43">
        <v>1</v>
      </c>
      <c r="AR43">
        <v>20</v>
      </c>
      <c r="AS43">
        <v>1</v>
      </c>
      <c r="AT43">
        <v>0</v>
      </c>
      <c r="AU43">
        <v>0</v>
      </c>
      <c r="AV43">
        <v>14</v>
      </c>
      <c r="AW43">
        <v>4</v>
      </c>
      <c r="AX43">
        <v>28.57</v>
      </c>
      <c r="AY43">
        <v>3</v>
      </c>
      <c r="AZ43">
        <v>10</v>
      </c>
      <c r="BA43">
        <v>30</v>
      </c>
      <c r="BB43">
        <v>6</v>
      </c>
      <c r="BC43">
        <v>10</v>
      </c>
      <c r="BD43">
        <v>16</v>
      </c>
      <c r="BE43">
        <v>116</v>
      </c>
      <c r="BF43">
        <v>40</v>
      </c>
      <c r="BG43">
        <v>34.479999999999997</v>
      </c>
      <c r="BH43">
        <v>1</v>
      </c>
      <c r="BI43">
        <v>3</v>
      </c>
      <c r="BJ43">
        <v>22</v>
      </c>
      <c r="BK43">
        <v>8</v>
      </c>
      <c r="BL43">
        <v>36.36</v>
      </c>
      <c r="BM43">
        <v>81</v>
      </c>
      <c r="BN43">
        <v>51</v>
      </c>
      <c r="BO43">
        <v>62.96</v>
      </c>
      <c r="BP43">
        <v>29</v>
      </c>
      <c r="BQ43">
        <v>9</v>
      </c>
      <c r="BR43">
        <v>31.03</v>
      </c>
      <c r="BS43">
        <v>1</v>
      </c>
      <c r="BT43">
        <v>1</v>
      </c>
      <c r="BU43">
        <v>100</v>
      </c>
      <c r="BV43">
        <v>39</v>
      </c>
      <c r="BW43">
        <v>8</v>
      </c>
      <c r="BX43">
        <v>6</v>
      </c>
      <c r="BY43">
        <v>1</v>
      </c>
      <c r="BZ43">
        <v>0</v>
      </c>
      <c r="CA43">
        <v>201</v>
      </c>
      <c r="CB43">
        <v>127</v>
      </c>
      <c r="CC43">
        <v>63.18</v>
      </c>
      <c r="CD43">
        <v>47</v>
      </c>
      <c r="CE43">
        <v>43</v>
      </c>
      <c r="CF43">
        <v>91.49</v>
      </c>
      <c r="CG43">
        <v>150</v>
      </c>
      <c r="CH43">
        <v>130</v>
      </c>
      <c r="CI43">
        <v>86.67</v>
      </c>
      <c r="CJ43">
        <v>49</v>
      </c>
      <c r="CK43">
        <v>23</v>
      </c>
      <c r="CL43">
        <v>46.94</v>
      </c>
      <c r="CM43">
        <v>56</v>
      </c>
      <c r="CN43">
        <v>30</v>
      </c>
      <c r="CO43">
        <v>53.57</v>
      </c>
      <c r="CP43">
        <v>81</v>
      </c>
      <c r="CQ43">
        <v>49</v>
      </c>
      <c r="CR43">
        <v>60.49</v>
      </c>
      <c r="CS43">
        <v>7</v>
      </c>
      <c r="CT43">
        <v>2</v>
      </c>
      <c r="CU43">
        <v>28.57</v>
      </c>
      <c r="CV43">
        <v>30</v>
      </c>
      <c r="CW43">
        <v>25</v>
      </c>
      <c r="CX43">
        <v>83.33</v>
      </c>
      <c r="CY43">
        <v>16</v>
      </c>
      <c r="CZ43">
        <v>15.66</v>
      </c>
      <c r="DA43">
        <v>3.19</v>
      </c>
      <c r="DB43">
        <v>10.99</v>
      </c>
      <c r="DC43">
        <v>18.190000000000001</v>
      </c>
      <c r="DD43">
        <v>19.260000000000002</v>
      </c>
      <c r="DE43">
        <v>9.73</v>
      </c>
    </row>
    <row r="44" spans="1:109" ht="12" customHeight="1" x14ac:dyDescent="0.3">
      <c r="A44" s="2" t="s">
        <v>130</v>
      </c>
      <c r="B44" s="2" t="s">
        <v>131</v>
      </c>
      <c r="C44" s="2" t="s">
        <v>58</v>
      </c>
      <c r="D44" s="2">
        <v>71</v>
      </c>
      <c r="E44" t="s">
        <v>54</v>
      </c>
      <c r="F44" t="s">
        <v>78</v>
      </c>
      <c r="G44">
        <v>6</v>
      </c>
      <c r="H44">
        <v>1.65</v>
      </c>
      <c r="I44">
        <v>14</v>
      </c>
      <c r="J44">
        <v>8</v>
      </c>
      <c r="K44">
        <v>57.14</v>
      </c>
      <c r="L44">
        <v>175</v>
      </c>
      <c r="M44">
        <v>115</v>
      </c>
      <c r="N44">
        <v>65.709999999999994</v>
      </c>
      <c r="O44">
        <v>32.520000000000003</v>
      </c>
      <c r="P44">
        <v>116</v>
      </c>
      <c r="Q44">
        <v>42</v>
      </c>
      <c r="R44">
        <v>44</v>
      </c>
      <c r="S44">
        <v>30</v>
      </c>
      <c r="T44">
        <v>86</v>
      </c>
      <c r="U44">
        <v>58</v>
      </c>
      <c r="V44">
        <v>24</v>
      </c>
      <c r="W44">
        <v>4</v>
      </c>
      <c r="X44">
        <v>212</v>
      </c>
      <c r="Y44">
        <v>103</v>
      </c>
      <c r="Z44">
        <v>48.58</v>
      </c>
      <c r="AA44">
        <v>8</v>
      </c>
      <c r="AB44">
        <v>3</v>
      </c>
      <c r="AC44">
        <v>37.5</v>
      </c>
      <c r="AD44">
        <v>13</v>
      </c>
      <c r="AE44">
        <v>7</v>
      </c>
      <c r="AF44">
        <v>53.85</v>
      </c>
      <c r="AG44">
        <v>5</v>
      </c>
      <c r="AH44">
        <v>5</v>
      </c>
      <c r="AI44">
        <v>100</v>
      </c>
      <c r="AJ44">
        <v>18</v>
      </c>
      <c r="AK44">
        <v>2</v>
      </c>
      <c r="AL44">
        <v>11.11</v>
      </c>
      <c r="AM44">
        <v>2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3</v>
      </c>
      <c r="AW44">
        <v>1</v>
      </c>
      <c r="AX44">
        <v>33.33</v>
      </c>
      <c r="AY44">
        <v>1</v>
      </c>
      <c r="AZ44">
        <v>5</v>
      </c>
      <c r="BA44">
        <v>12</v>
      </c>
      <c r="BB44">
        <v>1</v>
      </c>
      <c r="BC44">
        <v>3</v>
      </c>
      <c r="BD44">
        <v>11</v>
      </c>
      <c r="BE44">
        <v>46</v>
      </c>
      <c r="BF44">
        <v>14</v>
      </c>
      <c r="BG44">
        <v>30.43</v>
      </c>
      <c r="BH44">
        <v>2</v>
      </c>
      <c r="BI44">
        <v>0</v>
      </c>
      <c r="BJ44">
        <v>26</v>
      </c>
      <c r="BK44">
        <v>7</v>
      </c>
      <c r="BL44">
        <v>26.92</v>
      </c>
      <c r="BM44">
        <v>86</v>
      </c>
      <c r="BN44">
        <v>55</v>
      </c>
      <c r="BO44">
        <v>63.95</v>
      </c>
      <c r="BP44">
        <v>33</v>
      </c>
      <c r="BQ44">
        <v>13</v>
      </c>
      <c r="BR44">
        <v>39.39</v>
      </c>
      <c r="BS44">
        <v>2</v>
      </c>
      <c r="BT44">
        <v>2</v>
      </c>
      <c r="BU44">
        <v>100</v>
      </c>
      <c r="BV44">
        <v>63</v>
      </c>
      <c r="BW44">
        <v>31</v>
      </c>
      <c r="BX44">
        <v>14</v>
      </c>
      <c r="BY44">
        <v>1</v>
      </c>
      <c r="BZ44">
        <v>0</v>
      </c>
      <c r="CA44">
        <v>102</v>
      </c>
      <c r="CB44">
        <v>59</v>
      </c>
      <c r="CC44">
        <v>57.84</v>
      </c>
      <c r="CD44">
        <v>19</v>
      </c>
      <c r="CE44">
        <v>17</v>
      </c>
      <c r="CF44">
        <v>89.47</v>
      </c>
      <c r="CG44">
        <v>35</v>
      </c>
      <c r="CH44">
        <v>25</v>
      </c>
      <c r="CI44">
        <v>71.430000000000007</v>
      </c>
      <c r="CJ44">
        <v>49</v>
      </c>
      <c r="CK44">
        <v>30</v>
      </c>
      <c r="CL44">
        <v>61.22</v>
      </c>
      <c r="CM44">
        <v>26</v>
      </c>
      <c r="CN44">
        <v>18</v>
      </c>
      <c r="CO44">
        <v>69.23</v>
      </c>
      <c r="CP44">
        <v>60</v>
      </c>
      <c r="CQ44">
        <v>37</v>
      </c>
      <c r="CR44">
        <v>61.67</v>
      </c>
      <c r="CS44">
        <v>4</v>
      </c>
      <c r="CT44">
        <v>2</v>
      </c>
      <c r="CU44">
        <v>50</v>
      </c>
      <c r="CV44">
        <v>5</v>
      </c>
      <c r="CW44">
        <v>5</v>
      </c>
      <c r="CX44">
        <v>100</v>
      </c>
      <c r="CY44">
        <v>9</v>
      </c>
      <c r="CZ44">
        <v>13.96</v>
      </c>
      <c r="DA44">
        <v>2.11</v>
      </c>
      <c r="DB44">
        <v>28</v>
      </c>
      <c r="DC44">
        <v>21.81</v>
      </c>
      <c r="DD44">
        <v>22.4</v>
      </c>
      <c r="DE44">
        <v>13.06</v>
      </c>
    </row>
    <row r="45" spans="1:109" ht="12" customHeight="1" x14ac:dyDescent="0.3">
      <c r="A45" s="2" t="s">
        <v>130</v>
      </c>
      <c r="B45" s="2" t="s">
        <v>131</v>
      </c>
      <c r="C45" s="2" t="s">
        <v>58</v>
      </c>
      <c r="D45" s="2">
        <v>71</v>
      </c>
      <c r="E45" t="s">
        <v>85</v>
      </c>
      <c r="F45" t="s">
        <v>61</v>
      </c>
      <c r="G45">
        <v>1</v>
      </c>
      <c r="H45">
        <v>1.95</v>
      </c>
      <c r="I45">
        <v>26</v>
      </c>
      <c r="J45">
        <v>7</v>
      </c>
      <c r="K45">
        <v>26.92</v>
      </c>
      <c r="L45">
        <v>416</v>
      </c>
      <c r="M45">
        <v>331</v>
      </c>
      <c r="N45">
        <v>79.569999999999993</v>
      </c>
      <c r="O45">
        <v>67.48</v>
      </c>
      <c r="P45">
        <v>116</v>
      </c>
      <c r="Q45">
        <v>12</v>
      </c>
      <c r="R45">
        <v>27</v>
      </c>
      <c r="S45">
        <v>77</v>
      </c>
      <c r="T45">
        <v>99</v>
      </c>
      <c r="U45">
        <v>24</v>
      </c>
      <c r="V45">
        <v>45</v>
      </c>
      <c r="W45">
        <v>30</v>
      </c>
      <c r="X45">
        <v>212</v>
      </c>
      <c r="Y45">
        <v>104</v>
      </c>
      <c r="Z45">
        <v>49.06</v>
      </c>
      <c r="AA45">
        <v>14</v>
      </c>
      <c r="AB45">
        <v>4</v>
      </c>
      <c r="AC45">
        <v>28.57</v>
      </c>
      <c r="AD45">
        <v>38</v>
      </c>
      <c r="AE45">
        <v>16</v>
      </c>
      <c r="AF45">
        <v>42.11</v>
      </c>
      <c r="AG45">
        <v>2</v>
      </c>
      <c r="AH45">
        <v>1</v>
      </c>
      <c r="AI45">
        <v>50</v>
      </c>
      <c r="AJ45">
        <v>28</v>
      </c>
      <c r="AK45">
        <v>7</v>
      </c>
      <c r="AL45">
        <v>25</v>
      </c>
      <c r="AM45">
        <v>6</v>
      </c>
      <c r="AN45">
        <v>2</v>
      </c>
      <c r="AO45">
        <v>33.33</v>
      </c>
      <c r="AP45">
        <v>2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14</v>
      </c>
      <c r="AW45">
        <v>3</v>
      </c>
      <c r="AX45">
        <v>21.43</v>
      </c>
      <c r="AY45">
        <v>3</v>
      </c>
      <c r="AZ45">
        <v>18</v>
      </c>
      <c r="BA45">
        <v>47</v>
      </c>
      <c r="BB45">
        <v>13</v>
      </c>
      <c r="BC45">
        <v>8</v>
      </c>
      <c r="BD45">
        <v>37</v>
      </c>
      <c r="BE45">
        <v>86</v>
      </c>
      <c r="BF45">
        <v>31</v>
      </c>
      <c r="BG45">
        <v>36.049999999999997</v>
      </c>
      <c r="BH45">
        <v>2</v>
      </c>
      <c r="BI45">
        <v>4</v>
      </c>
      <c r="BJ45">
        <v>14</v>
      </c>
      <c r="BK45">
        <v>8</v>
      </c>
      <c r="BL45">
        <v>57.14</v>
      </c>
      <c r="BM45">
        <v>46</v>
      </c>
      <c r="BN45">
        <v>32</v>
      </c>
      <c r="BO45">
        <v>69.569999999999993</v>
      </c>
      <c r="BP45">
        <v>33</v>
      </c>
      <c r="BQ45">
        <v>19</v>
      </c>
      <c r="BR45">
        <v>57.58</v>
      </c>
      <c r="BS45">
        <v>2</v>
      </c>
      <c r="BT45">
        <v>1</v>
      </c>
      <c r="BU45">
        <v>50</v>
      </c>
      <c r="BV45">
        <v>21</v>
      </c>
      <c r="BW45">
        <v>5</v>
      </c>
      <c r="BX45">
        <v>9</v>
      </c>
      <c r="BY45">
        <v>1</v>
      </c>
      <c r="BZ45">
        <v>0</v>
      </c>
      <c r="CA45">
        <v>179</v>
      </c>
      <c r="CB45">
        <v>130</v>
      </c>
      <c r="CC45">
        <v>72.63</v>
      </c>
      <c r="CD45">
        <v>43</v>
      </c>
      <c r="CE45">
        <v>37</v>
      </c>
      <c r="CF45">
        <v>86.05</v>
      </c>
      <c r="CG45">
        <v>121</v>
      </c>
      <c r="CH45">
        <v>107</v>
      </c>
      <c r="CI45">
        <v>88.43</v>
      </c>
      <c r="CJ45">
        <v>31</v>
      </c>
      <c r="CK45">
        <v>18</v>
      </c>
      <c r="CL45">
        <v>58.06</v>
      </c>
      <c r="CM45">
        <v>64</v>
      </c>
      <c r="CN45">
        <v>43</v>
      </c>
      <c r="CO45">
        <v>67.19</v>
      </c>
      <c r="CP45">
        <v>78</v>
      </c>
      <c r="CQ45">
        <v>66</v>
      </c>
      <c r="CR45">
        <v>84.62</v>
      </c>
      <c r="CS45">
        <v>2</v>
      </c>
      <c r="CT45">
        <v>1</v>
      </c>
      <c r="CU45">
        <v>50</v>
      </c>
      <c r="CV45">
        <v>20</v>
      </c>
      <c r="CW45">
        <v>18</v>
      </c>
      <c r="CX45">
        <v>90</v>
      </c>
      <c r="CY45">
        <v>6</v>
      </c>
      <c r="CZ45">
        <v>15.99</v>
      </c>
      <c r="DA45">
        <v>4.33</v>
      </c>
      <c r="DB45">
        <v>7.45</v>
      </c>
      <c r="DC45">
        <v>19.829999999999998</v>
      </c>
      <c r="DD45">
        <v>16.84</v>
      </c>
      <c r="DE45">
        <v>4.09</v>
      </c>
    </row>
    <row r="46" spans="1:109" ht="12" customHeight="1" x14ac:dyDescent="0.3">
      <c r="A46" s="2" t="s">
        <v>132</v>
      </c>
      <c r="B46" s="2" t="s">
        <v>133</v>
      </c>
      <c r="C46" s="2" t="s">
        <v>58</v>
      </c>
      <c r="D46" s="2">
        <v>94</v>
      </c>
      <c r="E46" t="s">
        <v>54</v>
      </c>
      <c r="F46" t="s">
        <v>78</v>
      </c>
      <c r="G46">
        <v>1</v>
      </c>
      <c r="H46">
        <v>0.76</v>
      </c>
      <c r="I46">
        <v>6</v>
      </c>
      <c r="J46">
        <v>3</v>
      </c>
      <c r="K46">
        <v>50</v>
      </c>
      <c r="L46">
        <v>239</v>
      </c>
      <c r="M46">
        <v>173</v>
      </c>
      <c r="N46">
        <v>72.38</v>
      </c>
      <c r="O46">
        <v>30.38</v>
      </c>
      <c r="P46">
        <v>113</v>
      </c>
      <c r="Q46">
        <v>35</v>
      </c>
      <c r="R46">
        <v>43</v>
      </c>
      <c r="S46">
        <v>35</v>
      </c>
      <c r="T46">
        <v>67</v>
      </c>
      <c r="U46">
        <v>38</v>
      </c>
      <c r="V46">
        <v>22</v>
      </c>
      <c r="W46">
        <v>7</v>
      </c>
      <c r="X46">
        <v>179</v>
      </c>
      <c r="Y46">
        <v>78</v>
      </c>
      <c r="Z46">
        <v>43.58</v>
      </c>
      <c r="AA46">
        <v>2</v>
      </c>
      <c r="AB46">
        <v>1</v>
      </c>
      <c r="AC46">
        <v>50</v>
      </c>
      <c r="AD46">
        <v>19</v>
      </c>
      <c r="AE46">
        <v>4</v>
      </c>
      <c r="AF46">
        <v>21.05</v>
      </c>
      <c r="AG46">
        <v>1</v>
      </c>
      <c r="AH46">
        <v>1</v>
      </c>
      <c r="AI46">
        <v>100</v>
      </c>
      <c r="AJ46">
        <v>23</v>
      </c>
      <c r="AK46">
        <v>1</v>
      </c>
      <c r="AL46">
        <v>4.3499999999999996</v>
      </c>
      <c r="AM46">
        <v>3</v>
      </c>
      <c r="AN46">
        <v>1</v>
      </c>
      <c r="AO46">
        <v>33.33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>
        <v>2</v>
      </c>
      <c r="AX46">
        <v>40</v>
      </c>
      <c r="AY46">
        <v>1</v>
      </c>
      <c r="AZ46">
        <v>5</v>
      </c>
      <c r="BA46">
        <v>13</v>
      </c>
      <c r="BB46">
        <v>1</v>
      </c>
      <c r="BC46">
        <v>2</v>
      </c>
      <c r="BD46">
        <v>10</v>
      </c>
      <c r="BE46">
        <v>47</v>
      </c>
      <c r="BF46">
        <v>17</v>
      </c>
      <c r="BG46">
        <v>36.17</v>
      </c>
      <c r="BH46">
        <v>3</v>
      </c>
      <c r="BI46">
        <v>1</v>
      </c>
      <c r="BJ46">
        <v>16</v>
      </c>
      <c r="BK46">
        <v>6</v>
      </c>
      <c r="BL46">
        <v>37.5</v>
      </c>
      <c r="BM46">
        <v>78</v>
      </c>
      <c r="BN46">
        <v>38</v>
      </c>
      <c r="BO46">
        <v>48.72</v>
      </c>
      <c r="BP46">
        <v>18</v>
      </c>
      <c r="BQ46">
        <v>11</v>
      </c>
      <c r="BR46">
        <v>61.11</v>
      </c>
      <c r="BS46">
        <v>3</v>
      </c>
      <c r="BT46">
        <v>3</v>
      </c>
      <c r="BU46">
        <v>100</v>
      </c>
      <c r="BV46">
        <v>50</v>
      </c>
      <c r="BW46">
        <v>25</v>
      </c>
      <c r="BX46">
        <v>9</v>
      </c>
      <c r="BY46">
        <v>1</v>
      </c>
      <c r="BZ46">
        <v>0</v>
      </c>
      <c r="CA46">
        <v>102</v>
      </c>
      <c r="CB46">
        <v>58</v>
      </c>
      <c r="CC46">
        <v>56.86</v>
      </c>
      <c r="CD46">
        <v>30</v>
      </c>
      <c r="CE46">
        <v>27</v>
      </c>
      <c r="CF46">
        <v>90</v>
      </c>
      <c r="CG46">
        <v>81</v>
      </c>
      <c r="CH46">
        <v>73</v>
      </c>
      <c r="CI46">
        <v>90.12</v>
      </c>
      <c r="CJ46">
        <v>47</v>
      </c>
      <c r="CK46">
        <v>30</v>
      </c>
      <c r="CL46">
        <v>63.83</v>
      </c>
      <c r="CM46">
        <v>31</v>
      </c>
      <c r="CN46">
        <v>15</v>
      </c>
      <c r="CO46">
        <v>48.39</v>
      </c>
      <c r="CP46">
        <v>61</v>
      </c>
      <c r="CQ46">
        <v>38</v>
      </c>
      <c r="CR46">
        <v>62.3</v>
      </c>
      <c r="CS46">
        <v>2</v>
      </c>
      <c r="CT46">
        <v>1</v>
      </c>
      <c r="CU46">
        <v>50</v>
      </c>
      <c r="CV46">
        <v>22</v>
      </c>
      <c r="CW46">
        <v>17</v>
      </c>
      <c r="CX46">
        <v>77.27</v>
      </c>
      <c r="CY46">
        <v>15</v>
      </c>
      <c r="CZ46">
        <v>13.88</v>
      </c>
      <c r="DA46">
        <v>2.4900000000000002</v>
      </c>
      <c r="DB46">
        <v>19.670000000000002</v>
      </c>
      <c r="DC46">
        <v>16.84</v>
      </c>
      <c r="DD46">
        <v>22.4</v>
      </c>
      <c r="DE46">
        <v>22.59</v>
      </c>
    </row>
    <row r="47" spans="1:109" ht="12" customHeight="1" x14ac:dyDescent="0.3">
      <c r="A47" s="2" t="s">
        <v>132</v>
      </c>
      <c r="B47" s="2" t="s">
        <v>133</v>
      </c>
      <c r="C47" s="2" t="s">
        <v>58</v>
      </c>
      <c r="D47" s="2">
        <v>94</v>
      </c>
      <c r="E47" t="s">
        <v>105</v>
      </c>
      <c r="F47" t="s">
        <v>78</v>
      </c>
      <c r="G47">
        <v>1</v>
      </c>
      <c r="H47">
        <v>2.63</v>
      </c>
      <c r="I47">
        <v>16</v>
      </c>
      <c r="J47">
        <v>6</v>
      </c>
      <c r="K47">
        <v>37.5</v>
      </c>
      <c r="L47">
        <v>602</v>
      </c>
      <c r="M47">
        <v>517</v>
      </c>
      <c r="N47">
        <v>85.88</v>
      </c>
      <c r="O47">
        <v>69.62</v>
      </c>
      <c r="P47">
        <v>92</v>
      </c>
      <c r="Q47">
        <v>9</v>
      </c>
      <c r="R47">
        <v>28</v>
      </c>
      <c r="S47">
        <v>55</v>
      </c>
      <c r="T47">
        <v>90</v>
      </c>
      <c r="U47">
        <v>32</v>
      </c>
      <c r="V47">
        <v>42</v>
      </c>
      <c r="W47">
        <v>16</v>
      </c>
      <c r="X47">
        <v>179</v>
      </c>
      <c r="Y47">
        <v>93</v>
      </c>
      <c r="Z47">
        <v>51.96</v>
      </c>
      <c r="AA47">
        <v>6</v>
      </c>
      <c r="AB47">
        <v>2</v>
      </c>
      <c r="AC47">
        <v>33.33</v>
      </c>
      <c r="AD47">
        <v>45</v>
      </c>
      <c r="AE47">
        <v>10</v>
      </c>
      <c r="AF47">
        <v>22.22</v>
      </c>
      <c r="AG47">
        <v>0</v>
      </c>
      <c r="AH47">
        <v>0</v>
      </c>
      <c r="AI47">
        <v>0</v>
      </c>
      <c r="AJ47">
        <v>26</v>
      </c>
      <c r="AK47">
        <v>6</v>
      </c>
      <c r="AL47">
        <v>23.08</v>
      </c>
      <c r="AM47">
        <v>11</v>
      </c>
      <c r="AN47">
        <v>3</v>
      </c>
      <c r="AO47">
        <v>27.27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23</v>
      </c>
      <c r="AW47">
        <v>4</v>
      </c>
      <c r="AX47">
        <v>17.39</v>
      </c>
      <c r="AY47">
        <v>6</v>
      </c>
      <c r="AZ47">
        <v>13</v>
      </c>
      <c r="BA47">
        <v>44</v>
      </c>
      <c r="BB47">
        <v>14</v>
      </c>
      <c r="BC47">
        <v>14</v>
      </c>
      <c r="BD47">
        <v>35</v>
      </c>
      <c r="BE47">
        <v>78</v>
      </c>
      <c r="BF47">
        <v>40</v>
      </c>
      <c r="BG47">
        <v>51.28</v>
      </c>
      <c r="BH47">
        <v>3</v>
      </c>
      <c r="BI47">
        <v>1</v>
      </c>
      <c r="BJ47">
        <v>6</v>
      </c>
      <c r="BK47">
        <v>3</v>
      </c>
      <c r="BL47">
        <v>50</v>
      </c>
      <c r="BM47">
        <v>47</v>
      </c>
      <c r="BN47">
        <v>30</v>
      </c>
      <c r="BO47">
        <v>63.83</v>
      </c>
      <c r="BP47">
        <v>18</v>
      </c>
      <c r="BQ47">
        <v>7</v>
      </c>
      <c r="BR47">
        <v>38.89</v>
      </c>
      <c r="BS47">
        <v>0</v>
      </c>
      <c r="BT47">
        <v>0</v>
      </c>
      <c r="BU47">
        <v>0</v>
      </c>
      <c r="BV47">
        <v>40</v>
      </c>
      <c r="BW47">
        <v>6</v>
      </c>
      <c r="BX47">
        <v>5</v>
      </c>
      <c r="BY47">
        <v>0</v>
      </c>
      <c r="BZ47">
        <v>0</v>
      </c>
      <c r="CA47">
        <v>184</v>
      </c>
      <c r="CB47">
        <v>143</v>
      </c>
      <c r="CC47">
        <v>77.72</v>
      </c>
      <c r="CD47">
        <v>84</v>
      </c>
      <c r="CE47">
        <v>84</v>
      </c>
      <c r="CF47">
        <v>100</v>
      </c>
      <c r="CG47">
        <v>257</v>
      </c>
      <c r="CH47">
        <v>226</v>
      </c>
      <c r="CI47">
        <v>87.94</v>
      </c>
      <c r="CJ47">
        <v>28</v>
      </c>
      <c r="CK47">
        <v>17</v>
      </c>
      <c r="CL47">
        <v>60.71</v>
      </c>
      <c r="CM47">
        <v>89</v>
      </c>
      <c r="CN47">
        <v>70</v>
      </c>
      <c r="CO47">
        <v>78.650000000000006</v>
      </c>
      <c r="CP47">
        <v>82</v>
      </c>
      <c r="CQ47">
        <v>65</v>
      </c>
      <c r="CR47">
        <v>79.27</v>
      </c>
      <c r="CS47">
        <v>8</v>
      </c>
      <c r="CT47">
        <v>3</v>
      </c>
      <c r="CU47">
        <v>37.5</v>
      </c>
      <c r="CV47">
        <v>19</v>
      </c>
      <c r="CW47">
        <v>19</v>
      </c>
      <c r="CX47">
        <v>100</v>
      </c>
      <c r="CY47">
        <v>3</v>
      </c>
      <c r="CZ47">
        <v>15.26</v>
      </c>
      <c r="DA47">
        <v>5.79</v>
      </c>
      <c r="DB47">
        <v>4.6500000000000004</v>
      </c>
      <c r="DC47">
        <v>15.54</v>
      </c>
      <c r="DD47">
        <v>18.54</v>
      </c>
      <c r="DE47">
        <v>5.39</v>
      </c>
    </row>
    <row r="48" spans="1:109" ht="12" customHeight="1" x14ac:dyDescent="0.3">
      <c r="A48" s="2" t="s">
        <v>134</v>
      </c>
      <c r="B48" s="2" t="s">
        <v>135</v>
      </c>
      <c r="C48" s="2" t="s">
        <v>58</v>
      </c>
      <c r="D48" s="2">
        <v>92</v>
      </c>
      <c r="E48" t="s">
        <v>54</v>
      </c>
      <c r="F48" t="s">
        <v>78</v>
      </c>
      <c r="G48">
        <v>2</v>
      </c>
      <c r="H48">
        <v>0.7</v>
      </c>
      <c r="I48">
        <v>11</v>
      </c>
      <c r="J48">
        <v>7</v>
      </c>
      <c r="K48">
        <v>63.64</v>
      </c>
      <c r="L48">
        <v>396</v>
      </c>
      <c r="M48">
        <v>305</v>
      </c>
      <c r="N48">
        <v>77.02</v>
      </c>
      <c r="O48">
        <v>39.4</v>
      </c>
      <c r="P48">
        <v>129</v>
      </c>
      <c r="Q48">
        <v>28</v>
      </c>
      <c r="R48">
        <v>41</v>
      </c>
      <c r="S48">
        <v>60</v>
      </c>
      <c r="T48">
        <v>100</v>
      </c>
      <c r="U48">
        <v>38</v>
      </c>
      <c r="V48">
        <v>48</v>
      </c>
      <c r="W48">
        <v>14</v>
      </c>
      <c r="X48">
        <v>240</v>
      </c>
      <c r="Y48">
        <v>117</v>
      </c>
      <c r="Z48">
        <v>48.75</v>
      </c>
      <c r="AA48">
        <v>7</v>
      </c>
      <c r="AB48">
        <v>4</v>
      </c>
      <c r="AC48">
        <v>57.14</v>
      </c>
      <c r="AD48">
        <v>27</v>
      </c>
      <c r="AE48">
        <v>7</v>
      </c>
      <c r="AF48">
        <v>25.93</v>
      </c>
      <c r="AG48">
        <v>2</v>
      </c>
      <c r="AH48">
        <v>1</v>
      </c>
      <c r="AI48">
        <v>50</v>
      </c>
      <c r="AJ48">
        <v>19</v>
      </c>
      <c r="AK48">
        <v>3</v>
      </c>
      <c r="AL48">
        <v>15.79</v>
      </c>
      <c r="AM48">
        <v>4</v>
      </c>
      <c r="AN48">
        <v>2</v>
      </c>
      <c r="AO48">
        <v>50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9</v>
      </c>
      <c r="AW48">
        <v>3</v>
      </c>
      <c r="AX48">
        <v>33.33</v>
      </c>
      <c r="AY48">
        <v>3</v>
      </c>
      <c r="AZ48">
        <v>5</v>
      </c>
      <c r="BA48">
        <v>20</v>
      </c>
      <c r="BB48">
        <v>3</v>
      </c>
      <c r="BC48">
        <v>7</v>
      </c>
      <c r="BD48">
        <v>13</v>
      </c>
      <c r="BE48">
        <v>66</v>
      </c>
      <c r="BF48">
        <v>25</v>
      </c>
      <c r="BG48">
        <v>37.880000000000003</v>
      </c>
      <c r="BH48">
        <v>0</v>
      </c>
      <c r="BI48">
        <v>4</v>
      </c>
      <c r="BJ48">
        <v>25</v>
      </c>
      <c r="BK48">
        <v>14</v>
      </c>
      <c r="BL48">
        <v>56</v>
      </c>
      <c r="BM48">
        <v>110</v>
      </c>
      <c r="BN48">
        <v>64</v>
      </c>
      <c r="BO48">
        <v>58.18</v>
      </c>
      <c r="BP48">
        <v>17</v>
      </c>
      <c r="BQ48">
        <v>6</v>
      </c>
      <c r="BR48">
        <v>35.29</v>
      </c>
      <c r="BS48">
        <v>5</v>
      </c>
      <c r="BT48">
        <v>3</v>
      </c>
      <c r="BU48">
        <v>60</v>
      </c>
      <c r="BV48">
        <v>42</v>
      </c>
      <c r="BW48">
        <v>21</v>
      </c>
      <c r="BX48">
        <v>9</v>
      </c>
      <c r="BY48">
        <v>2</v>
      </c>
      <c r="BZ48">
        <v>0</v>
      </c>
      <c r="CA48">
        <v>134</v>
      </c>
      <c r="CB48">
        <v>87</v>
      </c>
      <c r="CC48">
        <v>64.930000000000007</v>
      </c>
      <c r="CD48">
        <v>49</v>
      </c>
      <c r="CE48">
        <v>45</v>
      </c>
      <c r="CF48">
        <v>91.84</v>
      </c>
      <c r="CG48">
        <v>157</v>
      </c>
      <c r="CH48">
        <v>140</v>
      </c>
      <c r="CI48">
        <v>89.17</v>
      </c>
      <c r="CJ48">
        <v>60</v>
      </c>
      <c r="CK48">
        <v>27</v>
      </c>
      <c r="CL48">
        <v>45</v>
      </c>
      <c r="CM48">
        <v>48</v>
      </c>
      <c r="CN48">
        <v>22</v>
      </c>
      <c r="CO48">
        <v>45.83</v>
      </c>
      <c r="CP48">
        <v>58</v>
      </c>
      <c r="CQ48">
        <v>36</v>
      </c>
      <c r="CR48">
        <v>62.07</v>
      </c>
      <c r="CS48">
        <v>1</v>
      </c>
      <c r="CT48">
        <v>0</v>
      </c>
      <c r="CU48">
        <v>0</v>
      </c>
      <c r="CV48">
        <v>14</v>
      </c>
      <c r="CW48">
        <v>11</v>
      </c>
      <c r="CX48">
        <v>78.569999999999993</v>
      </c>
      <c r="CY48">
        <v>11</v>
      </c>
      <c r="CZ48">
        <v>16.420000000000002</v>
      </c>
      <c r="DA48">
        <v>3.5</v>
      </c>
      <c r="DB48">
        <v>15.15</v>
      </c>
      <c r="DC48">
        <v>22.23</v>
      </c>
      <c r="DD48">
        <v>20.29</v>
      </c>
      <c r="DE48">
        <v>15.54</v>
      </c>
    </row>
    <row r="49" spans="1:109" ht="12" customHeight="1" x14ac:dyDescent="0.3">
      <c r="A49" s="2" t="s">
        <v>134</v>
      </c>
      <c r="B49" s="2" t="s">
        <v>135</v>
      </c>
      <c r="C49" s="2" t="s">
        <v>58</v>
      </c>
      <c r="D49" s="2">
        <v>92</v>
      </c>
      <c r="E49" t="s">
        <v>60</v>
      </c>
      <c r="F49" t="s">
        <v>136</v>
      </c>
      <c r="G49">
        <v>4</v>
      </c>
      <c r="H49">
        <v>3.49</v>
      </c>
      <c r="I49">
        <v>25</v>
      </c>
      <c r="J49">
        <v>14</v>
      </c>
      <c r="K49">
        <v>56</v>
      </c>
      <c r="L49">
        <v>796</v>
      </c>
      <c r="M49">
        <v>725</v>
      </c>
      <c r="N49">
        <v>91.08</v>
      </c>
      <c r="O49">
        <v>60.6</v>
      </c>
      <c r="P49">
        <v>120</v>
      </c>
      <c r="Q49">
        <v>22</v>
      </c>
      <c r="R49">
        <v>48</v>
      </c>
      <c r="S49">
        <v>50</v>
      </c>
      <c r="T49">
        <v>115</v>
      </c>
      <c r="U49">
        <v>47</v>
      </c>
      <c r="V49">
        <v>46</v>
      </c>
      <c r="W49">
        <v>22</v>
      </c>
      <c r="X49">
        <v>240</v>
      </c>
      <c r="Y49">
        <v>113</v>
      </c>
      <c r="Z49">
        <v>47.08</v>
      </c>
      <c r="AA49">
        <v>10</v>
      </c>
      <c r="AB49">
        <v>4</v>
      </c>
      <c r="AC49">
        <v>40</v>
      </c>
      <c r="AD49">
        <v>49</v>
      </c>
      <c r="AE49">
        <v>18</v>
      </c>
      <c r="AF49">
        <v>36.729999999999997</v>
      </c>
      <c r="AG49">
        <v>2</v>
      </c>
      <c r="AH49">
        <v>1</v>
      </c>
      <c r="AI49">
        <v>50</v>
      </c>
      <c r="AJ49">
        <v>21</v>
      </c>
      <c r="AK49">
        <v>4</v>
      </c>
      <c r="AL49">
        <v>19.05</v>
      </c>
      <c r="AM49">
        <v>7</v>
      </c>
      <c r="AN49">
        <v>2</v>
      </c>
      <c r="AO49">
        <v>28.57</v>
      </c>
      <c r="AP49">
        <v>2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14</v>
      </c>
      <c r="AW49">
        <v>2</v>
      </c>
      <c r="AX49">
        <v>14.29</v>
      </c>
      <c r="AY49">
        <v>1</v>
      </c>
      <c r="AZ49">
        <v>19</v>
      </c>
      <c r="BA49">
        <v>36</v>
      </c>
      <c r="BB49">
        <v>11</v>
      </c>
      <c r="BC49">
        <v>4</v>
      </c>
      <c r="BD49">
        <v>34</v>
      </c>
      <c r="BE49">
        <v>110</v>
      </c>
      <c r="BF49">
        <v>46</v>
      </c>
      <c r="BG49">
        <v>41.82</v>
      </c>
      <c r="BH49">
        <v>2</v>
      </c>
      <c r="BI49">
        <v>2</v>
      </c>
      <c r="BJ49">
        <v>11</v>
      </c>
      <c r="BK49">
        <v>7</v>
      </c>
      <c r="BL49">
        <v>63.64</v>
      </c>
      <c r="BM49">
        <v>66</v>
      </c>
      <c r="BN49">
        <v>41</v>
      </c>
      <c r="BO49">
        <v>62.12</v>
      </c>
      <c r="BP49">
        <v>17</v>
      </c>
      <c r="BQ49">
        <v>10</v>
      </c>
      <c r="BR49">
        <v>58.82</v>
      </c>
      <c r="BS49">
        <v>1</v>
      </c>
      <c r="BT49">
        <v>1</v>
      </c>
      <c r="BU49">
        <v>100</v>
      </c>
      <c r="BV49">
        <v>49</v>
      </c>
      <c r="BW49">
        <v>16</v>
      </c>
      <c r="BX49">
        <v>3</v>
      </c>
      <c r="BY49">
        <v>1</v>
      </c>
      <c r="BZ49">
        <v>0</v>
      </c>
      <c r="CA49">
        <v>263</v>
      </c>
      <c r="CB49">
        <v>233</v>
      </c>
      <c r="CC49">
        <v>88.59</v>
      </c>
      <c r="CD49">
        <v>120</v>
      </c>
      <c r="CE49">
        <v>117</v>
      </c>
      <c r="CF49">
        <v>97.5</v>
      </c>
      <c r="CG49">
        <v>239</v>
      </c>
      <c r="CH49">
        <v>216</v>
      </c>
      <c r="CI49">
        <v>90.38</v>
      </c>
      <c r="CJ49">
        <v>26</v>
      </c>
      <c r="CK49">
        <v>18</v>
      </c>
      <c r="CL49">
        <v>69.23</v>
      </c>
      <c r="CM49">
        <v>65</v>
      </c>
      <c r="CN49">
        <v>59</v>
      </c>
      <c r="CO49">
        <v>90.77</v>
      </c>
      <c r="CP49">
        <v>82</v>
      </c>
      <c r="CQ49">
        <v>66</v>
      </c>
      <c r="CR49">
        <v>80.489999999999995</v>
      </c>
      <c r="CS49">
        <v>9</v>
      </c>
      <c r="CT49">
        <v>2</v>
      </c>
      <c r="CU49">
        <v>22.22</v>
      </c>
      <c r="CV49">
        <v>16</v>
      </c>
      <c r="CW49">
        <v>15</v>
      </c>
      <c r="CX49">
        <v>93.75</v>
      </c>
      <c r="CY49">
        <v>5</v>
      </c>
      <c r="CZ49">
        <v>21.46</v>
      </c>
      <c r="DA49">
        <v>6.37</v>
      </c>
      <c r="DB49">
        <v>3.27</v>
      </c>
      <c r="DC49">
        <v>17.559999999999999</v>
      </c>
      <c r="DD49">
        <v>14.91</v>
      </c>
      <c r="DE49">
        <v>9.09</v>
      </c>
    </row>
    <row r="50" spans="1:109" ht="12" customHeight="1" x14ac:dyDescent="0.3">
      <c r="A50" s="2" t="s">
        <v>137</v>
      </c>
      <c r="B50" s="2" t="s">
        <v>138</v>
      </c>
      <c r="C50" s="2" t="s">
        <v>58</v>
      </c>
      <c r="D50" s="2">
        <v>94</v>
      </c>
      <c r="E50" t="s">
        <v>54</v>
      </c>
      <c r="F50" t="s">
        <v>139</v>
      </c>
      <c r="G50">
        <v>3</v>
      </c>
      <c r="H50">
        <v>0.73</v>
      </c>
      <c r="I50">
        <v>10</v>
      </c>
      <c r="J50">
        <v>3</v>
      </c>
      <c r="K50">
        <v>30</v>
      </c>
      <c r="L50">
        <v>352</v>
      </c>
      <c r="M50">
        <v>256</v>
      </c>
      <c r="N50">
        <v>72.73</v>
      </c>
      <c r="O50">
        <v>41.57</v>
      </c>
      <c r="P50">
        <v>126</v>
      </c>
      <c r="Q50">
        <v>33</v>
      </c>
      <c r="R50">
        <v>50</v>
      </c>
      <c r="S50">
        <v>43</v>
      </c>
      <c r="T50">
        <v>100</v>
      </c>
      <c r="U50">
        <v>51</v>
      </c>
      <c r="V50">
        <v>34</v>
      </c>
      <c r="W50">
        <v>15</v>
      </c>
      <c r="X50">
        <v>257</v>
      </c>
      <c r="Y50">
        <v>121</v>
      </c>
      <c r="Z50">
        <v>47.08</v>
      </c>
      <c r="AA50">
        <v>5</v>
      </c>
      <c r="AB50">
        <v>1</v>
      </c>
      <c r="AC50">
        <v>20</v>
      </c>
      <c r="AD50">
        <v>25</v>
      </c>
      <c r="AE50">
        <v>7</v>
      </c>
      <c r="AF50">
        <v>28</v>
      </c>
      <c r="AG50">
        <v>2</v>
      </c>
      <c r="AH50">
        <v>1</v>
      </c>
      <c r="AI50">
        <v>50</v>
      </c>
      <c r="AJ50">
        <v>25</v>
      </c>
      <c r="AK50">
        <v>2</v>
      </c>
      <c r="AL50">
        <v>8</v>
      </c>
      <c r="AM50">
        <v>2</v>
      </c>
      <c r="AN50">
        <v>0</v>
      </c>
      <c r="AO50">
        <v>0</v>
      </c>
      <c r="AP50">
        <v>3</v>
      </c>
      <c r="AQ50">
        <v>2</v>
      </c>
      <c r="AR50">
        <v>66.67</v>
      </c>
      <c r="AS50">
        <v>0</v>
      </c>
      <c r="AT50">
        <v>0</v>
      </c>
      <c r="AU50">
        <v>0</v>
      </c>
      <c r="AV50">
        <v>14</v>
      </c>
      <c r="AW50">
        <v>3</v>
      </c>
      <c r="AX50">
        <v>21.43</v>
      </c>
      <c r="AY50">
        <v>5</v>
      </c>
      <c r="AZ50">
        <v>6</v>
      </c>
      <c r="BA50">
        <v>27</v>
      </c>
      <c r="BB50">
        <v>4</v>
      </c>
      <c r="BC50">
        <v>13</v>
      </c>
      <c r="BD50">
        <v>10</v>
      </c>
      <c r="BE50">
        <v>91</v>
      </c>
      <c r="BF50">
        <v>26</v>
      </c>
      <c r="BG50">
        <v>28.57</v>
      </c>
      <c r="BH50">
        <v>3</v>
      </c>
      <c r="BI50">
        <v>1</v>
      </c>
      <c r="BJ50">
        <v>19</v>
      </c>
      <c r="BK50">
        <v>11</v>
      </c>
      <c r="BL50">
        <v>57.89</v>
      </c>
      <c r="BM50">
        <v>102</v>
      </c>
      <c r="BN50">
        <v>63</v>
      </c>
      <c r="BO50">
        <v>61.76</v>
      </c>
      <c r="BP50">
        <v>34</v>
      </c>
      <c r="BQ50">
        <v>17</v>
      </c>
      <c r="BR50">
        <v>50</v>
      </c>
      <c r="BS50">
        <v>1</v>
      </c>
      <c r="BT50">
        <v>1</v>
      </c>
      <c r="BU50">
        <v>100</v>
      </c>
      <c r="BV50">
        <v>43</v>
      </c>
      <c r="BW50">
        <v>16</v>
      </c>
      <c r="BX50">
        <v>12</v>
      </c>
      <c r="BY50">
        <v>1</v>
      </c>
      <c r="BZ50">
        <v>0</v>
      </c>
      <c r="CA50">
        <v>141</v>
      </c>
      <c r="CB50">
        <v>97</v>
      </c>
      <c r="CC50">
        <v>68.790000000000006</v>
      </c>
      <c r="CD50">
        <v>46</v>
      </c>
      <c r="CE50">
        <v>37</v>
      </c>
      <c r="CF50">
        <v>80.430000000000007</v>
      </c>
      <c r="CG50">
        <v>114</v>
      </c>
      <c r="CH50">
        <v>84</v>
      </c>
      <c r="CI50">
        <v>73.680000000000007</v>
      </c>
      <c r="CJ50">
        <v>61</v>
      </c>
      <c r="CK50">
        <v>33</v>
      </c>
      <c r="CL50">
        <v>54.1</v>
      </c>
      <c r="CM50">
        <v>45</v>
      </c>
      <c r="CN50">
        <v>20</v>
      </c>
      <c r="CO50">
        <v>44.44</v>
      </c>
      <c r="CP50">
        <v>90</v>
      </c>
      <c r="CQ50">
        <v>51</v>
      </c>
      <c r="CR50">
        <v>56.67</v>
      </c>
      <c r="CS50">
        <v>4</v>
      </c>
      <c r="CT50">
        <v>2</v>
      </c>
      <c r="CU50">
        <v>50</v>
      </c>
      <c r="CV50">
        <v>17</v>
      </c>
      <c r="CW50">
        <v>14</v>
      </c>
      <c r="CX50">
        <v>82.35</v>
      </c>
      <c r="CY50">
        <v>18</v>
      </c>
      <c r="CZ50">
        <v>16.09</v>
      </c>
      <c r="DA50">
        <v>2.98</v>
      </c>
      <c r="DB50">
        <v>17.329999999999998</v>
      </c>
      <c r="DC50">
        <v>22.56</v>
      </c>
      <c r="DD50">
        <v>20.85</v>
      </c>
      <c r="DE50">
        <v>9.7899999999999991</v>
      </c>
    </row>
    <row r="51" spans="1:109" ht="12" customHeight="1" x14ac:dyDescent="0.3">
      <c r="A51" s="2" t="s">
        <v>137</v>
      </c>
      <c r="B51" s="2" t="s">
        <v>138</v>
      </c>
      <c r="C51" s="2" t="s">
        <v>58</v>
      </c>
      <c r="D51" s="2">
        <v>94</v>
      </c>
      <c r="E51" t="s">
        <v>101</v>
      </c>
      <c r="F51" t="s">
        <v>140</v>
      </c>
      <c r="G51">
        <v>1</v>
      </c>
      <c r="H51">
        <v>3.67</v>
      </c>
      <c r="I51">
        <v>19</v>
      </c>
      <c r="J51">
        <v>10</v>
      </c>
      <c r="K51">
        <v>52.63</v>
      </c>
      <c r="L51">
        <v>522</v>
      </c>
      <c r="M51">
        <v>415</v>
      </c>
      <c r="N51">
        <v>79.5</v>
      </c>
      <c r="O51">
        <v>58.43</v>
      </c>
      <c r="P51">
        <v>128</v>
      </c>
      <c r="Q51">
        <v>18</v>
      </c>
      <c r="R51">
        <v>40</v>
      </c>
      <c r="S51">
        <v>70</v>
      </c>
      <c r="T51">
        <v>106</v>
      </c>
      <c r="U51">
        <v>42</v>
      </c>
      <c r="V51">
        <v>40</v>
      </c>
      <c r="W51">
        <v>24</v>
      </c>
      <c r="X51">
        <v>257</v>
      </c>
      <c r="Y51">
        <v>129</v>
      </c>
      <c r="Z51">
        <v>50.19</v>
      </c>
      <c r="AA51">
        <v>7</v>
      </c>
      <c r="AB51">
        <v>2</v>
      </c>
      <c r="AC51">
        <v>28.57</v>
      </c>
      <c r="AD51">
        <v>48</v>
      </c>
      <c r="AE51">
        <v>11</v>
      </c>
      <c r="AF51">
        <v>22.92</v>
      </c>
      <c r="AG51">
        <v>0</v>
      </c>
      <c r="AH51">
        <v>0</v>
      </c>
      <c r="AI51">
        <v>0</v>
      </c>
      <c r="AJ51">
        <v>35</v>
      </c>
      <c r="AK51">
        <v>7</v>
      </c>
      <c r="AL51">
        <v>20</v>
      </c>
      <c r="AM51">
        <v>13</v>
      </c>
      <c r="AN51">
        <v>2</v>
      </c>
      <c r="AO51">
        <v>15.38</v>
      </c>
      <c r="AP51">
        <v>5</v>
      </c>
      <c r="AQ51">
        <v>3</v>
      </c>
      <c r="AR51">
        <v>60</v>
      </c>
      <c r="AS51">
        <v>1</v>
      </c>
      <c r="AT51">
        <v>1</v>
      </c>
      <c r="AU51">
        <v>100</v>
      </c>
      <c r="AV51">
        <v>19</v>
      </c>
      <c r="AW51">
        <v>5</v>
      </c>
      <c r="AX51">
        <v>26.32</v>
      </c>
      <c r="AY51">
        <v>5</v>
      </c>
      <c r="AZ51">
        <v>8</v>
      </c>
      <c r="BA51">
        <v>30</v>
      </c>
      <c r="BB51">
        <v>5</v>
      </c>
      <c r="BC51">
        <v>11</v>
      </c>
      <c r="BD51">
        <v>22</v>
      </c>
      <c r="BE51">
        <v>102</v>
      </c>
      <c r="BF51">
        <v>39</v>
      </c>
      <c r="BG51">
        <v>38.24</v>
      </c>
      <c r="BH51">
        <v>1</v>
      </c>
      <c r="BI51">
        <v>3</v>
      </c>
      <c r="BJ51">
        <v>10</v>
      </c>
      <c r="BK51">
        <v>3</v>
      </c>
      <c r="BL51">
        <v>30</v>
      </c>
      <c r="BM51">
        <v>91</v>
      </c>
      <c r="BN51">
        <v>65</v>
      </c>
      <c r="BO51">
        <v>71.430000000000007</v>
      </c>
      <c r="BP51">
        <v>34</v>
      </c>
      <c r="BQ51">
        <v>14</v>
      </c>
      <c r="BR51">
        <v>41.18</v>
      </c>
      <c r="BS51">
        <v>2</v>
      </c>
      <c r="BT51">
        <v>2</v>
      </c>
      <c r="BU51">
        <v>100</v>
      </c>
      <c r="BV51">
        <v>53</v>
      </c>
      <c r="BW51">
        <v>12</v>
      </c>
      <c r="BX51">
        <v>6</v>
      </c>
      <c r="BY51">
        <v>1</v>
      </c>
      <c r="BZ51">
        <v>1</v>
      </c>
      <c r="CA51">
        <v>161</v>
      </c>
      <c r="CB51">
        <v>99</v>
      </c>
      <c r="CC51">
        <v>61.49</v>
      </c>
      <c r="CD51">
        <v>75</v>
      </c>
      <c r="CE51">
        <v>68</v>
      </c>
      <c r="CF51">
        <v>90.67</v>
      </c>
      <c r="CG51">
        <v>199</v>
      </c>
      <c r="CH51">
        <v>182</v>
      </c>
      <c r="CI51">
        <v>91.46</v>
      </c>
      <c r="CJ51">
        <v>54</v>
      </c>
      <c r="CK51">
        <v>21</v>
      </c>
      <c r="CL51">
        <v>38.89</v>
      </c>
      <c r="CM51">
        <v>87</v>
      </c>
      <c r="CN51">
        <v>48</v>
      </c>
      <c r="CO51">
        <v>55.17</v>
      </c>
      <c r="CP51">
        <v>80</v>
      </c>
      <c r="CQ51">
        <v>63</v>
      </c>
      <c r="CR51">
        <v>78.75</v>
      </c>
      <c r="CS51">
        <v>0</v>
      </c>
      <c r="CT51">
        <v>0</v>
      </c>
      <c r="CU51">
        <v>0</v>
      </c>
      <c r="CV51">
        <v>34</v>
      </c>
      <c r="CW51">
        <v>24</v>
      </c>
      <c r="CX51">
        <v>70.59</v>
      </c>
      <c r="CY51">
        <v>7</v>
      </c>
      <c r="CZ51">
        <v>16.97</v>
      </c>
      <c r="DA51">
        <v>3.92</v>
      </c>
      <c r="DB51">
        <v>10.34</v>
      </c>
      <c r="DC51">
        <v>16.010000000000002</v>
      </c>
      <c r="DD51">
        <v>19.57</v>
      </c>
      <c r="DE51">
        <v>5.68</v>
      </c>
    </row>
    <row r="52" spans="1:109" ht="12" customHeight="1" x14ac:dyDescent="0.3">
      <c r="A52" s="2" t="s">
        <v>141</v>
      </c>
      <c r="B52" s="2" t="s">
        <v>142</v>
      </c>
      <c r="C52" s="2" t="s">
        <v>58</v>
      </c>
      <c r="D52" s="2">
        <v>94</v>
      </c>
      <c r="E52" t="s">
        <v>54</v>
      </c>
      <c r="F52" t="s">
        <v>143</v>
      </c>
      <c r="G52">
        <v>0</v>
      </c>
      <c r="H52">
        <v>0.57999999999999996</v>
      </c>
      <c r="I52">
        <v>6</v>
      </c>
      <c r="J52">
        <v>3</v>
      </c>
      <c r="K52">
        <v>50</v>
      </c>
      <c r="L52">
        <v>272</v>
      </c>
      <c r="M52">
        <v>186</v>
      </c>
      <c r="N52">
        <v>68.38</v>
      </c>
      <c r="O52">
        <v>31.05</v>
      </c>
      <c r="P52">
        <v>137</v>
      </c>
      <c r="Q52">
        <v>39</v>
      </c>
      <c r="R52">
        <v>48</v>
      </c>
      <c r="S52">
        <v>50</v>
      </c>
      <c r="T52">
        <v>75</v>
      </c>
      <c r="U52">
        <v>43</v>
      </c>
      <c r="V52">
        <v>22</v>
      </c>
      <c r="W52">
        <v>10</v>
      </c>
      <c r="X52">
        <v>272</v>
      </c>
      <c r="Y52">
        <v>127</v>
      </c>
      <c r="Z52">
        <v>46.69</v>
      </c>
      <c r="AA52">
        <v>4</v>
      </c>
      <c r="AB52">
        <v>2</v>
      </c>
      <c r="AC52">
        <v>50</v>
      </c>
      <c r="AD52">
        <v>21</v>
      </c>
      <c r="AE52">
        <v>4</v>
      </c>
      <c r="AF52">
        <v>19.05</v>
      </c>
      <c r="AG52">
        <v>1</v>
      </c>
      <c r="AH52">
        <v>1</v>
      </c>
      <c r="AI52">
        <v>100</v>
      </c>
      <c r="AJ52">
        <v>20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3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3</v>
      </c>
      <c r="AW52">
        <v>2</v>
      </c>
      <c r="AX52">
        <v>66.67</v>
      </c>
      <c r="AY52">
        <v>2</v>
      </c>
      <c r="AZ52">
        <v>1</v>
      </c>
      <c r="BA52">
        <v>10</v>
      </c>
      <c r="BB52">
        <v>0</v>
      </c>
      <c r="BC52">
        <v>3</v>
      </c>
      <c r="BD52">
        <v>4</v>
      </c>
      <c r="BE52">
        <v>79</v>
      </c>
      <c r="BF52">
        <v>26</v>
      </c>
      <c r="BG52">
        <v>32.909999999999997</v>
      </c>
      <c r="BH52">
        <v>2</v>
      </c>
      <c r="BI52">
        <v>2</v>
      </c>
      <c r="BJ52">
        <v>26</v>
      </c>
      <c r="BK52">
        <v>15</v>
      </c>
      <c r="BL52">
        <v>57.69</v>
      </c>
      <c r="BM52">
        <v>127</v>
      </c>
      <c r="BN52">
        <v>81</v>
      </c>
      <c r="BO52">
        <v>63.78</v>
      </c>
      <c r="BP52">
        <v>19</v>
      </c>
      <c r="BQ52">
        <v>6</v>
      </c>
      <c r="BR52">
        <v>31.58</v>
      </c>
      <c r="BS52">
        <v>3</v>
      </c>
      <c r="BT52">
        <v>2</v>
      </c>
      <c r="BU52">
        <v>66.67</v>
      </c>
      <c r="BV52">
        <v>45</v>
      </c>
      <c r="BW52">
        <v>29</v>
      </c>
      <c r="BX52">
        <v>10</v>
      </c>
      <c r="BY52">
        <v>1</v>
      </c>
      <c r="BZ52">
        <v>0</v>
      </c>
      <c r="CA52">
        <v>136</v>
      </c>
      <c r="CB52">
        <v>79</v>
      </c>
      <c r="CC52">
        <v>58.09</v>
      </c>
      <c r="CD52">
        <v>35</v>
      </c>
      <c r="CE52">
        <v>30</v>
      </c>
      <c r="CF52">
        <v>85.71</v>
      </c>
      <c r="CG52">
        <v>75</v>
      </c>
      <c r="CH52">
        <v>58</v>
      </c>
      <c r="CI52">
        <v>77.33</v>
      </c>
      <c r="CJ52">
        <v>46</v>
      </c>
      <c r="CK52">
        <v>15</v>
      </c>
      <c r="CL52">
        <v>32.61</v>
      </c>
      <c r="CM52">
        <v>46</v>
      </c>
      <c r="CN52">
        <v>19</v>
      </c>
      <c r="CO52">
        <v>41.3</v>
      </c>
      <c r="CP52">
        <v>72</v>
      </c>
      <c r="CQ52">
        <v>37</v>
      </c>
      <c r="CR52">
        <v>51.39</v>
      </c>
      <c r="CS52">
        <v>2</v>
      </c>
      <c r="CT52">
        <v>0</v>
      </c>
      <c r="CU52">
        <v>0</v>
      </c>
      <c r="CV52">
        <v>26</v>
      </c>
      <c r="CW52">
        <v>19</v>
      </c>
      <c r="CX52">
        <v>73.08</v>
      </c>
      <c r="CY52">
        <v>9</v>
      </c>
      <c r="CZ52">
        <v>16.809999999999999</v>
      </c>
      <c r="DA52">
        <v>2.25</v>
      </c>
      <c r="DB52">
        <v>16.91</v>
      </c>
      <c r="DC52">
        <v>25.19</v>
      </c>
      <c r="DD52">
        <v>21.64</v>
      </c>
      <c r="DE52">
        <v>13.81</v>
      </c>
    </row>
    <row r="53" spans="1:109" ht="12" customHeight="1" x14ac:dyDescent="0.3">
      <c r="A53" s="2" t="s">
        <v>141</v>
      </c>
      <c r="B53" s="2" t="s">
        <v>142</v>
      </c>
      <c r="C53" s="2" t="s">
        <v>58</v>
      </c>
      <c r="D53" s="2">
        <v>94</v>
      </c>
      <c r="E53" t="s">
        <v>82</v>
      </c>
      <c r="F53" t="s">
        <v>61</v>
      </c>
      <c r="G53">
        <v>2</v>
      </c>
      <c r="H53">
        <v>5.92</v>
      </c>
      <c r="I53">
        <v>26</v>
      </c>
      <c r="J53">
        <v>13</v>
      </c>
      <c r="K53">
        <v>50</v>
      </c>
      <c r="L53">
        <v>534</v>
      </c>
      <c r="M53">
        <v>446</v>
      </c>
      <c r="N53">
        <v>83.52</v>
      </c>
      <c r="O53">
        <v>68.95</v>
      </c>
      <c r="P53">
        <v>131</v>
      </c>
      <c r="Q53">
        <v>18</v>
      </c>
      <c r="R53">
        <v>40</v>
      </c>
      <c r="S53">
        <v>73</v>
      </c>
      <c r="T53">
        <v>100</v>
      </c>
      <c r="U53">
        <v>39</v>
      </c>
      <c r="V53">
        <v>39</v>
      </c>
      <c r="W53">
        <v>22</v>
      </c>
      <c r="X53">
        <v>272</v>
      </c>
      <c r="Y53">
        <v>131</v>
      </c>
      <c r="Z53">
        <v>48.16</v>
      </c>
      <c r="AA53">
        <v>9</v>
      </c>
      <c r="AB53">
        <v>5</v>
      </c>
      <c r="AC53">
        <v>55.56</v>
      </c>
      <c r="AD53">
        <v>44</v>
      </c>
      <c r="AE53">
        <v>19</v>
      </c>
      <c r="AF53">
        <v>43.18</v>
      </c>
      <c r="AG53">
        <v>3</v>
      </c>
      <c r="AH53">
        <v>2</v>
      </c>
      <c r="AI53">
        <v>66.67</v>
      </c>
      <c r="AJ53">
        <v>27</v>
      </c>
      <c r="AK53">
        <v>4</v>
      </c>
      <c r="AL53">
        <v>14.81</v>
      </c>
      <c r="AM53">
        <v>11</v>
      </c>
      <c r="AN53">
        <v>2</v>
      </c>
      <c r="AO53">
        <v>18.18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15</v>
      </c>
      <c r="AW53">
        <v>8</v>
      </c>
      <c r="AX53">
        <v>53.33</v>
      </c>
      <c r="AY53">
        <v>7</v>
      </c>
      <c r="AZ53">
        <v>21</v>
      </c>
      <c r="BA53">
        <v>41</v>
      </c>
      <c r="BB53">
        <v>10</v>
      </c>
      <c r="BC53">
        <v>7</v>
      </c>
      <c r="BD53">
        <v>44</v>
      </c>
      <c r="BE53">
        <v>127</v>
      </c>
      <c r="BF53">
        <v>46</v>
      </c>
      <c r="BG53">
        <v>36.22</v>
      </c>
      <c r="BH53">
        <v>2</v>
      </c>
      <c r="BI53">
        <v>0</v>
      </c>
      <c r="BJ53">
        <v>6</v>
      </c>
      <c r="BK53">
        <v>3</v>
      </c>
      <c r="BL53">
        <v>50</v>
      </c>
      <c r="BM53">
        <v>79</v>
      </c>
      <c r="BN53">
        <v>53</v>
      </c>
      <c r="BO53">
        <v>67.09</v>
      </c>
      <c r="BP53">
        <v>19</v>
      </c>
      <c r="BQ53">
        <v>11</v>
      </c>
      <c r="BR53">
        <v>57.89</v>
      </c>
      <c r="BS53">
        <v>2</v>
      </c>
      <c r="BT53">
        <v>2</v>
      </c>
      <c r="BU53">
        <v>100</v>
      </c>
      <c r="BV53">
        <v>41</v>
      </c>
      <c r="BW53">
        <v>11</v>
      </c>
      <c r="BX53">
        <v>11</v>
      </c>
      <c r="BY53">
        <v>0</v>
      </c>
      <c r="BZ53">
        <v>0</v>
      </c>
      <c r="CA53">
        <v>189</v>
      </c>
      <c r="CB53">
        <v>142</v>
      </c>
      <c r="CC53">
        <v>75.13</v>
      </c>
      <c r="CD53">
        <v>72</v>
      </c>
      <c r="CE53">
        <v>68</v>
      </c>
      <c r="CF53">
        <v>94.44</v>
      </c>
      <c r="CG53">
        <v>202</v>
      </c>
      <c r="CH53">
        <v>178</v>
      </c>
      <c r="CI53">
        <v>88.12</v>
      </c>
      <c r="CJ53">
        <v>62</v>
      </c>
      <c r="CK53">
        <v>33</v>
      </c>
      <c r="CL53">
        <v>53.23</v>
      </c>
      <c r="CM53">
        <v>64</v>
      </c>
      <c r="CN53">
        <v>38</v>
      </c>
      <c r="CO53">
        <v>59.38</v>
      </c>
      <c r="CP53">
        <v>78</v>
      </c>
      <c r="CQ53">
        <v>64</v>
      </c>
      <c r="CR53">
        <v>82.05</v>
      </c>
      <c r="CS53">
        <v>6</v>
      </c>
      <c r="CT53">
        <v>2</v>
      </c>
      <c r="CU53">
        <v>33.33</v>
      </c>
      <c r="CV53">
        <v>28</v>
      </c>
      <c r="CW53">
        <v>25</v>
      </c>
      <c r="CX53">
        <v>89.29</v>
      </c>
      <c r="CY53">
        <v>4</v>
      </c>
      <c r="CZ53">
        <v>14.86</v>
      </c>
      <c r="DA53">
        <v>4.2699999999999996</v>
      </c>
      <c r="DB53">
        <v>11.61</v>
      </c>
      <c r="DC53">
        <v>16.03</v>
      </c>
      <c r="DD53">
        <v>20.010000000000002</v>
      </c>
      <c r="DE53">
        <v>5.81</v>
      </c>
    </row>
  </sheetData>
  <mergeCells count="127">
    <mergeCell ref="A52:A53"/>
    <mergeCell ref="B52:B53"/>
    <mergeCell ref="C52:C53"/>
    <mergeCell ref="D52:D53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I1:K1"/>
    <mergeCell ref="L1:N1"/>
    <mergeCell ref="P1:S1"/>
    <mergeCell ref="T1:W1"/>
    <mergeCell ref="X1:Z1"/>
    <mergeCell ref="AA1:AC1"/>
    <mergeCell ref="AD1:AF1"/>
    <mergeCell ref="AG1:AI1"/>
    <mergeCell ref="AJ1:A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Séamus Peare Bartholdy</dc:creator>
  <cp:lastModifiedBy>Séamus Peare Bartholdy</cp:lastModifiedBy>
  <dcterms:created xsi:type="dcterms:W3CDTF">2023-03-21T11:38:51Z</dcterms:created>
  <dcterms:modified xsi:type="dcterms:W3CDTF">2023-03-21T11:38:51Z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2023-03-21T11:38:32Z</dcterms:created>
  <cp:revision>0</cp:revision>
</cp:coreProperties>
</file>