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paul9\Downloads\"/>
    </mc:Choice>
  </mc:AlternateContent>
  <xr:revisionPtr revIDLastSave="0" documentId="13_ncr:1_{A7BD04F6-F79C-4EFE-9493-2284C61053E5}" xr6:coauthVersionLast="47" xr6:coauthVersionMax="47" xr10:uidLastSave="{00000000-0000-0000-0000-000000000000}"/>
  <bookViews>
    <workbookView xWindow="11424" yWindow="0" windowWidth="11712" windowHeight="13776" xr2:uid="{00000000-000D-0000-FFFF-FFFF00000000}"/>
  </bookViews>
  <sheets>
    <sheet name="Dashboard" sheetId="23" r:id="rId1"/>
    <sheet name="TotalSales" sheetId="20" r:id="rId2"/>
    <sheet name="CountryBarChart" sheetId="21" r:id="rId3"/>
    <sheet name="Top5Customer"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6" i="17"/>
  <c r="O124" i="17"/>
  <c r="O127" i="17"/>
  <c r="O140" i="17"/>
  <c r="O216" i="17"/>
  <c r="O244" i="17"/>
  <c r="O260" i="17"/>
  <c r="O268" i="17"/>
  <c r="O343" i="17"/>
  <c r="O372" i="17"/>
  <c r="O388" i="17"/>
  <c r="O389" i="17"/>
  <c r="O471" i="17"/>
  <c r="O472" i="17"/>
  <c r="O498" i="17"/>
  <c r="O499" i="17"/>
  <c r="O515" i="17"/>
  <c r="O516" i="17"/>
  <c r="O612" i="17"/>
  <c r="O624" i="17"/>
  <c r="O632" i="17"/>
  <c r="O633" i="17"/>
  <c r="O699" i="17"/>
  <c r="O702" i="17"/>
  <c r="O714" i="17"/>
  <c r="O738" i="17"/>
  <c r="O739" i="17"/>
  <c r="O743" i="17"/>
  <c r="O744" i="17"/>
  <c r="O829" i="17"/>
  <c r="O855" i="17"/>
  <c r="O858" i="17"/>
  <c r="O859" i="17"/>
  <c r="O939" i="17"/>
  <c r="O940" i="17"/>
  <c r="O964" i="17"/>
  <c r="O974" i="17"/>
  <c r="O986" i="17"/>
  <c r="N39" i="17"/>
  <c r="N52" i="17"/>
  <c r="N75" i="17"/>
  <c r="N76" i="17"/>
  <c r="N89" i="17"/>
  <c r="N90" i="17"/>
  <c r="N150" i="17"/>
  <c r="N153" i="17"/>
  <c r="N154" i="17"/>
  <c r="N166" i="17"/>
  <c r="N167" i="17"/>
  <c r="N175" i="17"/>
  <c r="N176" i="17"/>
  <c r="N211" i="17"/>
  <c r="N214" i="17"/>
  <c r="N228" i="17"/>
  <c r="N236" i="17"/>
  <c r="N237" i="17"/>
  <c r="N276" i="17"/>
  <c r="N288" i="17"/>
  <c r="N294" i="17"/>
  <c r="N297" i="17"/>
  <c r="N298" i="17"/>
  <c r="N333" i="17"/>
  <c r="N336" i="17"/>
  <c r="N342" i="17"/>
  <c r="N354" i="17"/>
  <c r="N355" i="17"/>
  <c r="N358" i="17"/>
  <c r="N359" i="17"/>
  <c r="N394" i="17"/>
  <c r="N402" i="17"/>
  <c r="N403" i="17"/>
  <c r="N415" i="17"/>
  <c r="N416" i="17"/>
  <c r="N419" i="17"/>
  <c r="N420" i="17"/>
  <c r="N463" i="17"/>
  <c r="N477" i="17"/>
  <c r="N480" i="17"/>
  <c r="N486" i="17"/>
  <c r="N516" i="17"/>
  <c r="N525" i="17"/>
  <c r="N537" i="17"/>
  <c r="N538" i="17"/>
  <c r="N546" i="17"/>
  <c r="N547" i="17"/>
  <c r="N582" i="17"/>
  <c r="N585" i="17"/>
  <c r="N586" i="17"/>
  <c r="N598" i="17"/>
  <c r="N599" i="17"/>
  <c r="N607" i="17"/>
  <c r="N608" i="17"/>
  <c r="N643" i="17"/>
  <c r="N646" i="17"/>
  <c r="N660" i="17"/>
  <c r="N668" i="17"/>
  <c r="N669" i="17"/>
  <c r="N708" i="17"/>
  <c r="N720" i="17"/>
  <c r="N726" i="17"/>
  <c r="N729" i="17"/>
  <c r="N730" i="17"/>
  <c r="N765" i="17"/>
  <c r="N768" i="17"/>
  <c r="N774" i="17"/>
  <c r="N786" i="17"/>
  <c r="N787" i="17"/>
  <c r="N790" i="17"/>
  <c r="N791" i="17"/>
  <c r="N826" i="17"/>
  <c r="N834" i="17"/>
  <c r="N835" i="17"/>
  <c r="N847" i="17"/>
  <c r="N848" i="17"/>
  <c r="N851" i="17"/>
  <c r="N852" i="17"/>
  <c r="N895" i="17"/>
  <c r="N909" i="17"/>
  <c r="N912" i="17"/>
  <c r="N918" i="17"/>
  <c r="N948" i="17"/>
  <c r="N957" i="17"/>
  <c r="N969" i="17"/>
  <c r="N970" i="17"/>
  <c r="N978" i="17"/>
  <c r="N979" i="17"/>
  <c r="M18" i="17"/>
  <c r="M30" i="17"/>
  <c r="M31" i="17"/>
  <c r="M39" i="17"/>
  <c r="M40" i="17"/>
  <c r="M75" i="17"/>
  <c r="M76" i="17"/>
  <c r="M78" i="17"/>
  <c r="M79" i="17"/>
  <c r="M114" i="17"/>
  <c r="M115" i="17"/>
  <c r="M123" i="17"/>
  <c r="M144" i="17"/>
  <c r="M147" i="17"/>
  <c r="M148" i="17"/>
  <c r="M150" i="17"/>
  <c r="M171" i="17"/>
  <c r="M174" i="17"/>
  <c r="M175" i="17"/>
  <c r="M189" i="17"/>
  <c r="M198" i="17"/>
  <c r="M199" i="17"/>
  <c r="M201" i="17"/>
  <c r="M202" i="17"/>
  <c r="M225" i="17"/>
  <c r="M226" i="17"/>
  <c r="M228" i="17"/>
  <c r="M249" i="17"/>
  <c r="M250" i="17"/>
  <c r="M252" i="17"/>
  <c r="M267" i="17"/>
  <c r="M274" i="17"/>
  <c r="M276" i="17"/>
  <c r="M291" i="17"/>
  <c r="M294" i="17"/>
  <c r="M300" i="17"/>
  <c r="M315" i="17"/>
  <c r="M318" i="17"/>
  <c r="M319" i="17"/>
  <c r="M333" i="17"/>
  <c r="M342" i="17"/>
  <c r="M343" i="17"/>
  <c r="M357" i="17"/>
  <c r="M366" i="17"/>
  <c r="M367" i="17"/>
  <c r="M381" i="17"/>
  <c r="M384" i="17"/>
  <c r="M399" i="17"/>
  <c r="M405" i="17"/>
  <c r="M408" i="17"/>
  <c r="M411" i="17"/>
  <c r="M423" i="17"/>
  <c r="M432" i="17"/>
  <c r="M435" i="17"/>
  <c r="M447" i="17"/>
  <c r="M450" i="17"/>
  <c r="M451" i="17"/>
  <c r="M459" i="17"/>
  <c r="M471" i="17"/>
  <c r="M474" i="17"/>
  <c r="M475" i="17"/>
  <c r="M477" i="17"/>
  <c r="M489" i="17"/>
  <c r="M498" i="17"/>
  <c r="M499" i="17"/>
  <c r="M501" i="17"/>
  <c r="M513" i="17"/>
  <c r="M516" i="17"/>
  <c r="M523" i="17"/>
  <c r="M525" i="17"/>
  <c r="M537" i="17"/>
  <c r="M540" i="17"/>
  <c r="M543" i="17"/>
  <c r="M549" i="17"/>
  <c r="M564" i="17"/>
  <c r="M567" i="17"/>
  <c r="M568" i="17"/>
  <c r="M582" i="17"/>
  <c r="M588" i="17"/>
  <c r="M591" i="17"/>
  <c r="M592" i="17"/>
  <c r="M603" i="17"/>
  <c r="M606" i="17"/>
  <c r="M607" i="17"/>
  <c r="M613" i="17"/>
  <c r="M627" i="17"/>
  <c r="M628" i="17"/>
  <c r="M630" i="17"/>
  <c r="M631" i="17"/>
  <c r="M642" i="17"/>
  <c r="M651" i="17"/>
  <c r="M652" i="17"/>
  <c r="M666" i="17"/>
  <c r="M667" i="17"/>
  <c r="M673" i="17"/>
  <c r="M675" i="17"/>
  <c r="M687" i="17"/>
  <c r="M690" i="17"/>
  <c r="M691" i="17"/>
  <c r="M697" i="17"/>
  <c r="M711" i="17"/>
  <c r="M712" i="17"/>
  <c r="M714" i="17"/>
  <c r="M726" i="17"/>
  <c r="M733" i="17"/>
  <c r="M735" i="17"/>
  <c r="M736" i="17"/>
  <c r="M747" i="17"/>
  <c r="M750" i="17"/>
  <c r="M751" i="17"/>
  <c r="M757" i="17"/>
  <c r="M771" i="17"/>
  <c r="M772" i="17"/>
  <c r="M774" i="17"/>
  <c r="M775" i="17"/>
  <c r="M786" i="17"/>
  <c r="M795" i="17"/>
  <c r="M796" i="17"/>
  <c r="M810" i="17"/>
  <c r="M811" i="17"/>
  <c r="M817" i="17"/>
  <c r="M819" i="17"/>
  <c r="M831" i="17"/>
  <c r="M834" i="17"/>
  <c r="M835" i="17"/>
  <c r="M841" i="17"/>
  <c r="M855" i="17"/>
  <c r="M856" i="17"/>
  <c r="M858" i="17"/>
  <c r="M870" i="17"/>
  <c r="M877" i="17"/>
  <c r="M879" i="17"/>
  <c r="M880" i="17"/>
  <c r="M891" i="17"/>
  <c r="M894" i="17"/>
  <c r="M895" i="17"/>
  <c r="M901" i="17"/>
  <c r="M915" i="17"/>
  <c r="M916" i="17"/>
  <c r="M918" i="17"/>
  <c r="M919" i="17"/>
  <c r="M930" i="17"/>
  <c r="M939" i="17"/>
  <c r="M940" i="17"/>
  <c r="M954" i="17"/>
  <c r="M955" i="17"/>
  <c r="M961" i="17"/>
  <c r="M963" i="17"/>
  <c r="M975" i="17"/>
  <c r="M978" i="17"/>
  <c r="M979" i="17"/>
  <c r="M985" i="17"/>
  <c r="M999" i="17"/>
  <c r="M1000" i="17"/>
  <c r="M2" i="17"/>
  <c r="I10" i="17"/>
  <c r="N10" i="17" s="1"/>
  <c r="I9" i="17"/>
  <c r="N9"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J9" i="17"/>
  <c r="O9" i="17" s="1"/>
  <c r="K9" i="17"/>
  <c r="L9" i="17"/>
  <c r="M9"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I31" i="17"/>
  <c r="N31" i="17" s="1"/>
  <c r="J31" i="17"/>
  <c r="O31" i="17" s="1"/>
  <c r="K31" i="17"/>
  <c r="L31" i="17"/>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J39" i="17"/>
  <c r="O39" i="17" s="1"/>
  <c r="K39" i="17"/>
  <c r="L39" i="17"/>
  <c r="I40" i="17"/>
  <c r="N40" i="17" s="1"/>
  <c r="J40" i="17"/>
  <c r="O40" i="17" s="1"/>
  <c r="K40" i="17"/>
  <c r="L40" i="17"/>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J75" i="17"/>
  <c r="O75" i="17" s="1"/>
  <c r="K75" i="17"/>
  <c r="L75" i="17"/>
  <c r="I76" i="17"/>
  <c r="J76" i="17"/>
  <c r="O76" i="17" s="1"/>
  <c r="K76" i="17"/>
  <c r="L76" i="17"/>
  <c r="I77" i="17"/>
  <c r="N77" i="17" s="1"/>
  <c r="J77" i="17"/>
  <c r="O77" i="17" s="1"/>
  <c r="K77" i="17"/>
  <c r="L77" i="17"/>
  <c r="M77" i="17" s="1"/>
  <c r="I78" i="17"/>
  <c r="N78" i="17" s="1"/>
  <c r="J78" i="17"/>
  <c r="O78" i="17" s="1"/>
  <c r="K78" i="17"/>
  <c r="L78" i="17"/>
  <c r="I79" i="17"/>
  <c r="N79" i="17" s="1"/>
  <c r="J79" i="17"/>
  <c r="O79" i="17" s="1"/>
  <c r="K79" i="17"/>
  <c r="L79" i="17"/>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J89" i="17"/>
  <c r="O89" i="17" s="1"/>
  <c r="K89" i="17"/>
  <c r="L89" i="17"/>
  <c r="M89" i="17" s="1"/>
  <c r="I90" i="17"/>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N115" i="17" s="1"/>
  <c r="J115" i="17"/>
  <c r="O115" i="17" s="1"/>
  <c r="K115" i="17"/>
  <c r="L115" i="17"/>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I124" i="17"/>
  <c r="N124" i="17" s="1"/>
  <c r="J124" i="17"/>
  <c r="K124" i="17"/>
  <c r="L124" i="17"/>
  <c r="M124" i="17" s="1"/>
  <c r="I125" i="17"/>
  <c r="N125" i="17" s="1"/>
  <c r="J125" i="17"/>
  <c r="O125" i="17" s="1"/>
  <c r="K125" i="17"/>
  <c r="L125" i="17"/>
  <c r="M125" i="17" s="1"/>
  <c r="I126" i="17"/>
  <c r="N126" i="17" s="1"/>
  <c r="J126" i="17"/>
  <c r="O126" i="17" s="1"/>
  <c r="K126" i="17"/>
  <c r="L126" i="17"/>
  <c r="M126" i="17" s="1"/>
  <c r="I127" i="17"/>
  <c r="N127" i="17" s="1"/>
  <c r="J127" i="17"/>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I145" i="17"/>
  <c r="N145" i="17" s="1"/>
  <c r="J145" i="17"/>
  <c r="O145" i="17" s="1"/>
  <c r="K145" i="17"/>
  <c r="L145" i="17"/>
  <c r="M145" i="17" s="1"/>
  <c r="I146" i="17"/>
  <c r="N146" i="17" s="1"/>
  <c r="J146" i="17"/>
  <c r="O146" i="17" s="1"/>
  <c r="K146" i="17"/>
  <c r="L146" i="17"/>
  <c r="M146" i="17" s="1"/>
  <c r="I147" i="17"/>
  <c r="N147" i="17" s="1"/>
  <c r="J147" i="17"/>
  <c r="O147" i="17" s="1"/>
  <c r="K147" i="17"/>
  <c r="L147" i="17"/>
  <c r="I148" i="17"/>
  <c r="N148" i="17" s="1"/>
  <c r="J148" i="17"/>
  <c r="O148" i="17" s="1"/>
  <c r="K148" i="17"/>
  <c r="L148" i="17"/>
  <c r="I149" i="17"/>
  <c r="N149" i="17" s="1"/>
  <c r="J149" i="17"/>
  <c r="O149" i="17" s="1"/>
  <c r="K149" i="17"/>
  <c r="L149" i="17"/>
  <c r="M149" i="17" s="1"/>
  <c r="I150" i="17"/>
  <c r="J150" i="17"/>
  <c r="O150" i="17" s="1"/>
  <c r="K150" i="17"/>
  <c r="L150" i="17"/>
  <c r="I151" i="17"/>
  <c r="N151" i="17" s="1"/>
  <c r="J151" i="17"/>
  <c r="O151" i="17" s="1"/>
  <c r="K151" i="17"/>
  <c r="L151" i="17"/>
  <c r="M151" i="17" s="1"/>
  <c r="I152" i="17"/>
  <c r="N152" i="17" s="1"/>
  <c r="J152" i="17"/>
  <c r="O152" i="17" s="1"/>
  <c r="K152" i="17"/>
  <c r="L152" i="17"/>
  <c r="M152" i="17" s="1"/>
  <c r="I153" i="17"/>
  <c r="J153" i="17"/>
  <c r="O153" i="17" s="1"/>
  <c r="K153" i="17"/>
  <c r="L153" i="17"/>
  <c r="M153" i="17" s="1"/>
  <c r="I154" i="17"/>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J166" i="17"/>
  <c r="O166" i="17" s="1"/>
  <c r="K166" i="17"/>
  <c r="L166" i="17"/>
  <c r="M166" i="17" s="1"/>
  <c r="I167" i="17"/>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I172" i="17"/>
  <c r="N172" i="17" s="1"/>
  <c r="J172" i="17"/>
  <c r="O172" i="17" s="1"/>
  <c r="K172" i="17"/>
  <c r="L172" i="17"/>
  <c r="M172" i="17" s="1"/>
  <c r="I173" i="17"/>
  <c r="N173" i="17" s="1"/>
  <c r="J173" i="17"/>
  <c r="O173" i="17" s="1"/>
  <c r="K173" i="17"/>
  <c r="L173" i="17"/>
  <c r="M173" i="17" s="1"/>
  <c r="I174" i="17"/>
  <c r="N174" i="17" s="1"/>
  <c r="J174" i="17"/>
  <c r="O174" i="17" s="1"/>
  <c r="K174" i="17"/>
  <c r="L174" i="17"/>
  <c r="I175" i="17"/>
  <c r="J175" i="17"/>
  <c r="O175" i="17" s="1"/>
  <c r="K175" i="17"/>
  <c r="L175" i="17"/>
  <c r="I176" i="17"/>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I199" i="17"/>
  <c r="N199" i="17" s="1"/>
  <c r="J199" i="17"/>
  <c r="O199" i="17" s="1"/>
  <c r="K199" i="17"/>
  <c r="L199" i="17"/>
  <c r="I200" i="17"/>
  <c r="N200" i="17" s="1"/>
  <c r="J200" i="17"/>
  <c r="O200" i="17" s="1"/>
  <c r="K200" i="17"/>
  <c r="L200" i="17"/>
  <c r="M200" i="17" s="1"/>
  <c r="I201" i="17"/>
  <c r="N201" i="17" s="1"/>
  <c r="J201" i="17"/>
  <c r="O201" i="17" s="1"/>
  <c r="K201" i="17"/>
  <c r="L201" i="17"/>
  <c r="I202" i="17"/>
  <c r="N202" i="17" s="1"/>
  <c r="J202" i="17"/>
  <c r="O202" i="17" s="1"/>
  <c r="K202" i="17"/>
  <c r="L202" i="17"/>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J211" i="17"/>
  <c r="O211" i="17" s="1"/>
  <c r="K211" i="17"/>
  <c r="L211" i="17"/>
  <c r="M211" i="17" s="1"/>
  <c r="I212" i="17"/>
  <c r="N212" i="17" s="1"/>
  <c r="J212" i="17"/>
  <c r="O212" i="17" s="1"/>
  <c r="K212" i="17"/>
  <c r="L212" i="17"/>
  <c r="M212" i="17" s="1"/>
  <c r="I213" i="17"/>
  <c r="N213" i="17" s="1"/>
  <c r="J213" i="17"/>
  <c r="O213" i="17" s="1"/>
  <c r="K213" i="17"/>
  <c r="L213" i="17"/>
  <c r="M213" i="17" s="1"/>
  <c r="I214" i="17"/>
  <c r="J214" i="17"/>
  <c r="O214" i="17" s="1"/>
  <c r="K214" i="17"/>
  <c r="L214" i="17"/>
  <c r="M214" i="17" s="1"/>
  <c r="I215" i="17"/>
  <c r="N215" i="17" s="1"/>
  <c r="J215" i="17"/>
  <c r="O215" i="17" s="1"/>
  <c r="K215" i="17"/>
  <c r="L215" i="17"/>
  <c r="M215" i="17" s="1"/>
  <c r="I216" i="17"/>
  <c r="N216" i="17" s="1"/>
  <c r="J216" i="17"/>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I226" i="17"/>
  <c r="N226" i="17" s="1"/>
  <c r="J226" i="17"/>
  <c r="O226" i="17" s="1"/>
  <c r="K226" i="17"/>
  <c r="L226" i="17"/>
  <c r="I227" i="17"/>
  <c r="N227" i="17" s="1"/>
  <c r="J227" i="17"/>
  <c r="O227" i="17" s="1"/>
  <c r="K227" i="17"/>
  <c r="L227" i="17"/>
  <c r="M227" i="17" s="1"/>
  <c r="I228" i="17"/>
  <c r="J228" i="17"/>
  <c r="O228" i="17" s="1"/>
  <c r="K228" i="17"/>
  <c r="L228" i="17"/>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J236" i="17"/>
  <c r="O236" i="17" s="1"/>
  <c r="K236" i="17"/>
  <c r="L236" i="17"/>
  <c r="M236" i="17" s="1"/>
  <c r="I237" i="17"/>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I250" i="17"/>
  <c r="N250" i="17" s="1"/>
  <c r="J250" i="17"/>
  <c r="O250" i="17" s="1"/>
  <c r="K250" i="17"/>
  <c r="L250" i="17"/>
  <c r="I251" i="17"/>
  <c r="N251" i="17" s="1"/>
  <c r="J251" i="17"/>
  <c r="O251" i="17" s="1"/>
  <c r="K251" i="17"/>
  <c r="L251" i="17"/>
  <c r="M251" i="17" s="1"/>
  <c r="I252" i="17"/>
  <c r="N252" i="17" s="1"/>
  <c r="J252" i="17"/>
  <c r="O252" i="17" s="1"/>
  <c r="K252" i="17"/>
  <c r="L252" i="17"/>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I268" i="17"/>
  <c r="N268" i="17" s="1"/>
  <c r="J268" i="17"/>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I275" i="17"/>
  <c r="N275" i="17" s="1"/>
  <c r="J275" i="17"/>
  <c r="O275" i="17" s="1"/>
  <c r="K275" i="17"/>
  <c r="L275" i="17"/>
  <c r="M275" i="17" s="1"/>
  <c r="I276" i="17"/>
  <c r="J276" i="17"/>
  <c r="O276" i="17" s="1"/>
  <c r="K276" i="17"/>
  <c r="L276" i="17"/>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I292" i="17"/>
  <c r="N292" i="17" s="1"/>
  <c r="J292" i="17"/>
  <c r="O292" i="17" s="1"/>
  <c r="K292" i="17"/>
  <c r="L292" i="17"/>
  <c r="M292" i="17" s="1"/>
  <c r="I293" i="17"/>
  <c r="N293" i="17" s="1"/>
  <c r="J293" i="17"/>
  <c r="O293" i="17" s="1"/>
  <c r="K293" i="17"/>
  <c r="L293" i="17"/>
  <c r="M293" i="17" s="1"/>
  <c r="I294" i="17"/>
  <c r="J294" i="17"/>
  <c r="O294" i="17" s="1"/>
  <c r="K294" i="17"/>
  <c r="L294" i="17"/>
  <c r="I295" i="17"/>
  <c r="N295" i="17" s="1"/>
  <c r="J295" i="17"/>
  <c r="O295" i="17" s="1"/>
  <c r="K295" i="17"/>
  <c r="L295" i="17"/>
  <c r="M295" i="17" s="1"/>
  <c r="I296" i="17"/>
  <c r="N296" i="17" s="1"/>
  <c r="J296" i="17"/>
  <c r="O296" i="17" s="1"/>
  <c r="K296" i="17"/>
  <c r="L296" i="17"/>
  <c r="M296" i="17" s="1"/>
  <c r="I297" i="17"/>
  <c r="J297" i="17"/>
  <c r="O297" i="17" s="1"/>
  <c r="K297" i="17"/>
  <c r="L297" i="17"/>
  <c r="M297" i="17" s="1"/>
  <c r="I298" i="17"/>
  <c r="J298" i="17"/>
  <c r="O298" i="17" s="1"/>
  <c r="K298" i="17"/>
  <c r="L298" i="17"/>
  <c r="M298" i="17" s="1"/>
  <c r="I299" i="17"/>
  <c r="N299" i="17" s="1"/>
  <c r="J299" i="17"/>
  <c r="O299" i="17" s="1"/>
  <c r="K299" i="17"/>
  <c r="L299" i="17"/>
  <c r="M299" i="17" s="1"/>
  <c r="I300" i="17"/>
  <c r="N300" i="17" s="1"/>
  <c r="J300" i="17"/>
  <c r="O300" i="17" s="1"/>
  <c r="K300" i="17"/>
  <c r="L300" i="17"/>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I316" i="17"/>
  <c r="N316" i="17" s="1"/>
  <c r="J316" i="17"/>
  <c r="O316" i="17" s="1"/>
  <c r="K316" i="17"/>
  <c r="L316" i="17"/>
  <c r="M316" i="17" s="1"/>
  <c r="I317" i="17"/>
  <c r="N317" i="17" s="1"/>
  <c r="J317" i="17"/>
  <c r="O317" i="17" s="1"/>
  <c r="K317" i="17"/>
  <c r="L317" i="17"/>
  <c r="M317" i="17" s="1"/>
  <c r="I318" i="17"/>
  <c r="N318" i="17" s="1"/>
  <c r="J318" i="17"/>
  <c r="O318" i="17" s="1"/>
  <c r="K318" i="17"/>
  <c r="L318" i="17"/>
  <c r="I319" i="17"/>
  <c r="N319" i="17" s="1"/>
  <c r="J319" i="17"/>
  <c r="O319" i="17" s="1"/>
  <c r="K319" i="17"/>
  <c r="L319" i="17"/>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J333" i="17"/>
  <c r="O333" i="17" s="1"/>
  <c r="K333" i="17"/>
  <c r="L333" i="17"/>
  <c r="I334" i="17"/>
  <c r="N334" i="17" s="1"/>
  <c r="J334" i="17"/>
  <c r="O334" i="17" s="1"/>
  <c r="K334" i="17"/>
  <c r="L334" i="17"/>
  <c r="M334" i="17" s="1"/>
  <c r="I335" i="17"/>
  <c r="N335" i="17" s="1"/>
  <c r="J335" i="17"/>
  <c r="O335" i="17" s="1"/>
  <c r="K335" i="17"/>
  <c r="L335" i="17"/>
  <c r="M335" i="17" s="1"/>
  <c r="I336" i="17"/>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J342" i="17"/>
  <c r="O342" i="17" s="1"/>
  <c r="K342" i="17"/>
  <c r="L342" i="17"/>
  <c r="I343" i="17"/>
  <c r="N343" i="17" s="1"/>
  <c r="J343" i="17"/>
  <c r="K343" i="17"/>
  <c r="L343" i="17"/>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J354" i="17"/>
  <c r="O354" i="17" s="1"/>
  <c r="K354" i="17"/>
  <c r="L354" i="17"/>
  <c r="M354" i="17" s="1"/>
  <c r="I355" i="17"/>
  <c r="J355" i="17"/>
  <c r="O355" i="17" s="1"/>
  <c r="K355" i="17"/>
  <c r="L355" i="17"/>
  <c r="M355" i="17" s="1"/>
  <c r="I356" i="17"/>
  <c r="N356" i="17" s="1"/>
  <c r="J356" i="17"/>
  <c r="O356" i="17" s="1"/>
  <c r="K356" i="17"/>
  <c r="L356" i="17"/>
  <c r="M356" i="17" s="1"/>
  <c r="I357" i="17"/>
  <c r="N357" i="17" s="1"/>
  <c r="J357" i="17"/>
  <c r="O357" i="17" s="1"/>
  <c r="K357" i="17"/>
  <c r="L357" i="17"/>
  <c r="I358" i="17"/>
  <c r="J358" i="17"/>
  <c r="O358" i="17" s="1"/>
  <c r="K358" i="17"/>
  <c r="L358" i="17"/>
  <c r="M358" i="17" s="1"/>
  <c r="I359" i="17"/>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I367" i="17"/>
  <c r="N367" i="17" s="1"/>
  <c r="J367" i="17"/>
  <c r="O367" i="17" s="1"/>
  <c r="K367" i="17"/>
  <c r="L367" i="17"/>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I382" i="17"/>
  <c r="N382" i="17" s="1"/>
  <c r="J382" i="17"/>
  <c r="O382" i="17" s="1"/>
  <c r="K382" i="17"/>
  <c r="L382" i="17"/>
  <c r="M382" i="17" s="1"/>
  <c r="I383" i="17"/>
  <c r="N383" i="17" s="1"/>
  <c r="J383" i="17"/>
  <c r="O383" i="17" s="1"/>
  <c r="K383" i="17"/>
  <c r="L383" i="17"/>
  <c r="M383" i="17" s="1"/>
  <c r="I384" i="17"/>
  <c r="N384" i="17" s="1"/>
  <c r="J384" i="17"/>
  <c r="O384" i="17" s="1"/>
  <c r="K384" i="17"/>
  <c r="L384" i="17"/>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K388" i="17"/>
  <c r="L388" i="17"/>
  <c r="M388" i="17" s="1"/>
  <c r="I389" i="17"/>
  <c r="N389" i="17" s="1"/>
  <c r="J389" i="17"/>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I400" i="17"/>
  <c r="N400" i="17" s="1"/>
  <c r="J400" i="17"/>
  <c r="O400" i="17" s="1"/>
  <c r="K400" i="17"/>
  <c r="L400" i="17"/>
  <c r="M400" i="17" s="1"/>
  <c r="I401" i="17"/>
  <c r="N401" i="17" s="1"/>
  <c r="J401" i="17"/>
  <c r="O401" i="17" s="1"/>
  <c r="K401" i="17"/>
  <c r="L401" i="17"/>
  <c r="M401" i="17" s="1"/>
  <c r="I402" i="17"/>
  <c r="J402" i="17"/>
  <c r="O402" i="17" s="1"/>
  <c r="K402" i="17"/>
  <c r="L402" i="17"/>
  <c r="M402" i="17" s="1"/>
  <c r="I403" i="17"/>
  <c r="J403" i="17"/>
  <c r="O403" i="17" s="1"/>
  <c r="K403" i="17"/>
  <c r="L403" i="17"/>
  <c r="M403" i="17" s="1"/>
  <c r="I404" i="17"/>
  <c r="N404" i="17" s="1"/>
  <c r="J404" i="17"/>
  <c r="O404" i="17" s="1"/>
  <c r="K404" i="17"/>
  <c r="L404" i="17"/>
  <c r="M404" i="17" s="1"/>
  <c r="I405" i="17"/>
  <c r="N405" i="17" s="1"/>
  <c r="J405" i="17"/>
  <c r="O405" i="17" s="1"/>
  <c r="K405" i="17"/>
  <c r="L405" i="17"/>
  <c r="I406" i="17"/>
  <c r="N406" i="17" s="1"/>
  <c r="J406" i="17"/>
  <c r="O406" i="17" s="1"/>
  <c r="K406" i="17"/>
  <c r="L406" i="17"/>
  <c r="M406" i="17" s="1"/>
  <c r="I407" i="17"/>
  <c r="N407" i="17" s="1"/>
  <c r="J407" i="17"/>
  <c r="O407" i="17" s="1"/>
  <c r="K407" i="17"/>
  <c r="L407" i="17"/>
  <c r="M407" i="17" s="1"/>
  <c r="I408" i="17"/>
  <c r="N408" i="17" s="1"/>
  <c r="J408" i="17"/>
  <c r="O408" i="17" s="1"/>
  <c r="K408" i="17"/>
  <c r="L408" i="17"/>
  <c r="I409" i="17"/>
  <c r="N409" i="17" s="1"/>
  <c r="J409" i="17"/>
  <c r="O409" i="17" s="1"/>
  <c r="K409" i="17"/>
  <c r="L409" i="17"/>
  <c r="M409" i="17" s="1"/>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J415" i="17"/>
  <c r="O415" i="17" s="1"/>
  <c r="K415" i="17"/>
  <c r="L415" i="17"/>
  <c r="M415" i="17" s="1"/>
  <c r="I416" i="17"/>
  <c r="J416" i="17"/>
  <c r="O416" i="17" s="1"/>
  <c r="K416" i="17"/>
  <c r="L416" i="17"/>
  <c r="M416" i="17" s="1"/>
  <c r="I417" i="17"/>
  <c r="N417" i="17" s="1"/>
  <c r="J417" i="17"/>
  <c r="O417" i="17" s="1"/>
  <c r="K417" i="17"/>
  <c r="L417" i="17"/>
  <c r="M417" i="17" s="1"/>
  <c r="I418" i="17"/>
  <c r="N418" i="17" s="1"/>
  <c r="J418" i="17"/>
  <c r="O418" i="17" s="1"/>
  <c r="K418" i="17"/>
  <c r="L418" i="17"/>
  <c r="M418" i="17" s="1"/>
  <c r="I419" i="17"/>
  <c r="J419" i="17"/>
  <c r="O419" i="17" s="1"/>
  <c r="K419" i="17"/>
  <c r="L419" i="17"/>
  <c r="M419" i="17" s="1"/>
  <c r="I420" i="17"/>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I433" i="17"/>
  <c r="N433" i="17" s="1"/>
  <c r="J433" i="17"/>
  <c r="O433" i="17" s="1"/>
  <c r="K433" i="17"/>
  <c r="L433" i="17"/>
  <c r="M433" i="17" s="1"/>
  <c r="I434" i="17"/>
  <c r="N434" i="17" s="1"/>
  <c r="J434" i="17"/>
  <c r="O434" i="17" s="1"/>
  <c r="K434" i="17"/>
  <c r="L434" i="17"/>
  <c r="M434" i="17" s="1"/>
  <c r="I435" i="17"/>
  <c r="N435" i="17" s="1"/>
  <c r="J435" i="17"/>
  <c r="O435" i="17" s="1"/>
  <c r="K435" i="17"/>
  <c r="L435" i="17"/>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I448" i="17"/>
  <c r="N448" i="17" s="1"/>
  <c r="J448" i="17"/>
  <c r="O448" i="17" s="1"/>
  <c r="K448" i="17"/>
  <c r="L448" i="17"/>
  <c r="M448" i="17" s="1"/>
  <c r="I449" i="17"/>
  <c r="N449" i="17" s="1"/>
  <c r="J449" i="17"/>
  <c r="O449" i="17" s="1"/>
  <c r="K449" i="17"/>
  <c r="L449" i="17"/>
  <c r="M449" i="17" s="1"/>
  <c r="I450" i="17"/>
  <c r="N450" i="17" s="1"/>
  <c r="J450" i="17"/>
  <c r="O450" i="17" s="1"/>
  <c r="K450" i="17"/>
  <c r="L450" i="17"/>
  <c r="I451" i="17"/>
  <c r="N451" i="17" s="1"/>
  <c r="J451" i="17"/>
  <c r="O451" i="17" s="1"/>
  <c r="K451" i="17"/>
  <c r="L451" i="17"/>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K471" i="17"/>
  <c r="L471" i="17"/>
  <c r="I472" i="17"/>
  <c r="N472" i="17" s="1"/>
  <c r="J472" i="17"/>
  <c r="K472" i="17"/>
  <c r="L472" i="17"/>
  <c r="M472" i="17" s="1"/>
  <c r="I473" i="17"/>
  <c r="N473" i="17" s="1"/>
  <c r="J473" i="17"/>
  <c r="O473" i="17" s="1"/>
  <c r="K473" i="17"/>
  <c r="L473" i="17"/>
  <c r="M473" i="17" s="1"/>
  <c r="I474" i="17"/>
  <c r="N474" i="17" s="1"/>
  <c r="J474" i="17"/>
  <c r="O474" i="17" s="1"/>
  <c r="K474" i="17"/>
  <c r="L474" i="17"/>
  <c r="I475" i="17"/>
  <c r="N475" i="17" s="1"/>
  <c r="J475" i="17"/>
  <c r="O475" i="17" s="1"/>
  <c r="K475" i="17"/>
  <c r="L475" i="17"/>
  <c r="I476" i="17"/>
  <c r="N476" i="17" s="1"/>
  <c r="J476" i="17"/>
  <c r="O476" i="17" s="1"/>
  <c r="K476" i="17"/>
  <c r="L476" i="17"/>
  <c r="M476" i="17" s="1"/>
  <c r="I477" i="17"/>
  <c r="J477" i="17"/>
  <c r="O477" i="17" s="1"/>
  <c r="K477" i="17"/>
  <c r="L477" i="17"/>
  <c r="I478" i="17"/>
  <c r="N478" i="17" s="1"/>
  <c r="J478" i="17"/>
  <c r="O478" i="17" s="1"/>
  <c r="K478" i="17"/>
  <c r="L478" i="17"/>
  <c r="M478" i="17" s="1"/>
  <c r="I479" i="17"/>
  <c r="N479" i="17" s="1"/>
  <c r="J479" i="17"/>
  <c r="O479" i="17" s="1"/>
  <c r="K479" i="17"/>
  <c r="L479" i="17"/>
  <c r="M479" i="17" s="1"/>
  <c r="I480" i="17"/>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K498" i="17"/>
  <c r="L498" i="17"/>
  <c r="I499" i="17"/>
  <c r="N499" i="17" s="1"/>
  <c r="J499" i="17"/>
  <c r="K499" i="17"/>
  <c r="L499" i="17"/>
  <c r="I500" i="17"/>
  <c r="N500" i="17" s="1"/>
  <c r="J500" i="17"/>
  <c r="O500" i="17" s="1"/>
  <c r="K500" i="17"/>
  <c r="L500" i="17"/>
  <c r="M500" i="17" s="1"/>
  <c r="I501" i="17"/>
  <c r="N501" i="17" s="1"/>
  <c r="J501" i="17"/>
  <c r="O501" i="17" s="1"/>
  <c r="K501" i="17"/>
  <c r="L501" i="17"/>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I514" i="17"/>
  <c r="N514" i="17" s="1"/>
  <c r="J514" i="17"/>
  <c r="O514" i="17" s="1"/>
  <c r="K514" i="17"/>
  <c r="L514" i="17"/>
  <c r="M514" i="17" s="1"/>
  <c r="I515" i="17"/>
  <c r="N515" i="17" s="1"/>
  <c r="J515" i="17"/>
  <c r="K515" i="17"/>
  <c r="L515" i="17"/>
  <c r="M515" i="17" s="1"/>
  <c r="I516" i="17"/>
  <c r="J516" i="17"/>
  <c r="K516" i="17"/>
  <c r="L516" i="17"/>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I524" i="17"/>
  <c r="N524" i="17" s="1"/>
  <c r="J524" i="17"/>
  <c r="O524" i="17" s="1"/>
  <c r="K524" i="17"/>
  <c r="L524" i="17"/>
  <c r="M524" i="17" s="1"/>
  <c r="I525" i="17"/>
  <c r="J525" i="17"/>
  <c r="O525" i="17" s="1"/>
  <c r="K525" i="17"/>
  <c r="L525" i="17"/>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J537" i="17"/>
  <c r="O537" i="17" s="1"/>
  <c r="K537" i="17"/>
  <c r="L537" i="17"/>
  <c r="I538" i="17"/>
  <c r="J538" i="17"/>
  <c r="O538" i="17" s="1"/>
  <c r="K538" i="17"/>
  <c r="L538" i="17"/>
  <c r="M538" i="17" s="1"/>
  <c r="I539" i="17"/>
  <c r="N539" i="17" s="1"/>
  <c r="J539" i="17"/>
  <c r="O539" i="17" s="1"/>
  <c r="K539" i="17"/>
  <c r="L539" i="17"/>
  <c r="M539" i="17" s="1"/>
  <c r="I540" i="17"/>
  <c r="N540" i="17" s="1"/>
  <c r="J540" i="17"/>
  <c r="O540" i="17" s="1"/>
  <c r="K540" i="17"/>
  <c r="L540" i="17"/>
  <c r="I541" i="17"/>
  <c r="N541" i="17" s="1"/>
  <c r="J541" i="17"/>
  <c r="O541" i="17" s="1"/>
  <c r="K541" i="17"/>
  <c r="L541" i="17"/>
  <c r="M541" i="17" s="1"/>
  <c r="I542" i="17"/>
  <c r="N542" i="17" s="1"/>
  <c r="J542" i="17"/>
  <c r="O542" i="17" s="1"/>
  <c r="K542" i="17"/>
  <c r="L542" i="17"/>
  <c r="M542" i="17" s="1"/>
  <c r="I543" i="17"/>
  <c r="N543" i="17" s="1"/>
  <c r="J543" i="17"/>
  <c r="O543" i="17" s="1"/>
  <c r="K543" i="17"/>
  <c r="L543" i="17"/>
  <c r="I544" i="17"/>
  <c r="N544" i="17" s="1"/>
  <c r="J544" i="17"/>
  <c r="O544" i="17" s="1"/>
  <c r="K544" i="17"/>
  <c r="L544" i="17"/>
  <c r="M544" i="17" s="1"/>
  <c r="I545" i="17"/>
  <c r="N545" i="17" s="1"/>
  <c r="J545" i="17"/>
  <c r="O545" i="17" s="1"/>
  <c r="K545" i="17"/>
  <c r="L545" i="17"/>
  <c r="M545" i="17" s="1"/>
  <c r="I546" i="17"/>
  <c r="J546" i="17"/>
  <c r="O546" i="17" s="1"/>
  <c r="K546" i="17"/>
  <c r="L546" i="17"/>
  <c r="M546" i="17" s="1"/>
  <c r="I547" i="17"/>
  <c r="J547" i="17"/>
  <c r="O547" i="17" s="1"/>
  <c r="K547" i="17"/>
  <c r="L547" i="17"/>
  <c r="M547" i="17" s="1"/>
  <c r="I548" i="17"/>
  <c r="N548" i="17" s="1"/>
  <c r="J548" i="17"/>
  <c r="O548" i="17" s="1"/>
  <c r="K548" i="17"/>
  <c r="L548" i="17"/>
  <c r="M548" i="17" s="1"/>
  <c r="I549" i="17"/>
  <c r="N549" i="17" s="1"/>
  <c r="J549" i="17"/>
  <c r="O549" i="17" s="1"/>
  <c r="K549" i="17"/>
  <c r="L549" i="17"/>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I565" i="17"/>
  <c r="N565" i="17" s="1"/>
  <c r="J565" i="17"/>
  <c r="O565" i="17" s="1"/>
  <c r="K565" i="17"/>
  <c r="L565" i="17"/>
  <c r="M565" i="17" s="1"/>
  <c r="I566" i="17"/>
  <c r="N566" i="17" s="1"/>
  <c r="J566" i="17"/>
  <c r="O566" i="17" s="1"/>
  <c r="K566" i="17"/>
  <c r="L566" i="17"/>
  <c r="M566" i="17" s="1"/>
  <c r="I567" i="17"/>
  <c r="N567" i="17" s="1"/>
  <c r="J567" i="17"/>
  <c r="O567" i="17" s="1"/>
  <c r="K567" i="17"/>
  <c r="L567" i="17"/>
  <c r="I568" i="17"/>
  <c r="N568" i="17" s="1"/>
  <c r="J568" i="17"/>
  <c r="O568" i="17" s="1"/>
  <c r="K568" i="17"/>
  <c r="L568" i="17"/>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J582" i="17"/>
  <c r="O582" i="17" s="1"/>
  <c r="K582" i="17"/>
  <c r="L582" i="17"/>
  <c r="I583" i="17"/>
  <c r="N583" i="17" s="1"/>
  <c r="J583" i="17"/>
  <c r="O583" i="17" s="1"/>
  <c r="K583" i="17"/>
  <c r="L583" i="17"/>
  <c r="M583" i="17" s="1"/>
  <c r="I584" i="17"/>
  <c r="N584" i="17" s="1"/>
  <c r="J584" i="17"/>
  <c r="O584" i="17" s="1"/>
  <c r="K584" i="17"/>
  <c r="L584" i="17"/>
  <c r="M584" i="17" s="1"/>
  <c r="I585" i="17"/>
  <c r="J585" i="17"/>
  <c r="O585" i="17" s="1"/>
  <c r="K585" i="17"/>
  <c r="L585" i="17"/>
  <c r="M585" i="17" s="1"/>
  <c r="I586" i="17"/>
  <c r="J586" i="17"/>
  <c r="O586" i="17" s="1"/>
  <c r="K586" i="17"/>
  <c r="L586" i="17"/>
  <c r="M586" i="17" s="1"/>
  <c r="I587" i="17"/>
  <c r="N587" i="17" s="1"/>
  <c r="J587" i="17"/>
  <c r="O587" i="17" s="1"/>
  <c r="K587" i="17"/>
  <c r="L587" i="17"/>
  <c r="M587" i="17" s="1"/>
  <c r="I588" i="17"/>
  <c r="N588" i="17" s="1"/>
  <c r="J588" i="17"/>
  <c r="O588" i="17" s="1"/>
  <c r="K588" i="17"/>
  <c r="L588" i="17"/>
  <c r="I589" i="17"/>
  <c r="N589" i="17" s="1"/>
  <c r="J589" i="17"/>
  <c r="O589" i="17" s="1"/>
  <c r="K589" i="17"/>
  <c r="L589" i="17"/>
  <c r="M589" i="17" s="1"/>
  <c r="I590" i="17"/>
  <c r="N590" i="17" s="1"/>
  <c r="J590" i="17"/>
  <c r="O590" i="17" s="1"/>
  <c r="K590" i="17"/>
  <c r="L590" i="17"/>
  <c r="M590" i="17" s="1"/>
  <c r="I591" i="17"/>
  <c r="N591" i="17" s="1"/>
  <c r="J591" i="17"/>
  <c r="O591" i="17" s="1"/>
  <c r="K591" i="17"/>
  <c r="L591" i="17"/>
  <c r="I592" i="17"/>
  <c r="N592" i="17" s="1"/>
  <c r="J592" i="17"/>
  <c r="O592" i="17" s="1"/>
  <c r="K592" i="17"/>
  <c r="L592" i="17"/>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J598" i="17"/>
  <c r="O598" i="17" s="1"/>
  <c r="K598" i="17"/>
  <c r="L598" i="17"/>
  <c r="M598" i="17" s="1"/>
  <c r="I599" i="17"/>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M605" i="17" s="1"/>
  <c r="I606" i="17"/>
  <c r="N606" i="17" s="1"/>
  <c r="J606" i="17"/>
  <c r="O606" i="17" s="1"/>
  <c r="K606" i="17"/>
  <c r="L606" i="17"/>
  <c r="I607" i="17"/>
  <c r="J607" i="17"/>
  <c r="O607" i="17" s="1"/>
  <c r="K607" i="17"/>
  <c r="L607" i="17"/>
  <c r="I608" i="17"/>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K612" i="17"/>
  <c r="L612" i="17"/>
  <c r="M612" i="17" s="1"/>
  <c r="I613" i="17"/>
  <c r="N613" i="17" s="1"/>
  <c r="J613" i="17"/>
  <c r="O613" i="17" s="1"/>
  <c r="K613" i="17"/>
  <c r="L613" i="17"/>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I629" i="17"/>
  <c r="N629" i="17" s="1"/>
  <c r="J629" i="17"/>
  <c r="O629" i="17" s="1"/>
  <c r="K629" i="17"/>
  <c r="L629" i="17"/>
  <c r="M629" i="17" s="1"/>
  <c r="I630" i="17"/>
  <c r="N630" i="17" s="1"/>
  <c r="J630" i="17"/>
  <c r="O630" i="17" s="1"/>
  <c r="K630" i="17"/>
  <c r="L630" i="17"/>
  <c r="I631" i="17"/>
  <c r="N631" i="17" s="1"/>
  <c r="J631" i="17"/>
  <c r="O631" i="17" s="1"/>
  <c r="K631" i="17"/>
  <c r="L631" i="17"/>
  <c r="I632" i="17"/>
  <c r="N632" i="17" s="1"/>
  <c r="J632" i="17"/>
  <c r="K632" i="17"/>
  <c r="L632" i="17"/>
  <c r="M632" i="17" s="1"/>
  <c r="I633" i="17"/>
  <c r="N633" i="17" s="1"/>
  <c r="J633" i="17"/>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I643" i="17"/>
  <c r="J643" i="17"/>
  <c r="O643" i="17" s="1"/>
  <c r="K643" i="17"/>
  <c r="L643" i="17"/>
  <c r="M643" i="17" s="1"/>
  <c r="I644" i="17"/>
  <c r="N644" i="17" s="1"/>
  <c r="J644" i="17"/>
  <c r="O644" i="17" s="1"/>
  <c r="K644" i="17"/>
  <c r="L644" i="17"/>
  <c r="M644" i="17" s="1"/>
  <c r="I645" i="17"/>
  <c r="N645" i="17" s="1"/>
  <c r="J645" i="17"/>
  <c r="O645" i="17" s="1"/>
  <c r="K645" i="17"/>
  <c r="L645" i="17"/>
  <c r="M645" i="17" s="1"/>
  <c r="I646" i="17"/>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I652" i="17"/>
  <c r="N652" i="17" s="1"/>
  <c r="J652" i="17"/>
  <c r="O652" i="17" s="1"/>
  <c r="K652" i="17"/>
  <c r="L652" i="17"/>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I667" i="17"/>
  <c r="N667" i="17" s="1"/>
  <c r="J667" i="17"/>
  <c r="O667" i="17" s="1"/>
  <c r="K667" i="17"/>
  <c r="L667" i="17"/>
  <c r="I668" i="17"/>
  <c r="J668" i="17"/>
  <c r="O668" i="17" s="1"/>
  <c r="K668" i="17"/>
  <c r="L668" i="17"/>
  <c r="M668" i="17" s="1"/>
  <c r="I669" i="17"/>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I698" i="17"/>
  <c r="N698" i="17" s="1"/>
  <c r="J698" i="17"/>
  <c r="O698" i="17" s="1"/>
  <c r="K698" i="17"/>
  <c r="L698" i="17"/>
  <c r="M698" i="17" s="1"/>
  <c r="I699" i="17"/>
  <c r="N699" i="17" s="1"/>
  <c r="J699" i="17"/>
  <c r="K699" i="17"/>
  <c r="L699" i="17"/>
  <c r="M699" i="17" s="1"/>
  <c r="I700" i="17"/>
  <c r="N700" i="17" s="1"/>
  <c r="J700" i="17"/>
  <c r="O700" i="17" s="1"/>
  <c r="K700" i="17"/>
  <c r="L700" i="17"/>
  <c r="M700" i="17" s="1"/>
  <c r="I701" i="17"/>
  <c r="N701" i="17" s="1"/>
  <c r="J701" i="17"/>
  <c r="O701" i="17" s="1"/>
  <c r="K701" i="17"/>
  <c r="L701" i="17"/>
  <c r="M701" i="17" s="1"/>
  <c r="I702" i="17"/>
  <c r="N702" i="17" s="1"/>
  <c r="J702" i="17"/>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I712" i="17"/>
  <c r="N712" i="17" s="1"/>
  <c r="J712" i="17"/>
  <c r="O712" i="17" s="1"/>
  <c r="K712" i="17"/>
  <c r="L712" i="17"/>
  <c r="I713" i="17"/>
  <c r="N713" i="17" s="1"/>
  <c r="J713" i="17"/>
  <c r="O713" i="17" s="1"/>
  <c r="K713" i="17"/>
  <c r="L713" i="17"/>
  <c r="M713" i="17" s="1"/>
  <c r="I714" i="17"/>
  <c r="N714" i="17" s="1"/>
  <c r="J714" i="17"/>
  <c r="K714" i="17"/>
  <c r="L714" i="17"/>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J726" i="17"/>
  <c r="O726" i="17" s="1"/>
  <c r="K726" i="17"/>
  <c r="L726" i="17"/>
  <c r="I727" i="17"/>
  <c r="N727" i="17" s="1"/>
  <c r="J727" i="17"/>
  <c r="O727" i="17" s="1"/>
  <c r="K727" i="17"/>
  <c r="L727" i="17"/>
  <c r="M727" i="17" s="1"/>
  <c r="I728" i="17"/>
  <c r="N728" i="17" s="1"/>
  <c r="J728" i="17"/>
  <c r="O728" i="17" s="1"/>
  <c r="K728" i="17"/>
  <c r="L728" i="17"/>
  <c r="M728" i="17" s="1"/>
  <c r="I729" i="17"/>
  <c r="J729" i="17"/>
  <c r="O729" i="17" s="1"/>
  <c r="K729" i="17"/>
  <c r="L729" i="17"/>
  <c r="M729" i="17" s="1"/>
  <c r="I730" i="17"/>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I734" i="17"/>
  <c r="N734" i="17" s="1"/>
  <c r="J734" i="17"/>
  <c r="O734" i="17" s="1"/>
  <c r="K734" i="17"/>
  <c r="L734" i="17"/>
  <c r="M734" i="17" s="1"/>
  <c r="I735" i="17"/>
  <c r="N735" i="17" s="1"/>
  <c r="J735" i="17"/>
  <c r="O735" i="17" s="1"/>
  <c r="K735" i="17"/>
  <c r="L735" i="17"/>
  <c r="I736" i="17"/>
  <c r="N736" i="17" s="1"/>
  <c r="J736" i="17"/>
  <c r="O736" i="17" s="1"/>
  <c r="K736" i="17"/>
  <c r="L736" i="17"/>
  <c r="I737" i="17"/>
  <c r="N737" i="17" s="1"/>
  <c r="J737" i="17"/>
  <c r="O737" i="17" s="1"/>
  <c r="K737" i="17"/>
  <c r="L737" i="17"/>
  <c r="M737" i="17" s="1"/>
  <c r="I738" i="17"/>
  <c r="N738" i="17" s="1"/>
  <c r="J738" i="17"/>
  <c r="K738" i="17"/>
  <c r="L738" i="17"/>
  <c r="M738" i="17" s="1"/>
  <c r="I739" i="17"/>
  <c r="N739" i="17" s="1"/>
  <c r="J739" i="17"/>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K743" i="17"/>
  <c r="L743" i="17"/>
  <c r="M743" i="17" s="1"/>
  <c r="I744" i="17"/>
  <c r="N744" i="17" s="1"/>
  <c r="J744" i="17"/>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M749" i="17" s="1"/>
  <c r="I750" i="17"/>
  <c r="N750" i="17" s="1"/>
  <c r="J750" i="17"/>
  <c r="O750" i="17" s="1"/>
  <c r="K750" i="17"/>
  <c r="L750" i="17"/>
  <c r="I751" i="17"/>
  <c r="N751" i="17" s="1"/>
  <c r="J751" i="17"/>
  <c r="O751" i="17" s="1"/>
  <c r="K751" i="17"/>
  <c r="L751" i="17"/>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J765" i="17"/>
  <c r="O765" i="17" s="1"/>
  <c r="K765" i="17"/>
  <c r="L765" i="17"/>
  <c r="M765" i="17" s="1"/>
  <c r="I766" i="17"/>
  <c r="N766" i="17" s="1"/>
  <c r="J766" i="17"/>
  <c r="O766" i="17" s="1"/>
  <c r="K766" i="17"/>
  <c r="L766" i="17"/>
  <c r="M766" i="17" s="1"/>
  <c r="I767" i="17"/>
  <c r="N767" i="17" s="1"/>
  <c r="J767" i="17"/>
  <c r="O767" i="17" s="1"/>
  <c r="K767" i="17"/>
  <c r="L767" i="17"/>
  <c r="M767" i="17" s="1"/>
  <c r="I768" i="17"/>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I772" i="17"/>
  <c r="N772" i="17" s="1"/>
  <c r="J772" i="17"/>
  <c r="O772" i="17" s="1"/>
  <c r="K772" i="17"/>
  <c r="L772" i="17"/>
  <c r="I773" i="17"/>
  <c r="N773" i="17" s="1"/>
  <c r="J773" i="17"/>
  <c r="O773" i="17" s="1"/>
  <c r="K773" i="17"/>
  <c r="L773" i="17"/>
  <c r="M773" i="17" s="1"/>
  <c r="I774" i="17"/>
  <c r="J774" i="17"/>
  <c r="O774" i="17" s="1"/>
  <c r="K774" i="17"/>
  <c r="L774" i="17"/>
  <c r="I775" i="17"/>
  <c r="N775" i="17" s="1"/>
  <c r="J775" i="17"/>
  <c r="O775" i="17" s="1"/>
  <c r="K775" i="17"/>
  <c r="L775" i="17"/>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J786" i="17"/>
  <c r="O786" i="17" s="1"/>
  <c r="K786" i="17"/>
  <c r="L786" i="17"/>
  <c r="I787" i="17"/>
  <c r="J787" i="17"/>
  <c r="O787" i="17" s="1"/>
  <c r="K787" i="17"/>
  <c r="L787" i="17"/>
  <c r="M787" i="17" s="1"/>
  <c r="I788" i="17"/>
  <c r="N788" i="17" s="1"/>
  <c r="J788" i="17"/>
  <c r="O788" i="17" s="1"/>
  <c r="K788" i="17"/>
  <c r="L788" i="17"/>
  <c r="M788" i="17" s="1"/>
  <c r="I789" i="17"/>
  <c r="N789" i="17" s="1"/>
  <c r="J789" i="17"/>
  <c r="O789" i="17" s="1"/>
  <c r="K789" i="17"/>
  <c r="L789" i="17"/>
  <c r="M789" i="17" s="1"/>
  <c r="I790" i="17"/>
  <c r="J790" i="17"/>
  <c r="O790" i="17" s="1"/>
  <c r="K790" i="17"/>
  <c r="L790" i="17"/>
  <c r="M790" i="17" s="1"/>
  <c r="I791" i="17"/>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K829" i="17"/>
  <c r="L829" i="17"/>
  <c r="M829" i="17" s="1"/>
  <c r="I830" i="17"/>
  <c r="N830" i="17" s="1"/>
  <c r="J830" i="17"/>
  <c r="O830" i="17" s="1"/>
  <c r="K830" i="17"/>
  <c r="L830" i="17"/>
  <c r="M830" i="17" s="1"/>
  <c r="I831" i="17"/>
  <c r="N831" i="17" s="1"/>
  <c r="J831" i="17"/>
  <c r="O831" i="17" s="1"/>
  <c r="K831" i="17"/>
  <c r="L831" i="17"/>
  <c r="I832" i="17"/>
  <c r="N832" i="17" s="1"/>
  <c r="J832" i="17"/>
  <c r="O832" i="17" s="1"/>
  <c r="K832" i="17"/>
  <c r="L832" i="17"/>
  <c r="M832" i="17" s="1"/>
  <c r="I833" i="17"/>
  <c r="N833" i="17" s="1"/>
  <c r="J833" i="17"/>
  <c r="O833" i="17" s="1"/>
  <c r="K833" i="17"/>
  <c r="L833" i="17"/>
  <c r="M833" i="17" s="1"/>
  <c r="I834" i="17"/>
  <c r="J834" i="17"/>
  <c r="O834" i="17" s="1"/>
  <c r="K834" i="17"/>
  <c r="L834" i="17"/>
  <c r="I835" i="17"/>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J847" i="17"/>
  <c r="O847" i="17" s="1"/>
  <c r="K847" i="17"/>
  <c r="L847" i="17"/>
  <c r="M847" i="17" s="1"/>
  <c r="I848" i="17"/>
  <c r="J848" i="17"/>
  <c r="O848" i="17" s="1"/>
  <c r="K848" i="17"/>
  <c r="L848" i="17"/>
  <c r="M848" i="17" s="1"/>
  <c r="I849" i="17"/>
  <c r="N849" i="17" s="1"/>
  <c r="J849" i="17"/>
  <c r="O849" i="17" s="1"/>
  <c r="K849" i="17"/>
  <c r="L849" i="17"/>
  <c r="M849" i="17" s="1"/>
  <c r="I850" i="17"/>
  <c r="N850" i="17" s="1"/>
  <c r="J850" i="17"/>
  <c r="O850" i="17" s="1"/>
  <c r="K850" i="17"/>
  <c r="L850" i="17"/>
  <c r="M850" i="17" s="1"/>
  <c r="I851" i="17"/>
  <c r="J851" i="17"/>
  <c r="O851" i="17" s="1"/>
  <c r="K851" i="17"/>
  <c r="L851" i="17"/>
  <c r="M851" i="17" s="1"/>
  <c r="I852" i="17"/>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K855" i="17"/>
  <c r="L855" i="17"/>
  <c r="I856" i="17"/>
  <c r="N856" i="17" s="1"/>
  <c r="J856" i="17"/>
  <c r="O856" i="17" s="1"/>
  <c r="K856" i="17"/>
  <c r="L856" i="17"/>
  <c r="I857" i="17"/>
  <c r="N857" i="17" s="1"/>
  <c r="J857" i="17"/>
  <c r="O857" i="17" s="1"/>
  <c r="K857" i="17"/>
  <c r="L857" i="17"/>
  <c r="M857" i="17" s="1"/>
  <c r="I858" i="17"/>
  <c r="N858" i="17" s="1"/>
  <c r="J858" i="17"/>
  <c r="K858" i="17"/>
  <c r="L858" i="17"/>
  <c r="I859" i="17"/>
  <c r="N859" i="17" s="1"/>
  <c r="J859" i="17"/>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I878" i="17"/>
  <c r="N878" i="17" s="1"/>
  <c r="J878" i="17"/>
  <c r="O878" i="17" s="1"/>
  <c r="K878" i="17"/>
  <c r="L878" i="17"/>
  <c r="M878" i="17" s="1"/>
  <c r="I879" i="17"/>
  <c r="N879" i="17" s="1"/>
  <c r="J879" i="17"/>
  <c r="O879" i="17" s="1"/>
  <c r="K879" i="17"/>
  <c r="L879" i="17"/>
  <c r="I880" i="17"/>
  <c r="N880" i="17" s="1"/>
  <c r="J880" i="17"/>
  <c r="O880" i="17" s="1"/>
  <c r="K880" i="17"/>
  <c r="L880" i="17"/>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I892" i="17"/>
  <c r="N892" i="17" s="1"/>
  <c r="J892" i="17"/>
  <c r="O892" i="17" s="1"/>
  <c r="K892" i="17"/>
  <c r="L892" i="17"/>
  <c r="M892" i="17" s="1"/>
  <c r="I893" i="17"/>
  <c r="N893" i="17" s="1"/>
  <c r="J893" i="17"/>
  <c r="O893" i="17" s="1"/>
  <c r="K893" i="17"/>
  <c r="L893" i="17"/>
  <c r="M893" i="17" s="1"/>
  <c r="I894" i="17"/>
  <c r="N894" i="17" s="1"/>
  <c r="J894" i="17"/>
  <c r="O894" i="17" s="1"/>
  <c r="K894" i="17"/>
  <c r="L894" i="17"/>
  <c r="I895" i="17"/>
  <c r="J895" i="17"/>
  <c r="O895" i="17" s="1"/>
  <c r="K895" i="17"/>
  <c r="L895" i="17"/>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J909" i="17"/>
  <c r="O909" i="17" s="1"/>
  <c r="K909" i="17"/>
  <c r="L909" i="17"/>
  <c r="M909" i="17" s="1"/>
  <c r="I910" i="17"/>
  <c r="N910" i="17" s="1"/>
  <c r="J910" i="17"/>
  <c r="O910" i="17" s="1"/>
  <c r="K910" i="17"/>
  <c r="L910" i="17"/>
  <c r="M910" i="17" s="1"/>
  <c r="I911" i="17"/>
  <c r="N911" i="17" s="1"/>
  <c r="J911" i="17"/>
  <c r="O911" i="17" s="1"/>
  <c r="K911" i="17"/>
  <c r="L911" i="17"/>
  <c r="M911" i="17" s="1"/>
  <c r="I912" i="17"/>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I917" i="17"/>
  <c r="N917" i="17" s="1"/>
  <c r="J917" i="17"/>
  <c r="O917" i="17" s="1"/>
  <c r="K917" i="17"/>
  <c r="L917" i="17"/>
  <c r="M917" i="17" s="1"/>
  <c r="I918" i="17"/>
  <c r="J918" i="17"/>
  <c r="O918" i="17" s="1"/>
  <c r="K918" i="17"/>
  <c r="L918" i="17"/>
  <c r="I919" i="17"/>
  <c r="N919" i="17" s="1"/>
  <c r="J919" i="17"/>
  <c r="O919" i="17" s="1"/>
  <c r="K919" i="17"/>
  <c r="L919" i="17"/>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K939" i="17"/>
  <c r="L939" i="17"/>
  <c r="I940" i="17"/>
  <c r="N940" i="17" s="1"/>
  <c r="J940" i="17"/>
  <c r="K940" i="17"/>
  <c r="L940" i="17"/>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I955" i="17"/>
  <c r="N955" i="17" s="1"/>
  <c r="J955" i="17"/>
  <c r="O955" i="17" s="1"/>
  <c r="K955" i="17"/>
  <c r="L955" i="17"/>
  <c r="I956" i="17"/>
  <c r="N956" i="17" s="1"/>
  <c r="J956" i="17"/>
  <c r="O956" i="17" s="1"/>
  <c r="K956" i="17"/>
  <c r="L956" i="17"/>
  <c r="M956" i="17" s="1"/>
  <c r="I957" i="17"/>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I962" i="17"/>
  <c r="N962" i="17" s="1"/>
  <c r="J962" i="17"/>
  <c r="O962" i="17" s="1"/>
  <c r="K962" i="17"/>
  <c r="L962" i="17"/>
  <c r="M962" i="17" s="1"/>
  <c r="I963" i="17"/>
  <c r="N963" i="17" s="1"/>
  <c r="J963" i="17"/>
  <c r="O963" i="17" s="1"/>
  <c r="K963" i="17"/>
  <c r="L963" i="17"/>
  <c r="I964" i="17"/>
  <c r="N964" i="17" s="1"/>
  <c r="J964" i="17"/>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J969" i="17"/>
  <c r="O969" i="17" s="1"/>
  <c r="K969" i="17"/>
  <c r="L969" i="17"/>
  <c r="M969" i="17" s="1"/>
  <c r="I970" i="17"/>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K974" i="17"/>
  <c r="L974" i="17"/>
  <c r="M974" i="17" s="1"/>
  <c r="I975" i="17"/>
  <c r="N975" i="17" s="1"/>
  <c r="J975" i="17"/>
  <c r="O975" i="17" s="1"/>
  <c r="K975" i="17"/>
  <c r="L975" i="17"/>
  <c r="I976" i="17"/>
  <c r="N976" i="17" s="1"/>
  <c r="J976" i="17"/>
  <c r="O976" i="17" s="1"/>
  <c r="K976" i="17"/>
  <c r="L976" i="17"/>
  <c r="M976" i="17" s="1"/>
  <c r="I977" i="17"/>
  <c r="N977" i="17" s="1"/>
  <c r="J977" i="17"/>
  <c r="O977" i="17" s="1"/>
  <c r="K977" i="17"/>
  <c r="L977" i="17"/>
  <c r="M977" i="17" s="1"/>
  <c r="I978" i="17"/>
  <c r="J978" i="17"/>
  <c r="O978" i="17" s="1"/>
  <c r="K978" i="17"/>
  <c r="L978" i="17"/>
  <c r="I979" i="17"/>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I986" i="17"/>
  <c r="N986" i="17" s="1"/>
  <c r="J986" i="17"/>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N1000" i="17" s="1"/>
  <c r="J1000" i="17"/>
  <c r="O1000" i="17" s="1"/>
  <c r="K1000" i="17"/>
  <c r="L1000" i="17"/>
  <c r="I1001" i="17"/>
  <c r="N1001" i="17" s="1"/>
  <c r="J1001" i="17"/>
  <c r="O1001" i="17" s="1"/>
  <c r="K1001" i="17"/>
  <c r="L1001" i="17"/>
  <c r="M1001" i="17" s="1"/>
  <c r="K2" i="17"/>
  <c r="J2" i="17"/>
  <c r="O2" i="17" s="1"/>
  <c r="L2" i="17"/>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<sst xmlns="http://schemas.openxmlformats.org/spreadsheetml/2006/main" count="11128" uniqueCount="6223">
  <si>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</si>
  <si>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</si>
  <si>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</si>
  <si>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</si>
  <si>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</si>
  <si>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</si>
  <si>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</si>
  <si>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</si>
  <si>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</si>
  <si>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</si>
  <si>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</si>
  <si>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</si>
  <si>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</si>
  <si>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</si>
  <si>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</si>
  <si>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</si>
  <si>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</si>
  <si>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</si>
  <si>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</si>
  <si>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</si>
  <si>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</si>
  <si>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</si>
  <si>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</si>
  <si>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</si>
  <si>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</si>
  <si>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</si>
  <si>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</si>
  <si>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</si>
  <si>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</si>
  <si>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</si>
  <si>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</si>
  <si>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</si>
  <si>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</si>
  <si>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</si>
  <si>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</si>
  <si>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</si>
  <si>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</si>
  <si>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</si>
  <si>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</si>
  <si>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</si>
  <si>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</si>
  <si>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</si>
  <si>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</si>
  <si>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</si>
  <si>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</si>
  <si>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</si>
  <si>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</si>
  <si>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</si>
  <si>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</si>
  <si>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</si>
  <si>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</si>
  <si>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</si>
  <si>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</si>
  <si>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</si>
  <si>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</si>
  <si>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</si>
  <si>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</si>
  <si>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</si>
  <si>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</si>
  <si>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</si>
  <si>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</si>
  <si>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</si>
  <si>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</si>
  <si>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</si>
  <si>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</si>
  <si>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</si>
  <si>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</si>
  <si>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</si>
  <si>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</si>
  <si>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</si>
  <si>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</si>
  <si>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</si>
  <si>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</si>
  <si>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</si>
  <si>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</si>
  <si>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</si>
  <si>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</si>
  <si>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</si>
  <si>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</si>
  <si>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</si>
  <si>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</si>
  <si>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</si>
  <si>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</si>
  <si>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</si>
  <si>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</si>
  <si>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</si>
  <si>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</si>
  <si>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</si>
  <si>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</si>
  <si>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</si>
  <si>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</si>
  <si>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</si>
  <si>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</si>
  <si>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</si>
  <si>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</si>
  <si>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</si>
  <si>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</si>
  <si>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</si>
  <si>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</si>
  <si>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</si>
  <si>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</si>
  <si>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</si>
  <si>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</si>
  <si>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</si>
  <si>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</si>
  <si>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</si>
  <si>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</si>
  <si>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</si>
  <si>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</si>
  <si>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</si>
  <si>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</si>
  <si>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</si>
  <si>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</si>
  <si>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</si>
  <si>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</si>
  <si>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</si>
  <si>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</si>
  <si>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</si>
  <si>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</si>
  <si>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</si>
  <si>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</si>
  <si>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</si>
  <si>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</si>
  <si>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</si>
  <si>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</si>
  <si>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</si>
  <si>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</si>
  <si>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</si>
  <si>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</si>
  <si>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</si>
  <si>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</si>
  <si>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</si>
  <si>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</si>
  <si>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</si>
  <si>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</si>
  <si>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</si>
  <si>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</si>
  <si>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</si>
  <si>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</si>
  <si>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</si>
  <si>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</si>
  <si>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</si>
  <si>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</si>
  <si>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</si>
  <si>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</si>
  <si>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</si>
  <si>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</si>
  <si>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</si>
  <si>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</si>
  <si>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</si>
  <si>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</si>
  <si>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</si>
  <si>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</si>
  <si>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</si>
  <si>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</si>
  <si>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</si>
  <si>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</si>
  <si>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</si>
  <si>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</si>
  <si>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</si>
  <si>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</si>
  <si>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</si>
  <si>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</si>
  <si>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</si>
  <si>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</si>
  <si>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</si>
  <si>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</si>
  <si>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</si>
  <si>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</si>
  <si>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</si>
  <si>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</si>
  <si>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</si>
  <si>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</si>
  <si>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</si>
  <si>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</si>
  <si>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</si>
  <si>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</si>
  <si>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</si>
  <si>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</si>
  <si>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</si>
  <si>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</si>
  <si>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</si>
  <si>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</si>
  <si>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</si>
  <si>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</si>
  <si>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</si>
  <si>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</si>
  <si>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</si>
  <si>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</si>
  <si>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</si>
  <si>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</si>
  <si>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</si>
  <si>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</si>
  <si>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</si>
  <si>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</si>
  <si>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</si>
  <si>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</si>
  <si>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</si>
  <si>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</si>
  <si>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</si>
  <si>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</si>
  <si>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</si>
  <si>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</si>
  <si>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</si>
  <si>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</si>
  <si>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</si>
  <si>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</si>
  <si>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</si>
  <si>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</si>
  <si>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</si>
  <si>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</si>
  <si>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</si>
  <si>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</si>
  <si>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</si>
  <si>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</si>
  <si>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</si>
  <si>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</si>
  <si>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</si>
  <si>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</si>
  <si>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</si>
  <si>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</si>
  <si>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</si>
  <si>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</si>
  <si>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</si>
  <si>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</si>
  <si>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</si>
  <si>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</si>
  <si>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</si>
  <si>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</si>
  <si>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</si>
  <si>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</si>
  <si>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</si>
  <si>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</si>
  <si>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</si>
  <si>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</si>
  <si>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</si>
  <si>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</si>
  <si>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</si>
  <si>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</si>
  <si>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</si>
  <si>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</si>
  <si>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</si>
  <si>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</si>
  <si>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</si>
  <si>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</si>
  <si>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</si>
  <si>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</si>
  <si>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</si>
  <si>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</si>
  <si>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</si>
  <si>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</si>
  <si>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</si>
  <si>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</si>
  <si>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</si>
  <si>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</si>
  <si>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</si>
  <si>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</si>
  <si>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</si>
  <si>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</si>
  <si>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</si>
  <si>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</si>
  <si>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</si>
  <si>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</si>
  <si>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</si>
  <si>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</si>
  <si>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</si>
  <si>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</si>
  <si>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</si>
  <si>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</si>
  <si>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</si>
  <si>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</si>
  <si>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</si>
  <si>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</si>
  <si>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</si>
  <si>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</si>
  <si>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</si>
  <si>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</si>
  <si>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</si>
  <si>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</si>
  <si>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</si>
  <si>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</si>
  <si>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</si>
  <si>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</si>
  <si>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</si>
  <si>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</si>
  <si>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</si>
  <si>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</si>
  <si>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</si>
  <si>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</si>
  <si>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</si>
  <si>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</si>
  <si>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</si>
  <si>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</si>
  <si>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</si>
  <si>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</si>
  <si>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</si>
  <si>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</si>
  <si>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</si>
  <si>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</si>
  <si>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</si>
  <si>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</si>
  <si>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</si>
  <si>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</si>
  <si>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</si>
  <si>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</si>
  <si>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</si>
  <si>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</si>
  <si>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</si>
  <si>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</si>
  <si>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</si>
  <si>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</si>
  <si>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</si>
  <si>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</si>
  <si>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</si>
  <si>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</si>
  <si>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</si>
  <si>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</si>
  <si>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</si>
  <si>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</si>
  <si>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</si>
  <si>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</si>
  <si>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</si>
  <si>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</si>
  <si>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</si>
  <si>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</si>
  <si>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</si>
  <si>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</si>
  <si>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</si>
  <si>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</si>
  <si>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</si>
  <si>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</si>
  <si>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</si>
  <si>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</si>
  <si>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</si>
  <si>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</si>
  <si>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</si>
  <si>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</si>
  <si>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</si>
  <si>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</si>
  <si>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</si>
  <si>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</si>
  <si>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</si>
  <si>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</si>
  <si>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</si>
  <si>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</si>
  <si>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</si>
  <si>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</si>
  <si>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</si>
  <si>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</si>
  <si>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</si>
  <si>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</si>
  <si>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</si>
  <si>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</si>
  <si>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</si>
  <si>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</si>
  <si>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</si>
  <si>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</si>
  <si>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</si>
  <si>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</si>
  <si>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</si>
  <si>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</si>
  <si>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</si>
  <si>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</si>
  <si>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</si>
  <si>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</si>
  <si>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</si>
  <si>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</si>
  <si>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</si>
  <si>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</si>
  <si>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</si>
  <si>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</si>
  <si>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</si>
  <si>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</si>
  <si>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</si>
  <si>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</si>
  <si>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</si>
  <si>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</si>
  <si>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</si>
  <si>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</si>
  <si>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</si>
  <si>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</si>
  <si>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</si>
  <si>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</si>
  <si>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</si>
  <si>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</si>
  <si>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</si>
  <si>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</si>
  <si>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</si>
  <si>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</si>
  <si>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</si>
  <si>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</si>
  <si>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</si>
  <si>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</si>
  <si>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</si>
  <si>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</si>
  <si>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</si>
  <si>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</si>
  <si>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</si>
  <si>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</si>
  <si>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</si>
  <si>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</si>
  <si>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</si>
  <si>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</si>
  <si>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</si>
  <si>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</si>
  <si>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</si>
  <si>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</si>
  <si>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</si>
  <si>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</si>
  <si>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</si>
  <si>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</si>
  <si>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</si>
  <si>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</si>
  <si>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</si>
  <si>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</si>
  <si>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</si>
  <si>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</si>
  <si>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</si>
  <si>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</si>
  <si>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</si>
  <si>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</si>
  <si>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</si>
  <si>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</si>
  <si>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</si>
  <si>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</si>
  <si>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</si>
  <si>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</si>
  <si>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</si>
  <si>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</si>
  <si>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</si>
  <si>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</si>
  <si>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</si>
  <si>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</si>
  <si>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</si>
  <si>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</si>
  <si>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</si>
  <si>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</si>
  <si>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</si>
  <si>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</si>
  <si>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</si>
  <si>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</si>
  <si>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</si>
  <si>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</si>
  <si>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</si>
  <si>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</si>
  <si>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</si>
  <si>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</si>
  <si>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</si>
  <si>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</si>
  <si>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</si>
  <si>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</si>
  <si>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</si>
  <si>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</si>
  <si>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</si>
  <si>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</si>
  <si>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</si>
  <si>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</si>
  <si>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</si>
  <si>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</si>
  <si>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</si>
  <si>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</si>
  <si>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</si>
  <si>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</si>
  <si>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</si>
  <si>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</si>
  <si>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</si>
  <si>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</si>
  <si>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</si>
  <si>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</si>
  <si>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</si>
  <si>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</si>
  <si>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</si>
  <si>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</si>
  <si>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</si>
  <si>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</si>
  <si>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</si>
  <si>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</si>
  <si>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</si>
  <si>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</si>
  <si>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</si>
  <si>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</si>
  <si>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</si>
  <si>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</si>
  <si>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</si>
  <si>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</si>
  <si>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</si>
  <si>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</si>
  <si>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</si>
  <si>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</si>
  <si>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</si>
  <si>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</si>
  <si>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</si>
  <si>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</si>
  <si>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</si>
  <si>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</si>
  <si>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</si>
  <si>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</si>
  <si>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</si>
  <si>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</si>
  <si>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</si>
  <si>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</si>
  <si>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</si>
  <si>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</si>
  <si>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</si>
  <si>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</si>
  <si>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</si>
  <si>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</si>
  <si>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</si>
  <si>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</si>
  <si>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</si>
  <si>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</si>
  <si>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</si>
  <si>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</si>
  <si>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</si>
  <si>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</si>
  <si>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</si>
  <si>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</si>
  <si>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</si>
  <si>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</si>
  <si>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</si>
  <si>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</si>
  <si>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</si>
  <si>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</si>
  <si>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</si>
  <si>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</si>
  <si>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</si>
  <si>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</si>
  <si>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</si>
  <si>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</si>
  <si>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</si>
  <si>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</si>
  <si>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</si>
  <si>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</si>
  <si>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</si>
  <si>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</si>
  <si>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</si>
  <si>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</si>
  <si>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</si>
  <si>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</si>
  <si>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</si>
  <si>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</si>
  <si>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</si>
  <si>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</si>
  <si>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</si>
  <si>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</si>
  <si>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</si>
  <si>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</si>
  <si>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</si>
  <si>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</si>
  <si>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</si>
  <si>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</si>
  <si>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</si>
  <si>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</si>
  <si>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</si>
  <si>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</si>
  <si>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</si>
  <si>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</si>
  <si>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</si>
  <si>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</si>
  <si>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</si>
  <si>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</si>
  <si>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</si>
  <si>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</si>
  <si>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</si>
  <si>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</si>
  <si>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</si>
  <si>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</si>
  <si>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</si>
  <si>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</si>
  <si>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</si>
  <si>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</si>
  <si>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</si>
  <si>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</si>
  <si>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</si>
  <si>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</si>
  <si>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</si>
  <si>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</si>
  <si>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</si>
  <si>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</si>
  <si>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</si>
  <si>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</si>
  <si>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</si>
  <si>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</si>
  <si>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</si>
  <si>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</si>
  <si>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</si>
  <si>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</si>
  <si>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</si>
  <si>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</si>
  <si>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</si>
  <si>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</si>
  <si>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</si>
  <si>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</si>
  <si>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</si>
  <si>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</si>
  <si>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</si>
  <si>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</si>
  <si>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</si>
  <si>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</si>
  <si>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</si>
  <si>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</si>
  <si>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</si>
  <si>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</si>
  <si>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</si>
  <si>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</si>
  <si>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</si>
  <si>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</si>
  <si>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</si>
  <si>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</si>
  <si>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</si>
  <si>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</si>
  <si>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</si>
  <si>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</si>
  <si>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</si>
  <si>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</si>
  <si>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</si>
  <si>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</si>
  <si>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</si>
  <si>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</si>
  <si>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</si>
  <si>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</si>
  <si>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</si>
  <si>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</si>
  <si>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</si>
  <si>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</si>
  <si>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</si>
  <si>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</si>
  <si>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</si>
  <si>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</si>
  <si>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</si>
  <si>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</si>
  <si>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</si>
  <si>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</si>
  <si>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</si>
  <si>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</si>
  <si>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</si>
  <si>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</si>
  <si>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</si>
  <si>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</si>
  <si>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</si>
  <si>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</si>
  <si>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</si>
  <si>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</si>
  <si>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</si>
  <si>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</si>
  <si>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</si>
  <si>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</si>
  <si>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</si>
  <si>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</si>
  <si>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</si>
  <si>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</si>
  <si>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</si>
  <si>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</si>
  <si>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</si>
  <si>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</si>
  <si>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</si>
  <si>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</si>
  <si>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</si>
  <si>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</si>
  <si>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</si>
  <si>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</si>
  <si>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</si>
  <si>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</si>
  <si>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</si>
  <si>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</si>
  <si>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</si>
  <si>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</si>
  <si>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</si>
  <si>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</si>
  <si>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</si>
  <si>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</si>
  <si>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</si>
  <si>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</si>
  <si>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</si>
  <si>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</si>
  <si>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</si>
  <si>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</si>
  <si>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</si>
  <si>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</si>
  <si>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</si>
  <si>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</si>
  <si>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</si>
  <si>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</si>
  <si>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</si>
  <si>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</si>
  <si>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</si>
  <si>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</si>
  <si>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</si>
  <si>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</si>
  <si>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</si>
  <si>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</si>
  <si>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</si>
  <si>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</si>
  <si>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</si>
  <si>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</si>
  <si>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</si>
  <si>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</si>
  <si>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</si>
  <si>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</si>
  <si>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</si>
  <si>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</si>
  <si>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</si>
  <si>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</si>
  <si>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</si>
  <si>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</si>
  <si>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</si>
  <si>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</si>
  <si>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</si>
  <si>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</si>
  <si>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</si>
  <si>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</si>
  <si>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</si>
  <si>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</si>
  <si>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</si>
  <si>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</si>
  <si>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</si>
  <si>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</si>
  <si>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</si>
  <si>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</si>
  <si>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</si>
  <si>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</si>
  <si>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</si>
  <si>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</si>
  <si>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</si>
  <si>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</si>
  <si>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</si>
  <si>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</si>
  <si>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</si>
  <si>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</si>
  <si>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</si>
  <si>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</si>
  <si>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</si>
  <si>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</si>
  <si>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</si>
  <si>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</si>
  <si>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</si>
  <si>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</si>
  <si>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</si>
  <si>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</si>
  <si>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</si>
  <si>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</si>
  <si>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</si>
  <si>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</si>
  <si>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</si>
  <si>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</si>
  <si>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</si>
  <si>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</si>
  <si>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</si>
  <si>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</si>
  <si>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</si>
  <si>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</si>
  <si>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</si>
  <si>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</si>
  <si>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</si>
  <si>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</si>
  <si>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</si>
  <si>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</si>
  <si>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</si>
  <si>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</si>
  <si>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</si>
  <si>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</si>
  <si>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</si>
  <si>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</si>
  <si>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</si>
  <si>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</si>
  <si>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</si>
  <si>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</si>
  <si>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</si>
  <si>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</si>
  <si>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</si>
  <si>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</si>
  <si>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</si>
  <si>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</si>
  <si>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</si>
  <si>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</si>
  <si>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</si>
  <si>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</si>
  <si>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</si>
  <si>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</si>
  <si>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</si>
  <si>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</si>
  <si>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</si>
  <si>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</si>
  <si>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</si>
  <si>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</si>
  <si>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</si>
  <si>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</si>
  <si>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</si>
  <si>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</si>
  <si>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</si>
  <si>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</si>
  <si>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</si>
  <si>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</si>
  <si>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</si>
  <si>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</si>
  <si>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</si>
  <si>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</si>
  <si>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</si>
  <si>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</si>
  <si>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</si>
  <si>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</si>
  <si>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</si>
  <si>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</si>
  <si>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</si>
  <si>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</si>
  <si>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</si>
  <si>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</si>
  <si>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</si>
  <si>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</si>
  <si>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</si>
  <si>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</si>
  <si>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</si>
  <si>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</si>
  <si>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</si>
  <si>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</si>
  <si>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</si>
  <si>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</si>
  <si>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</si>
  <si>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</si>
  <si>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</si>
  <si>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</si>
  <si>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</si>
  <si>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</si>
  <si>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</si>
  <si>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</si>
  <si>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</si>
  <si>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</si>
  <si>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</si>
  <si>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</si>
  <si>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</si>
  <si>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</si>
  <si>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</si>
  <si>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</si>
  <si>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</si>
  <si>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</si>
  <si>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</si>
  <si>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</si>
  <si>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</si>
  <si>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</si>
  <si>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</si>
  <si>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</si>
  <si>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</si>
  <si>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</si>
  <si>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</si>
  <si>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</si>
  <si>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</si>
  <si>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</si>
  <si>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</si>
  <si>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</si>
  <si>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</si>
  <si>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</si>
  <si>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</si>
  <si>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</si>
  <si>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</si>
  <si>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</si>
  <si>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</si>
  <si>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</si>
  <si>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</si>
  <si>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</si>
  <si>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</si>
  <si>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</si>
  <si>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</si>
  <si>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</si>
  <si>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</si>
  <si>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</si>
  <si>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</si>
  <si>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</si>
  <si>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</si>
  <si>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</si>
  <si>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</si>
  <si>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</si>
  <si>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</si>
  <si>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</si>
  <si>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</si>
  <si>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</si>
  <si>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</si>
  <si>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</si>
  <si>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</si>
  <si>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</si>
  <si>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</si>
  <si>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</si>
  <si>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</si>
  <si>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</si>
  <si>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</si>
  <si>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</si>
  <si>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</si>
  <si>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</si>
  <si>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</si>
  <si>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</si>
  <si>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</si>
  <si>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</si>
  <si>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</si>
  <si>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</si>
  <si>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</si>
  <si>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</si>
  <si>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</si>
  <si>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</si>
  <si>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</si>
  <si>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</si>
  <si>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</si>
  <si>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</si>
  <si>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</si>
  <si>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</si>
  <si>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</si>
  <si>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</si>
  <si>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</si>
  <si>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</si>
  <si>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</si>
  <si>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</si>
  <si>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</si>
  <si>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</si>
  <si>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</si>
  <si>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</si>
  <si>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</si>
  <si>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</si>
  <si>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</si>
  <si>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</si>
  <si>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</si>
  <si>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</si>
  <si>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</si>
  <si>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</si>
  <si>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</si>
  <si>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</si>
  <si>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</si>
  <si>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</si>
  <si>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</si>
  <si>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</si>
  <si>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</si>
  <si>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</si>
  <si>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</si>
  <si>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</si>
  <si>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</si>
  <si>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</si>
  <si>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</si>
  <si>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</si>
  <si>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</si>
  <si>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</si>
  <si>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</si>
  <si>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</si>
  <si>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</si>
  <si>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</si>
  <si>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</si>
  <si>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</si>
  <si>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</si>
  <si>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</si>
  <si>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</si>
  <si>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</si>
  <si>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</si>
  <si>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</si>
  <si>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</si>
  <si>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</si>
  <si>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</si>
  <si>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</si>
  <si>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</si>
  <si>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</si>
  <si>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</si>
  <si>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</si>
  <si>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</si>
  <si>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</si>
  <si>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</si>
  <si>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</si>
  <si>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</si>
  <si>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</si>
  <si>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</si>
  <si>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</si>
  <si>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</si>
  <si>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</si>
  <si>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</si>
  <si>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</si>
  <si>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</si>
  <si>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</si>
  <si>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</si>
  <si>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</si>
  <si>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</si>
  <si>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</si>
  <si>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</si>
  <si>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</si>
  <si>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</si>
  <si>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</si>
  <si>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</si>
  <si>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</si>
  <si>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</si>
  <si>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</si>
  <si>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</si>
  <si>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</si>
  <si>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</si>
  <si>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</si>
  <si>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</si>
  <si>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</si>
  <si>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</si>
  <si>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</si>
  <si>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</si>
  <si>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</si>
  <si>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</si>
  <si>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</si>
  <si>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</si>
  <si>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</si>
  <si>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</si>
  <si>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</si>
  <si>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</si>
  <si>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</si>
  <si>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</si>
  <si>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</si>
  <si>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</si>
  <si>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</si>
  <si>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</si>
  <si>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</si>
  <si>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</si>
  <si>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</si>
  <si>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</si>
  <si>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</si>
  <si>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</si>
  <si>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</si>
  <si>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</si>
  <si>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</si>
  <si>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</si>
  <si>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</si>
  <si>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</si>
  <si>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</si>
  <si>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</si>
  <si>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</si>
  <si>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</si>
  <si>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</si>
  <si>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</si>
  <si>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</si>
  <si>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</si>
  <si>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</si>
  <si>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</si>
  <si>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</si>
  <si>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</si>
  <si>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</si>
  <si>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</si>
  <si>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</si>
  <si>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</si>
  <si>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</si>
  <si>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</si>
  <si>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</si>
  <si>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</si>
  <si>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</si>
  <si>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</si>
  <si>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</si>
  <si>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</si>
  <si>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</si>
  <si>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</si>
  <si>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</si>
  <si>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</si>
  <si>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</si>
  <si>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</si>
  <si>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</si>
  <si>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</si>
  <si>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</si>
  <si>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</si>
  <si>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</si>
  <si>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</si>
  <si>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</si>
  <si>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</si>
  <si>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</si>
  <si>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</si>
  <si>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</si>
  <si>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</si>
  <si>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</si>
  <si>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</si>
  <si>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</si>
  <si>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</si>
  <si>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</si>
  <si>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</si>
  <si>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</si>
  <si>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</si>
  <si>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</si>
  <si>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</si>
  <si>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</si>
  <si>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</si>
  <si>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</si>
  <si>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</si>
  <si>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</si>
  <si>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</si>
  <si>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</si>
  <si>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</si>
  <si>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</si>
  <si>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</si>
  <si>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</si>
  <si>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</si>
  <si>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</si>
  <si>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</si>
  <si>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</si>
  <si>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</si>
  <si>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</si>
  <si>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</si>
  <si>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</si>
  <si>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</si>
  <si>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</si>
  <si>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</si>
  <si>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</si>
  <si>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</si>
  <si>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</si>
  <si>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</si>
  <si>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</si>
  <si>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</si>
  <si>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</si>
  <si>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</si>
  <si>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</si>
  <si>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</si>
  <si>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</si>
  <si>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</si>
  <si>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</si>
  <si>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</si>
  <si>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</si>
  <si>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</si>
  <si>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</si>
  <si>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</si>
  <si>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</si>
  <si>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</si>
  <si>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</si>
  <si>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</si>
  <si>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</si>
  <si>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</si>
  <si>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</si>
  <si>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</si>
  <si>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</si>
  <si>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</si>
  <si>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</si>
  <si>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</si>
  <si>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</si>
  <si>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</si>
  <si>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</si>
  <si>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</si>
  <si>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</si>
  <si>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</si>
  <si>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</si>
  <si>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</si>
  <si>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</si>
  <si>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</si>
  <si>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</si>
  <si>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</si>
  <si>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</si>
  <si>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</si>
  <si>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</si>
  <si>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</si>
  <si>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</si>
  <si>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</si>
  <si>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</si>
  <si>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</si>
  <si>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</si>
  <si>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</si>
  <si>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</si>
  <si>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</si>
  <si>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</si>
  <si>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</si>
  <si>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</si>
  <si>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</si>
  <si>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</si>
  <si>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</si>
  <si>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</si>
  <si>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</si>
  <si>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</si>
  <si>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</si>
  <si>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</si>
  <si>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</si>
  <si>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</si>
  <si>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</si>
  <si>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</si>
  <si>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</si>
  <si>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</si>
  <si>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</si>
  <si>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</si>
  <si>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</si>
  <si>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</si>
  <si>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</si>
  <si>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</si>
  <si>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</si>
  <si>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</si>
  <si>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</si>
  <si>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</si>
  <si>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</si>
  <si>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</si>
  <si>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</si>
  <si>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</si>
  <si>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</si>
  <si>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</si>
  <si>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</si>
  <si>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</si>
  <si>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</si>
  <si>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</si>
  <si>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</si>
  <si>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</si>
  <si>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</si>
  <si>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</si>
  <si>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</si>
  <si>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</si>
  <si>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</si>
  <si>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</si>
  <si>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</si>
  <si>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</si>
  <si>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</si>
  <si>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</si>
  <si>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</si>
  <si>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</si>
  <si>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</si>
  <si>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</si>
  <si>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</si>
  <si>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</si>
  <si>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</si>
  <si>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</si>
  <si>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</si>
  <si>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</si>
  <si>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</si>
  <si>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</si>
  <si>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</si>
  <si>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</si>
  <si>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</si>
  <si>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</si>
  <si>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</si>
  <si>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</si>
  <si>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</si>
  <si>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</si>
  <si>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</si>
  <si>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</si>
  <si>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</si>
  <si>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</si>
  <si>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</si>
  <si>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</si>
  <si>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</si>
  <si>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</si>
  <si>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</si>
  <si>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</si>
  <si>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</si>
  <si>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</si>
  <si>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</si>
  <si>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</si>
  <si>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</si>
  <si>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</si>
  <si>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</si>
  <si>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</si>
  <si>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</si>
  <si>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</si>
  <si>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</si>
  <si>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</si>
  <si>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</si>
  <si>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</si>
  <si>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</si>
  <si>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</si>
  <si>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</si>
  <si>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</si>
  <si>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</si>
  <si>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</si>
  <si>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</si>
  <si>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</si>
  <si>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</si>
  <si>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</si>
  <si>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</si>
  <si>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</si>
  <si>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</si>
  <si>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</si>
  <si>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</si>
  <si>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</si>
  <si>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</si>
  <si>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</si>
  <si>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</si>
  <si>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</si>
  <si>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</si>
  <si>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</si>
  <si>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</si>
  <si>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</si>
  <si>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</si>
  <si>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</si>
  <si>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</si>
  <si>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</si>
  <si>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</si>
  <si>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</si>
  <si>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</si>
  <si>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</si>
  <si>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</si>
  <si>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</si>
  <si>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</si>
  <si>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</si>
  <si>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</si>
  <si>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</si>
  <si>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</si>
  <si>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</si>
  <si>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</si>
  <si>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</si>
  <si>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</si>
  <si>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</si>
  <si>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</si>
  <si>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</si>
  <si>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</si>
  <si>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</si>
  <si>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</si>
  <si>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</si>
  <si>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</si>
  <si>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</si>
  <si>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</si>
  <si>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</si>
  <si>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</si>
  <si>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</si>
  <si>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</si>
  <si>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</si>
  <si>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</si>
  <si>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</si>
  <si>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</si>
  <si>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</si>
  <si>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</si>
  <si>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</si>
  <si>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</si>
  <si>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</si>
  <si>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</si>
  <si>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</si>
  <si>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</si>
  <si>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</si>
  <si>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</si>
  <si>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</si>
  <si>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</si>
  <si>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</si>
  <si>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</si>
  <si>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</si>
  <si>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</si>
  <si>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</si>
  <si>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</si>
  <si>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</si>
  <si>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</si>
  <si>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</si>
  <si>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</si>
  <si>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</si>
  <si>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</si>
  <si>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</si>
  <si>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</si>
  <si>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</si>
  <si>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</si>
  <si>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</si>
  <si>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</si>
  <si>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</si>
  <si>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</si>
  <si>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</si>
  <si>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</si>
  <si>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</si>
  <si>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</si>
  <si>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</si>
  <si>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</si>
  <si>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</si>
  <si>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</si>
  <si>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</si>
  <si>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</si>
  <si>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</si>
  <si>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</si>
  <si>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</si>
  <si>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</si>
  <si>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</si>
  <si>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</si>
  <si>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</si>
  <si>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</si>
  <si>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</si>
  <si>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</si>
  <si>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</si>
  <si>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</si>
  <si>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</si>
  <si>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</si>
  <si>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</si>
  <si>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</si>
  <si>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</si>
  <si>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</si>
  <si>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</si>
  <si>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</si>
  <si>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</si>
  <si>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</si>
  <si>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</si>
  <si>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</si>
  <si>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</si>
  <si>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</si>
  <si>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</si>
  <si>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</si>
  <si>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</si>
  <si>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</si>
  <si>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</si>
  <si>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</si>
  <si>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</si>
  <si>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</si>
  <si>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</si>
  <si>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</si>
  <si>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</si>
  <si>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</si>
  <si>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</si>
  <si>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</si>
  <si>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</si>
  <si>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</si>
  <si>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</si>
  <si>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</si>
  <si>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</si>
  <si>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</si>
  <si>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</si>
  <si>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</si>
  <si>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</si>
  <si>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</si>
  <si>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</si>
  <si>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</si>
  <si>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</si>
  <si>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</si>
  <si>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</si>
  <si>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</si>
  <si>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</si>
  <si>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</si>
  <si>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</si>
  <si>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</si>
  <si>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</si>
  <si>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</si>
  <si>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</si>
  <si>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</si>
  <si>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</si>
  <si>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</si>
  <si>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</si>
  <si>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</si>
  <si>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</si>
  <si>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</si>
  <si>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</si>
  <si>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</si>
  <si>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</si>
  <si>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</si>
  <si>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</si>
  <si>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</si>
  <si>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</si>
  <si>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</si>
  <si>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</si>
  <si>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</si>
  <si>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</si>
  <si>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</si>
  <si>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</si>
  <si>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</si>
  <si>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</si>
  <si>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</si>
  <si>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</si>
  <si>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</si>
  <si>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</si>
  <si>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</si>
  <si>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</si>
  <si>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</si>
  <si>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</si>
  <si>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</si>
  <si>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</si>
  <si>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</si>
  <si>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</si>
  <si>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</si>
  <si>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</si>
  <si>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</si>
  <si>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</si>
  <si>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</si>
  <si>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</si>
  <si>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</si>
  <si>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</si>
  <si>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</si>
  <si>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</si>
  <si>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</si>
  <si>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</si>
  <si>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</si>
  <si>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</si>
  <si>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</si>
  <si>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</si>
  <si>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</si>
  <si>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</si>
  <si>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</si>
  <si>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</si>
  <si>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</si>
  <si>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</si>
  <si>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</si>
  <si>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</si>
  <si>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</si>
  <si>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</si>
  <si>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</si>
  <si>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</si>
  <si>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</si>
  <si>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</si>
  <si>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</si>
  <si>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</si>
  <si>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</si>
  <si>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</si>
  <si>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</si>
  <si>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</si>
  <si>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</si>
  <si>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</si>
  <si>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</si>
  <si>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</si>
  <si>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</si>
  <si>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</si>
  <si>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</si>
  <si>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</si>
  <si>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</si>
  <si>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</si>
  <si>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</si>
  <si>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</si>
  <si>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</si>
  <si>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</si>
  <si>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</si>
  <si>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</si>
  <si>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</si>
  <si>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</si>
  <si>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</si>
  <si>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</si>
  <si>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</si>
  <si>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</si>
  <si>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</si>
  <si>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</si>
  <si>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</si>
  <si>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</si>
  <si>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</si>
  <si>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</si>
  <si>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</si>
  <si>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</si>
  <si>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</si>
  <si>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</si>
  <si>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</si>
  <si>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</si>
  <si>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</si>
  <si>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</si>
  <si>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</si>
  <si>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</si>
  <si>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</si>
  <si>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</si>
  <si>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</si>
  <si>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</si>
  <si>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</si>
  <si>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</si>
  <si>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</si>
  <si>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</si>
  <si>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</si>
  <si>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</si>
  <si>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</si>
  <si>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</si>
  <si>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</si>
  <si>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</si>
  <si>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</si>
  <si>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</si>
  <si>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</si>
  <si>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</si>
  <si>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</si>
  <si>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</si>
  <si>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</si>
  <si>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</si>
  <si>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</si>
  <si>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</si>
  <si>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</si>
  <si>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</si>
  <si>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</si>
  <si>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</si>
  <si>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</si>
  <si>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</si>
  <si>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</si>
  <si>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</si>
  <si>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</si>
  <si>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</si>
  <si>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</si>
  <si>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</si>
  <si>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</si>
  <si>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</si>
  <si>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</si>
  <si>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</si>
  <si>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</si>
  <si>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</si>
  <si>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</si>
  <si>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</si>
  <si>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</si>
  <si>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</si>
  <si>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</si>
  <si>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</si>
  <si>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</si>
  <si>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</si>
  <si>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</si>
  <si>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</si>
  <si>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</si>
  <si>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</si>
  <si>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</si>
  <si>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</si>
  <si>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</si>
  <si>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</si>
  <si>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</si>
  <si>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</si>
  <si>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</si>
  <si>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</si>
  <si>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</si>
  <si>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</si>
  <si>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</si>
  <si>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</si>
  <si>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</si>
  <si>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</si>
  <si>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</si>
  <si>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</si>
  <si>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</si>
  <si>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</si>
  <si>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</si>
  <si>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</si>
  <si>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</si>
  <si>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</si>
  <si>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</si>
  <si>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</si>
  <si>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</si>
  <si>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</si>
  <si>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</si>
  <si>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</si>
  <si>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</si>
  <si>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</si>
  <si>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</si>
  <si>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</si>
  <si>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</si>
  <si>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</si>
  <si>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</si>
  <si>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</si>
  <si>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</si>
  <si>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</si>
  <si>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</si>
  <si>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</si>
  <si>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</si>
  <si>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</si>
  <si>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</si>
  <si>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</si>
  <si>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</si>
  <si>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</si>
  <si>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</si>
  <si>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</si>
  <si>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</si>
  <si>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</si>
  <si>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</si>
  <si>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</si>
  <si>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</si>
  <si>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</si>
  <si>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</si>
  <si>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</si>
  <si>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</si>
  <si>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</si>
  <si>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</si>
  <si>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</si>
  <si>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</si>
  <si>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</si>
  <si>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</si>
  <si>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</si>
  <si>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</si>
  <si>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</si>
  <si>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</si>
  <si>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</si>
  <si>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</si>
  <si>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</si>
  <si>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</si>
  <si>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</si>
  <si>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</si>
  <si>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</si>
  <si>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</si>
  <si>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</si>
  <si>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</si>
  <si>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</si>
  <si>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</si>
  <si>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</si>
  <si>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</si>
  <si>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</si>
  <si>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</si>
  <si>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</si>
  <si>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</si>
  <si>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</si>
  <si>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</si>
  <si>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</si>
  <si>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</si>
  <si>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</si>
  <si>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</si>
  <si>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</si>
  <si>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</si>
  <si>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</si>
  <si>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</si>
  <si>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</si>
  <si>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</si>
  <si>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</si>
  <si>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</si>
  <si>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</si>
  <si>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</si>
  <si>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</si>
  <si>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</si>
  <si>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</si>
  <si>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</si>
  <si>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</si>
  <si>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</si>
  <si>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</si>
  <si>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</si>
  <si>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</si>
  <si>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</si>
  <si>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</si>
  <si>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</si>
  <si>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</si>
  <si>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</si>
  <si>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</si>
  <si>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</si>
  <si>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</si>
  <si>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</si>
  <si>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</si>
  <si>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</si>
  <si>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</si>
  <si>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</si>
  <si>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</si>
  <si>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</si>
  <si>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</si>
  <si>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</si>
  <si>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</si>
  <si>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</si>
  <si>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</si>
  <si>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</si>
  <si>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</si>
  <si>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</si>
  <si>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</si>
  <si>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</si>
  <si>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</si>
  <si>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</si>
  <si>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</si>
  <si>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</si>
  <si>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</si>
  <si>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</si>
  <si>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</si>
  <si>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</si>
  <si>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</si>
  <si>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</si>
  <si>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</si>
  <si>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</si>
  <si>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</si>
  <si>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</si>
  <si>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</si>
  <si>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</si>
  <si>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</si>
  <si>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</si>
  <si>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</si>
  <si>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</si>
  <si>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</si>
  <si>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</si>
  <si>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</si>
  <si>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</si>
  <si>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</si>
  <si>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</si>
  <si>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</si>
  <si>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</si>
  <si>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</si>
  <si>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</si>
  <si>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</si>
  <si>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</si>
  <si>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</si>
  <si>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</si>
  <si>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</si>
  <si>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</si>
  <si>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</si>
  <si>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</si>
  <si>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</si>
  <si>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</si>
  <si>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</si>
  <si>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</si>
  <si>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</si>
  <si>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</si>
  <si>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</si>
  <si>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</si>
  <si>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</si>
  <si>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</si>
  <si>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</si>
  <si>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</si>
  <si>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</si>
  <si>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</si>
  <si>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</si>
  <si>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</si>
  <si>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</si>
  <si>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</si>
  <si>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</si>
  <si>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</si>
  <si>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</si>
  <si>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</si>
  <si>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</si>
  <si>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</si>
  <si>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</si>
  <si>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</si>
  <si>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</si>
  <si>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</si>
  <si>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</si>
  <si>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</si>
  <si>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</si>
  <si>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</si>
  <si>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</si>
  <si>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</si>
  <si>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</si>
  <si>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</si>
  <si>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</si>
  <si>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</si>
  <si>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</si>
  <si>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</si>
  <si>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</si>
  <si>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</si>
  <si>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</si>
  <si>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</si>
  <si>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</si>
  <si>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</si>
  <si>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</si>
  <si>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</si>
  <si>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</si>
  <si>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</si>
  <si>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</si>
  <si>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</si>
  <si>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</si>
  <si>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</si>
  <si>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</si>
  <si>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</si>
  <si>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</si>
  <si>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</si>
  <si>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</si>
  <si>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</si>
  <si>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</si>
  <si>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</si>
  <si>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</si>
  <si>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</si>
  <si>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</si>
  <si>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</si>
  <si>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</si>
  <si>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</si>
  <si>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</si>
  <si>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</si>
  <si>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</si>
  <si>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</si>
  <si>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</si>
  <si>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</si>
  <si>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</si>
  <si>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</si>
  <si>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</si>
  <si>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</si>
  <si>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</si>
  <si>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</si>
  <si>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</si>
  <si>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</si>
  <si>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</si>
  <si>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</si>
  <si>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</si>
  <si>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</si>
  <si>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</si>
  <si>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</si>
  <si>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</si>
  <si>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</si>
  <si>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</si>
  <si>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</si>
  <si>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</si>
  <si>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</si>
  <si>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</si>
  <si>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</si>
  <si>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</si>
  <si>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</si>
  <si>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</si>
  <si>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</si>
  <si>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</si>
  <si>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</si>
  <si>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</si>
  <si>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</si>
  <si>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</si>
  <si>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</si>
  <si>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</si>
  <si>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</si>
  <si>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</si>
  <si>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</si>
  <si>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</si>
  <si>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</si>
  <si>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</si>
  <si>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</si>
  <si>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</si>
  <si>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</si>
  <si>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</si>
  <si>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</si>
  <si>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</si>
  <si>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</si>
  <si>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</si>
  <si>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</si>
  <si>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</si>
  <si>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</si>
  <si>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</si>
  <si>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</si>
  <si>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</si>
  <si>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</si>
  <si>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</si>
  <si>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</si>
  <si>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</si>
  <si>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</si>
  <si>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</si>
  <si>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</si>
  <si>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</si>
  <si>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</si>
  <si>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</si>
  <si>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</si>
  <si>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</si>
  <si>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</si>
  <si>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</si>
  <si>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</si>
  <si>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</si>
  <si>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</si>
  <si>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</si>
  <si>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</si>
  <si>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</si>
  <si>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</si>
  <si>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</si>
  <si>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</si>
  <si>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</si>
  <si>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</si>
  <si>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</si>
  <si>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</si>
  <si>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</si>
  <si>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</si>
  <si>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</si>
  <si>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</si>
  <si>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</si>
  <si>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</si>
  <si>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</si>
  <si>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</si>
  <si>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</si>
  <si>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</si>
  <si>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</si>
  <si>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</si>
  <si>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</si>
  <si>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</si>
  <si>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</si>
  <si>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</si>
  <si>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</si>
  <si>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</si>
  <si>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</si>
  <si>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</si>
  <si>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</si>
  <si>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</si>
  <si>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</si>
  <si>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</si>
  <si>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</si>
  <si>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</si>
  <si>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</si>
  <si>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</si>
  <si>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</si>
  <si>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</si>
  <si>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</si>
  <si>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</si>
  <si>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</si>
  <si>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</si>
  <si>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</si>
  <si>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</si>
  <si>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</si>
  <si>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</si>
  <si>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</si>
  <si>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</si>
  <si>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</si>
  <si>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</si>
  <si>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</si>
  <si>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</si>
  <si>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</si>
  <si>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</si>
  <si>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</si>
  <si>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</si>
  <si>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</si>
  <si>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</si>
  <si>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</si>
  <si>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</si>
  <si>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</si>
  <si>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</si>
  <si>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</si>
  <si>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</si>
  <si>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</si>
  <si>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</si>
  <si>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</si>
  <si>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</si>
  <si>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</si>
  <si>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</si>
  <si>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</si>
  <si>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</si>
  <si>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</si>
  <si>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</si>
  <si>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</si>
  <si>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</si>
  <si>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</si>
  <si>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</si>
  <si>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</si>
  <si>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</si>
  <si>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</si>
  <si>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</si>
  <si>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</si>
  <si>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</si>
  <si>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</si>
  <si>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</si>
  <si>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</si>
  <si>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</si>
  <si>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</si>
  <si>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</si>
  <si>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</si>
  <si>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</si>
  <si>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</si>
  <si>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</si>
  <si>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</si>
  <si>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</si>
  <si>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</si>
  <si>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</si>
  <si>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</si>
  <si>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</si>
  <si>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</si>
  <si>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</si>
  <si>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</si>
  <si>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</si>
  <si>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</si>
  <si>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</si>
  <si>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</si>
  <si>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</si>
  <si>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</si>
  <si>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</si>
  <si>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</si>
  <si>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</si>
  <si>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</si>
  <si>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</si>
  <si>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</si>
  <si>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</si>
  <si>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</si>
  <si>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</si>
  <si>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</si>
  <si>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</si>
  <si>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</si>
  <si>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</si>
  <si>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</si>
  <si>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</si>
  <si>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</si>
  <si>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</si>
  <si>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</si>
  <si>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</si>
  <si>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</si>
  <si>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</si>
  <si>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</si>
  <si>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</si>
  <si>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</si>
  <si>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</si>
  <si>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</si>
  <si>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</si>
  <si>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</si>
  <si>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</si>
  <si>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</si>
  <si>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</si>
  <si>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</si>
  <si>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</si>
  <si>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</si>
  <si>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</si>
  <si>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</si>
  <si>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</si>
  <si>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</si>
  <si>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</si>
  <si>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</si>
  <si>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</si>
  <si>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</si>
  <si>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</si>
  <si>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</si>
  <si>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</si>
  <si>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</si>
  <si>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</si>
  <si>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</si>
  <si>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</si>
  <si>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</si>
  <si>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</si>
  <si>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</si>
  <si>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</si>
  <si>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</si>
  <si>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</si>
  <si>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</si>
  <si>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</si>
  <si>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</si>
  <si>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</si>
  <si>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</si>
  <si>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</si>
  <si>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</si>
  <si>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</si>
  <si>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</si>
  <si>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</si>
  <si>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</si>
  <si>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</si>
  <si>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</si>
  <si>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</si>
  <si>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</si>
  <si>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</si>
  <si>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</si>
  <si>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</si>
  <si>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</si>
  <si>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</si>
  <si>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</si>
  <si>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</si>
  <si>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</si>
  <si>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</si>
  <si>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</si>
  <si>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</si>
  <si>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</si>
  <si>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</si>
  <si>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</si>
  <si>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</si>
  <si>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</si>
  <si>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</si>
  <si>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</si>
  <si>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</si>
  <si>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</si>
  <si>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</si>
  <si>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</si>
  <si>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</si>
  <si>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</si>
  <si>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</si>
  <si>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</si>
  <si>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</si>
  <si>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</si>
  <si>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</si>
  <si>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</si>
  <si>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</si>
  <si>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</si>
  <si>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</si>
  <si>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</si>
  <si>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</si>
  <si>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</si>
  <si>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</si>
  <si>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</si>
  <si>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</si>
  <si>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</si>
  <si>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</si>
  <si>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</si>
  <si>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</si>
  <si>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</si>
  <si>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</si>
  <si>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</si>
  <si>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</si>
  <si>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</si>
  <si>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</si>
  <si>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</si>
  <si>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</si>
  <si>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</si>
  <si>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</si>
  <si>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</si>
  <si>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</si>
  <si>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</si>
  <si>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</si>
  <si>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</si>
  <si>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</si>
  <si>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</si>
  <si>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</si>
  <si>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</si>
  <si>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</si>
  <si>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</si>
  <si>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</si>
  <si>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</si>
  <si>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</si>
  <si>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</si>
  <si>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</si>
  <si>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</si>
  <si>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</si>
  <si>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</si>
  <si>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</si>
  <si>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</si>
  <si>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</si>
  <si>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</si>
  <si>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</si>
  <si>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</si>
  <si>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</si>
  <si>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</si>
  <si>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</si>
  <si>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</si>
  <si>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</si>
  <si>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</si>
  <si>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</si>
  <si>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</si>
  <si>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</si>
  <si>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</si>
  <si>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</si>
  <si>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</si>
  <si>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</si>
  <si>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</si>
  <si>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</si>
  <si>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</si>
  <si>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</si>
  <si>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</si>
  <si>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</si>
  <si>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</si>
  <si>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</si>
  <si>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</si>
  <si>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</si>
  <si>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</si>
  <si>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</si>
  <si>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</si>
  <si>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</si>
  <si>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</si>
  <si>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</si>
  <si>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</si>
  <si>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</si>
  <si>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</si>
  <si>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</si>
  <si>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</si>
  <si>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</si>
  <si>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</si>
  <si>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</si>
  <si>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</si>
  <si>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</si>
  <si>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</si>
  <si>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</si>
  <si>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</si>
  <si>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</si>
  <si>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</si>
  <si>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</si>
  <si>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</si>
  <si>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</si>
  <si>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</si>
  <si>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</si>
  <si>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</si>
  <si>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</si>
  <si>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</si>
  <si>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</si>
  <si>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</si>
  <si>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</si>
  <si>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</si>
  <si>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</si>
  <si>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</si>
  <si>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</si>
  <si>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</si>
  <si>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</si>
  <si>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</si>
  <si>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</si>
  <si>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</si>
  <si>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</si>
  <si>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</si>
  <si>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</si>
  <si>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</si>
  <si>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</si>
  <si>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</si>
  <si>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</si>
  <si>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</si>
  <si>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</si>
  <si>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</si>
  <si>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</si>
  <si>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</si>
  <si>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</si>
  <si>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</si>
  <si>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</si>
  <si>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</si>
  <si>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</si>
  <si>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</si>
  <si>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</si>
  <si>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</si>
  <si>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</si>
  <si>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</si>
  <si>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</si>
  <si>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</si>
  <si>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</si>
  <si>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</si>
  <si>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</si>
  <si>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</si>
  <si>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</si>
  <si>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</si>
  <si>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</si>
  <si>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</si>
  <si>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</si>
  <si>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</si>
  <si>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</si>
  <si>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</si>
  <si>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</si>
  <si>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</si>
  <si>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</si>
  <si>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</si>
  <si>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</si>
  <si>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</si>
  <si>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</si>
  <si>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</si>
  <si>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</si>
  <si>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</si>
  <si>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</si>
  <si>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</si>
  <si>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</si>
  <si>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</si>
  <si>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</si>
  <si>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</si>
  <si>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</si>
  <si>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</si>
  <si>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</si>
  <si>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</si>
  <si>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</si>
  <si>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</si>
  <si>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</si>
  <si>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</si>
  <si>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</si>
  <si>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</si>
  <si>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</si>
  <si>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</si>
  <si>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</si>
  <si>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</si>
  <si>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</si>
  <si>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</si>
  <si>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</si>
  <si>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</si>
  <si>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</si>
  <si>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</si>
  <si>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</si>
  <si>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</si>
  <si>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</si>
  <si>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</si>
  <si>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</si>
  <si>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</si>
  <si>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</si>
  <si>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</si>
  <si>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</si>
  <si>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</si>
  <si>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</si>
  <si>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</si>
  <si>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</si>
  <si>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</si>
  <si>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</si>
  <si>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</si>
  <si>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</si>
  <si>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</si>
  <si>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</si>
  <si>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</si>
  <si>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</si>
  <si>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</si>
  <si>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</si>
  <si>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</si>
  <si>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</si>
  <si>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</si>
  <si>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</si>
  <si>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</si>
  <si>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</si>
  <si>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</si>
  <si>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</si>
  <si>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</si>
  <si>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</si>
  <si>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</si>
  <si>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</si>
  <si>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</si>
  <si>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</si>
  <si>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</si>
  <si>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</si>
  <si>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</si>
  <si>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</si>
  <si>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</si>
  <si>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</si>
  <si>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</si>
  <si>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</si>
  <si>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</si>
  <si>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</si>
  <si>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</si>
  <si>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</si>
  <si>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</si>
  <si>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</si>
  <si>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</si>
  <si>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</si>
  <si>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</si>
  <si>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</si>
  <si>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</si>
  <si>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</si>
  <si>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</si>
  <si>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</si>
  <si>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</si>
  <si>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</si>
  <si>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</si>
  <si>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</si>
  <si>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</si>
  <si>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</si>
  <si>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</si>
  <si>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</si>
  <si>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</si>
  <si>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</si>
  <si>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</si>
  <si>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</si>
  <si>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</si>
  <si>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</si>
  <si>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</si>
  <si>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</si>
  <si>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</si>
  <si>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</si>
  <si>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</si>
  <si>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</si>
  <si>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</si>
  <si>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</si>
  <si>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</si>
  <si>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</si>
  <si>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</si>
  <si>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</si>
  <si>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</si>
  <si>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</si>
  <si>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</si>
  <si>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</si>
  <si>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</si>
  <si>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</si>
  <si>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</si>
  <si>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</si>
  <si>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</si>
  <si>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</si>
  <si>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</si>
  <si>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</si>
  <si>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</si>
  <si>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</si>
  <si>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</si>
  <si>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</si>
  <si>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</si>
  <si>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</si>
  <si>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</si>
  <si>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</si>
  <si>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</si>
  <si>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</si>
  <si>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</si>
  <si>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</si>
  <si>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</si>
  <si>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</si>
  <si>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</si>
  <si>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</si>
  <si>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</si>
  <si>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</si>
  <si>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</si>
  <si>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</si>
  <si>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</si>
  <si>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</si>
  <si>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</si>
  <si>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</si>
  <si>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</si>
  <si>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</si>
  <si>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</si>
  <si>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</si>
  <si>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</si>
  <si>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</si>
  <si>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</si>
  <si>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</si>
  <si>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</si>
  <si>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</si>
  <si>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</si>
  <si>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</si>
  <si>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</si>
  <si>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</si>
  <si>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</si>
  <si>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</si>
  <si>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</si>
  <si>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</si>
  <si>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</si>
  <si>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</si>
  <si>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</si>
  <si>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</si>
  <si>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</si>
  <si>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</si>
  <si>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</si>
  <si>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</si>
  <si>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</si>
  <si>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</si>
  <si>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</si>
  <si>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</si>
  <si>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</si>
  <si>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</si>
  <si>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</si>
  <si>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</si>
  <si>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</si>
  <si>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</si>
  <si>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</si>
  <si>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</si>
  <si>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</si>
  <si>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</si>
  <si>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</si>
  <si>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</si>
  <si>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</si>
  <si>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</si>
  <si>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</si>
  <si>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</si>
  <si>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</si>
  <si>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</si>
  <si>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</si>
  <si>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</si>
  <si>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</si>
  <si>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</si>
  <si>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</si>
  <si>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</si>
  <si>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</si>
  <si>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</si>
  <si>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</si>
  <si>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</si>
  <si>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</si>
  <si>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</si>
  <si>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</si>
  <si>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</si>
  <si>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</si>
  <si>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</si>
  <si>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</si>
  <si>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</si>
  <si>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</si>
  <si>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</si>
  <si>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</si>
  <si>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</si>
  <si>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</si>
  <si>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</si>
  <si>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</si>
  <si>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</si>
  <si>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</si>
  <si>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</si>
  <si>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</si>
  <si>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</si>
  <si>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</si>
  <si>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</si>
  <si>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</si>
  <si>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</si>
  <si>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</si>
  <si>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</si>
  <si>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</si>
  <si>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</si>
  <si>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</si>
  <si>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</si>
  <si>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</si>
  <si>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</si>
  <si>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</si>
  <si>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</si>
  <si>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</si>
  <si>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</si>
  <si>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</si>
  <si>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</si>
  <si>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</si>
  <si>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</si>
  <si>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</si>
  <si>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</si>
  <si>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</si>
  <si>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</si>
  <si>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</si>
  <si>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</si>
  <si>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</si>
  <si>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</si>
  <si>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</si>
  <si>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</si>
  <si>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</si>
  <si>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</si>
  <si>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</si>
  <si>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</si>
  <si>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</si>
  <si>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</si>
  <si>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</si>
  <si>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</si>
  <si>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</si>
  <si>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</si>
  <si>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</si>
  <si>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</si>
  <si>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</si>
  <si>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</si>
  <si>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</si>
  <si>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</si>
  <si>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</si>
  <si>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</si>
  <si>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</si>
  <si>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</si>
  <si>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</si>
  <si>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</si>
  <si>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</si>
  <si>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</si>
  <si>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</si>
  <si>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</si>
  <si>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</si>
  <si>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</si>
  <si>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</si>
  <si>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</si>
  <si>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</si>
  <si>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</si>
  <si>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</si>
  <si>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</si>
  <si>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</si>
  <si>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</si>
  <si>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</si>
  <si>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</si>
  <si>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</si>
  <si>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</si>
  <si>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</si>
  <si>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</si>
  <si>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</si>
  <si>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</si>
  <si>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</si>
  <si>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</si>
  <si>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</si>
  <si>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</si>
  <si>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</si>
  <si>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</si>
  <si>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</si>
  <si>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</si>
  <si>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</si>
  <si>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</si>
  <si>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</si>
  <si>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</si>
  <si>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</si>
  <si>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</si>
  <si>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</si>
  <si>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</si>
  <si>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</si>
  <si>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</si>
  <si>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</si>
  <si>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</si>
  <si>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</si>
  <si>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</si>
  <si>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</si>
  <si>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</si>
  <si>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</si>
  <si>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</si>
  <si>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</si>
  <si>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</si>
  <si>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</si>
  <si>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</si>
  <si>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</si>
  <si>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</si>
  <si>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</si>
  <si>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</si>
  <si>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</si>
  <si>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</si>
  <si>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</si>
  <si>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</si>
  <si>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</si>
  <si>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</si>
  <si>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</si>
  <si>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</si>
  <si>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</si>
  <si>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</si>
  <si>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</si>
  <si>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</si>
  <si>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</si>
  <si>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</si>
  <si>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</si>
  <si>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</si>
  <si>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</si>
  <si>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</si>
  <si>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</si>
  <si>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</si>
  <si>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</si>
  <si>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</si>
  <si>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</si>
  <si>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</si>
  <si>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</si>
  <si>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</si>
  <si>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</si>
  <si>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</si>
  <si>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</si>
  <si>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</si>
  <si>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</si>
  <si>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</si>
  <si>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</si>
  <si>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</si>
  <si>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</si>
  <si>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</si>
  <si>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</si>
  <si>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</si>
  <si>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</si>
  <si>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</si>
  <si>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</si>
  <si>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</si>
  <si>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</si>
  <si>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</si>
  <si>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</si>
  <si>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</si>
  <si>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</si>
  <si>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</si>
  <si>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</si>
  <si>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</si>
  <si>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</si>
  <si>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</si>
  <si>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</si>
  <si>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</si>
  <si>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</si>
  <si>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</si>
  <si>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</si>
  <si>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</si>
  <si>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</si>
  <si>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</si>
  <si>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</si>
  <si>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</si>
  <si>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</si>
  <si>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</si>
  <si>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</si>
  <si>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</si>
  <si>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</si>
  <si>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</si>
  <si>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</si>
  <si>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</si>
  <si>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</si>
  <si>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</si>
  <si>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</si>
  <si>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</si>
  <si>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</si>
  <si>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</si>
  <si>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</si>
  <si>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</si>
  <si>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</si>
  <si>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</si>
  <si>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</si>
  <si>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</si>
  <si>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</si>
  <si>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</si>
  <si>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</si>
  <si>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</si>
  <si>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</si>
  <si>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</si>
  <si>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</si>
  <si>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</si>
  <si>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</si>
  <si>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</si>
  <si>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</si>
  <si>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</si>
  <si>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</si>
  <si>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</si>
  <si>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</si>
  <si>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</si>
  <si>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</si>
  <si>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</si>
  <si>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</si>
  <si>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</si>
  <si>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</si>
  <si>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</si>
  <si>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</si>
  <si>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</si>
  <si>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</si>
  <si>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</si>
  <si>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</si>
  <si>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</si>
  <si>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</si>
  <si>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</si>
  <si>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</si>
  <si>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</si>
  <si>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</si>
  <si>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</si>
  <si>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</si>
  <si>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</si>
  <si>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</si>
  <si>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</si>
  <si>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</si>
  <si>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</si>
  <si>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</si>
  <si>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</si>
  <si>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</si>
  <si>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</si>
  <si>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</si>
  <si>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</si>
  <si>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</si>
  <si>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</si>
  <si>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</si>
  <si>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</si>
  <si>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</si>
  <si>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</si>
  <si>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</si>
  <si>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</si>
  <si>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</si>
  <si>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</si>
  <si>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</si>
  <si>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</si>
  <si>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</si>
  <si>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</si>
  <si>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</si>
  <si>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</si>
  <si>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</si>
  <si>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</si>
  <si>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</si>
  <si>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</si>
  <si>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</si>
  <si>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</si>
  <si>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</si>
  <si>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</si>
  <si>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</si>
  <si>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</si>
  <si>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</si>
  <si>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</si>
  <si>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</si>
  <si>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</si>
  <si>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</si>
  <si>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</si>
  <si>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</si>
  <si>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</si>
  <si>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</si>
  <si>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</si>
  <si>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</si>
  <si>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</si>
  <si>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</si>
  <si>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</si>
  <si>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</si>
  <si>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</si>
  <si>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</si>
  <si>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</si>
  <si>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</si>
  <si>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</si>
  <si>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</si>
  <si>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</si>
  <si>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</si>
  <si>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</si>
  <si>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</si>
  <si>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</si>
  <si>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</si>
  <si>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</si>
  <si>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</si>
  <si>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</si>
  <si>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</si>
  <si>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</si>
  <si>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</si>
  <si>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</si>
  <si>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</si>
  <si>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</si>
  <si>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</si>
  <si>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</si>
  <si>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</si>
  <si>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</si>
  <si>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</si>
  <si>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</si>
  <si>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</si>
  <si>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</si>
  <si>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</si>
  <si>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</si>
  <si>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</si>
  <si>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</si>
  <si>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</si>
  <si>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</si>
  <si>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</si>
  <si>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</si>
  <si>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</si>
  <si>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</si>
  <si>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</si>
  <si>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</si>
  <si>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</si>
  <si>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</si>
  <si>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</si>
  <si>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</si>
  <si>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</si>
  <si>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</si>
  <si>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</si>
  <si>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</si>
  <si>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</si>
  <si>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</si>
  <si>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</si>
  <si>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</si>
  <si>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</si>
  <si>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</si>
  <si>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</si>
  <si>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</si>
  <si>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</si>
  <si>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</si>
  <si>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</si>
  <si>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</si>
  <si>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</si>
  <si>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</si>
  <si>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</si>
  <si>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</si>
  <si>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</si>
  <si>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</si>
  <si>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</si>
  <si>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</si>
  <si>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</si>
  <si>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</si>
  <si>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</si>
  <si>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</si>
  <si>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</si>
  <si>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</si>
  <si>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</si>
  <si>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</si>
  <si>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</si>
  <si>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</si>
  <si>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</si>
  <si>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</si>
  <si>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</si>
  <si>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</si>
  <si>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</si>
  <si>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</si>
  <si>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</si>
  <si>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</si>
  <si>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</si>
  <si>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</si>
  <si>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</si>
  <si>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</si>
  <si>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</si>
  <si>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</si>
  <si>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</si>
  <si>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</si>
  <si>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</si>
  <si>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</si>
  <si>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</si>
  <si>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</si>
  <si>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</si>
  <si>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</si>
  <si>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</si>
  <si>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</si>
  <si>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</si>
  <si>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</si>
  <si>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</si>
  <si>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</si>
  <si>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</si>
  <si>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</si>
  <si>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</si>
  <si>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</si>
  <si>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</si>
  <si>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</si>
  <si>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</si>
  <si>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</si>
  <si>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</si>
  <si>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</si>
  <si>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</si>
  <si>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</si>
  <si>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</si>
  <si>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</si>
  <si>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</si>
  <si>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</si>
  <si>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</si>
  <si>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</si>
  <si>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</si>
  <si>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</si>
  <si>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</si>
  <si>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</si>
  <si>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</si>
  <si>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</si>
  <si>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</si>
  <si>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</si>
  <si>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</si>
  <si>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</si>
  <si>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</si>
  <si>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</si>
  <si>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</si>
  <si>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</si>
  <si>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</si>
  <si>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</si>
  <si>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</si>
  <si>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</si>
  <si>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</si>
  <si>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</si>
  <si>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</si>
  <si>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</si>
  <si>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</si>
  <si>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</si>
  <si>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</si>
  <si>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</si>
  <si>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</si>
  <si>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</si>
  <si>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</si>
  <si>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</si>
  <si>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</si>
  <si>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</si>
  <si>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</si>
  <si>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</si>
  <si>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</si>
  <si>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</si>
  <si>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</si>
  <si>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</si>
  <si>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</si>
  <si>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</si>
  <si>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</si>
  <si>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</si>
  <si>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</si>
  <si>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</si>
  <si>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</si>
  <si>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</si>
  <si>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</si>
  <si>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</si>
  <si>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</si>
  <si>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</si>
  <si>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</si>
  <si>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</si>
  <si>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</si>
  <si>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</si>
  <si>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</si>
  <si>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</si>
  <si>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</si>
  <si>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</si>
  <si>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</si>
  <si>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</si>
  <si>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</si>
  <si>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</si>
  <si>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</si>
  <si>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</si>
  <si>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</si>
  <si>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</si>
  <si>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</si>
  <si>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</si>
  <si>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</si>
  <si>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</si>
  <si>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</si>
  <si>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</si>
  <si>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</si>
  <si>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</si>
  <si>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</si>
  <si>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</si>
  <si>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</si>
  <si>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</si>
  <si>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</si>
  <si>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</si>
  <si>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</si>
  <si>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</si>
  <si>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</si>
  <si>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</si>
  <si>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</si>
  <si>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</si>
  <si>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</si>
  <si>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</si>
  <si>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</si>
  <si>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</si>
  <si>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</si>
  <si>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</si>
  <si>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</si>
  <si>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</si>
  <si>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</si>
  <si>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</si>
  <si>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</si>
  <si>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</si>
  <si>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</si>
  <si>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</si>
  <si>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</si>
  <si>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</si>
  <si>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</si>
  <si>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</si>
  <si>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</si>
  <si>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</si>
  <si>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</si>
  <si>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</si>
  <si>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</si>
  <si>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</si>
  <si>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</si>
  <si>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</si>
  <si>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</si>
  <si>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</si>
  <si>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</si>
  <si>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</si>
  <si>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</si>
  <si>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</si>
  <si>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</si>
  <si>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</si>
  <si>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</si>
  <si>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</si>
  <si>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</si>
  <si>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</si>
  <si>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</si>
  <si>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</si>
  <si>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</si>
  <si>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</si>
  <si>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</si>
  <si>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</si>
  <si>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</si>
  <si>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</si>
  <si>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</si>
  <si>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</si>
  <si>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</si>
  <si>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</si>
  <si>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</si>
  <si>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</si>
  <si>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</si>
  <si>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</si>
  <si>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</si>
  <si>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</si>
  <si>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</si>
  <si>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</si>
  <si>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</si>
  <si>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</si>
  <si>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</si>
  <si>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</si>
  <si>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</si>
  <si>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</si>
  <si>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</si>
  <si>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</si>
  <si>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</si>
  <si>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</si>
  <si>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</si>
  <si>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</si>
  <si>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</si>
  <si>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</si>
  <si>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</si>
  <si>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</si>
  <si>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</si>
  <si>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</si>
  <si>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</si>
  <si>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</si>
  <si>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</si>
  <si>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</si>
  <si>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</si>
  <si>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</si>
  <si>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</si>
  <si>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</si>
  <si>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</si>
  <si>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</si>
  <si>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</si>
  <si>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</si>
  <si>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</si>
  <si>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</si>
  <si>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</si>
  <si>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</si>
  <si>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</si>
  <si>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</si>
  <si>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</si>
  <si>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</si>
  <si>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</si>
  <si>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</si>
  <si>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</si>
  <si>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</si>
  <si>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</si>
  <si>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</si>
  <si>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</si>
  <si>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</si>
  <si>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</si>
  <si>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</si>
  <si>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</si>
  <si>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</si>
  <si>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</si>
  <si>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</si>
  <si>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</si>
  <si>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</si>
  <si>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</si>
  <si>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</si>
  <si>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</si>
  <si>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</si>
  <si>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</si>
  <si>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</si>
  <si>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</si>
  <si>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</si>
  <si>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</si>
  <si>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</si>
  <si>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</si>
  <si>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</si>
  <si>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</si>
  <si>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</si>
  <si>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</si>
  <si>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</si>
  <si>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</si>
  <si>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</si>
  <si>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</si>
  <si>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</si>
  <si>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</si>
  <si>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</si>
  <si>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</si>
  <si>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</si>
  <si>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</si>
  <si>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</si>
  <si>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</si>
  <si>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</si>
  <si>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</si>
  <si>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</si>
  <si>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</si>
  <si>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</si>
  <si>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</si>
  <si>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</si>
  <si>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</si>
  <si>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</si>
  <si>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</si>
  <si>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</si>
  <si>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</si>
  <si>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</si>
  <si>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</si>
  <si>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</si>
  <si>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</si>
  <si>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</si>
  <si>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</si>
  <si>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</si>
  <si>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</si>
  <si>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</si>
  <si>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</si>
  <si>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</si>
  <si>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</si>
  <si>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</si>
  <si>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</si>
  <si>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</si>
  <si>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</si>
  <si>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</si>
  <si>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</si>
  <si>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</si>
  <si>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</si>
  <si>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</si>
  <si>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</si>
  <si>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</si>
  <si>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</si>
  <si>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</si>
  <si>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</si>
  <si>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</si>
  <si>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</si>
  <si>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</si>
  <si>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</si>
  <si>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</si>
  <si>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</si>
  <si>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</si>
  <si>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</si>
  <si>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</si>
  <si>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</si>
  <si>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</si>
  <si>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</si>
  <si>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</si>
  <si>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</si>
  <si>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</si>
  <si>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</si>
  <si>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</si>
  <si>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</si>
  <si>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</si>
  <si>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</si>
  <si>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</si>
  <si>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</si>
  <si>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</si>
  <si>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</si>
  <si>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</si>
  <si>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</si>
  <si>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</si>
  <si>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</si>
  <si>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</si>
  <si>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</si>
  <si>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</si>
  <si>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</si>
  <si>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</si>
  <si>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</si>
  <si>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</si>
  <si>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</si>
  <si>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</si>
  <si>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</si>
  <si>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</si>
  <si>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</si>
  <si>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</si>
  <si>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</si>
  <si>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</si>
  <si>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</si>
  <si>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</si>
  <si>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</si>
  <si>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</si>
  <si>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</si>
  <si>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</si>
  <si>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</si>
  <si>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</si>
  <si>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</si>
  <si>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</si>
  <si>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</si>
  <si>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</si>
  <si>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</si>
  <si>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</si>
  <si>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</si>
  <si>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</si>
  <si>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</si>
  <si>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</si>
  <si>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</si>
  <si>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</si>
  <si>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</si>
  <si>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</si>
  <si>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</si>
  <si>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</si>
  <si>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</si>
  <si>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</si>
  <si>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</si>
  <si>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</si>
  <si>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</si>
  <si>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</si>
  <si>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</si>
  <si>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</si>
  <si>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</si>
  <si>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</si>
  <si>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</si>
  <si>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</si>
  <si>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</si>
  <si>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</si>
  <si>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</si>
  <si>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</si>
  <si>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</si>
  <si>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</si>
  <si>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</si>
  <si>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</si>
  <si>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</si>
  <si>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</si>
  <si>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</si>
  <si>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</si>
  <si>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</si>
  <si>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</si>
  <si>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</si>
  <si>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</si>
  <si>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</si>
  <si>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</si>
  <si>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</si>
  <si>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</si>
  <si>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</si>
  <si>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</si>
  <si>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</si>
  <si>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</si>
  <si>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</si>
  <si>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</si>
  <si>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</si>
  <si>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</si>
  <si>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</si>
  <si>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</si>
  <si>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</si>
  <si>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</si>
  <si>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</si>
  <si>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</si>
  <si>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</si>
  <si>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</si>
  <si>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</si>
  <si>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</si>
  <si>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</si>
  <si>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</si>
  <si>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</si>
  <si>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</si>
  <si>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</si>
  <si>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</si>
  <si>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</si>
  <si>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</si>
  <si>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</si>
  <si>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</si>
  <si>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</si>
  <si>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</si>
  <si>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</si>
  <si>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</si>
  <si>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</si>
  <si>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</si>
  <si>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</si>
  <si>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</si>
  <si>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</si>
  <si>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</si>
  <si>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</si>
  <si>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</si>
  <si>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</si>
  <si>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</si>
  <si>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</si>
  <si>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</si>
  <si>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</si>
  <si>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</si>
  <si>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</si>
  <si>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</si>
  <si>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</si>
  <si>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</si>
  <si>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</si>
  <si>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</si>
  <si>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</si>
  <si>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</si>
  <si>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</si>
  <si>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</si>
  <si>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</si>
  <si>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</si>
  <si>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</si>
  <si>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</si>
  <si>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</si>
  <si>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</si>
  <si>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</si>
  <si>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</si>
  <si>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</si>
  <si>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</si>
  <si>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</si>
  <si>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</si>
  <si>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</si>
  <si>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</si>
  <si>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</si>
  <si>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</si>
  <si>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</si>
  <si>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</si>
  <si>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</si>
  <si>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</si>
  <si>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</si>
  <si>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</si>
  <si>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</si>
  <si>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</si>
  <si>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</si>
  <si>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</si>
  <si>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</si>
  <si>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</si>
  <si>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</si>
  <si>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</si>
  <si>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</si>
  <si>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</si>
  <si>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</si>
  <si>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</si>
  <si>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</si>
  <si>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</si>
  <si>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</si>
  <si>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</si>
  <si>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</si>
  <si>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</si>
  <si>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</si>
  <si>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</si>
  <si>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</si>
  <si>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</si>
  <si>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</si>
  <si>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</si>
  <si>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</si>
  <si>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</si>
  <si>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</si>
  <si>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</si>
  <si>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</si>
  <si>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</si>
  <si>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</si>
  <si>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</si>
  <si>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</si>
  <si>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</si>
  <si>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</si>
  <si>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</si>
  <si>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</si>
  <si>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</si>
  <si>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</si>
  <si>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</si>
  <si>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</si>
  <si>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</si>
  <si>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</si>
  <si>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</si>
  <si>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</si>
  <si>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</si>
  <si>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</si>
  <si>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</si>
  <si>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</si>
  <si>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</si>
  <si>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</si>
  <si>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</si>
  <si>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</si>
  <si>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</si>
  <si>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</si>
  <si>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</si>
  <si>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</si>
  <si>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</si>
  <si>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</si>
  <si>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</si>
  <si>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</si>
  <si>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</si>
  <si>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</si>
  <si>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</si>
  <si>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</si>
  <si>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</si>
  <si>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</si>
  <si>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</si>
  <si>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</si>
  <si>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</si>
  <si>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</si>
  <si>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</si>
  <si>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</si>
  <si>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</si>
  <si>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</si>
  <si>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</si>
  <si>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</si>
  <si>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</si>
  <si>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</si>
  <si>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</si>
  <si>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</si>
  <si>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</si>
  <si>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</si>
  <si>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</si>
  <si>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</si>
  <si>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</si>
  <si>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</si>
  <si>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</si>
  <si>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</si>
  <si>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</si>
  <si>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</si>
  <si>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</si>
  <si>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</si>
  <si>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</si>
  <si>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</si>
  <si>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</si>
  <si>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</si>
  <si>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</si>
  <si>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</si>
  <si>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</si>
  <si>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</si>
  <si>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</si>
  <si>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</si>
  <si>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</si>
  <si>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</si>
  <si>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</si>
  <si>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</si>
  <si>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</si>
  <si>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</si>
  <si>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</si>
  <si>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</si>
  <si>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</si>
  <si>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</si>
  <si>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</si>
  <si>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</si>
  <si>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</si>
  <si>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</si>
  <si>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</si>
  <si>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</si>
  <si>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</si>
  <si>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</si>
  <si>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</si>
  <si>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</si>
  <si>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</si>
  <si>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</si>
  <si>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</si>
  <si>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</si>
  <si>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</si>
  <si>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</si>
  <si>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</si>
  <si>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</si>
  <si>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</si>
  <si>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</si>
  <si>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</si>
  <si>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</si>
  <si>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</si>
  <si>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</si>
  <si>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</si>
  <si>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</si>
  <si>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</si>
  <si>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</si>
  <si>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</si>
  <si>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</si>
  <si>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</si>
  <si>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</si>
  <si>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</si>
  <si>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</si>
  <si>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</si>
  <si>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</si>
  <si>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</si>
  <si>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</si>
  <si>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</si>
  <si>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</si>
  <si>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</si>
  <si>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</si>
  <si>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</si>
  <si>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</si>
  <si>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</si>
  <si>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</si>
  <si>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</si>
  <si>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</si>
  <si>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</si>
  <si>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</si>
  <si>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</si>
  <si>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</si>
  <si>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</si>
  <si>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</si>
  <si>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</si>
  <si>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</si>
  <si>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</si>
  <si>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</si>
  <si>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</si>
  <si>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</si>
  <si>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</si>
  <si>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</si>
  <si>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</si>
  <si>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</si>
  <si>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</si>
  <si>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</si>
  <si>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</si>
  <si>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</si>
  <si>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</si>
  <si>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</si>
  <si>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</si>
  <si>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</si>
  <si>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</si>
  <si>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</si>
  <si>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</si>
  <si>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</si>
  <si>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</si>
  <si>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</si>
  <si>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</si>
  <si>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</si>
  <si>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</si>
  <si>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</si>
  <si>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</si>
  <si>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</si>
  <si>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</si>
  <si>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</si>
  <si>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</si>
  <si>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</si>
  <si>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</si>
  <si>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</si>
  <si>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</si>
  <si>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</si>
  <si>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</si>
  <si>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</si>
  <si>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</si>
  <si>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</si>
  <si>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</si>
  <si>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</si>
  <si>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</si>
  <si>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</si>
  <si>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</si>
  <si>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</si>
  <si>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</si>
  <si>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</si>
  <si>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</si>
  <si>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</si>
  <si>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</si>
  <si>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</si>
  <si>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</si>
  <si>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</si>
  <si>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</si>
  <si>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</si>
  <si>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</si>
  <si>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</si>
  <si>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</si>
  <si>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</si>
  <si>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</si>
  <si>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</si>
  <si>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</si>
  <si>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</si>
  <si>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</si>
  <si>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</si>
  <si>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</si>
  <si>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</si>
  <si>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</si>
  <si>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</si>
  <si>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</si>
  <si>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</si>
  <si>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</si>
  <si>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</si>
  <si>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</si>
  <si>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</si>
  <si>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</si>
  <si>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</si>
  <si>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</si>
  <si>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</si>
  <si>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</si>
  <si>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</si>
  <si>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</si>
  <si>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</si>
  <si>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</si>
  <si>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</si>
  <si>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</si>
  <si>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</si>
  <si>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</si>
  <si>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</si>
  <si>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</si>
  <si>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</si>
  <si>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</si>
  <si>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</si>
  <si>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</si>
  <si>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</si>
  <si>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</si>
  <si>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</si>
  <si>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</si>
  <si>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</si>
  <si>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</si>
  <si>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</si>
  <si>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</si>
  <si>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</si>
  <si>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</si>
  <si>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</si>
  <si>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</si>
  <si>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</si>
  <si>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</si>
  <si>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</si>
  <si>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</si>
  <si>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</si>
  <si>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</si>
  <si>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</si>
  <si>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</si>
  <si>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</si>
  <si>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</si>
  <si>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</si>
  <si>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</si>
  <si>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</si>
  <si>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</si>
  <si>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</si>
  <si>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</si>
  <si>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</si>
  <si>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</si>
  <si>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</si>
  <si>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</si>
  <si>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</si>
  <si>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</si>
  <si>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</si>
  <si>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</si>
  <si>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</si>
  <si>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</si>
  <si>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</si>
  <si>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</si>
  <si>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</si>
  <si>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</si>
  <si>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</si>
  <si>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</si>
  <si>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</si>
  <si>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</si>
  <si>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</si>
  <si>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</si>
  <si>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</si>
  <si>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</si>
  <si>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</si>
  <si>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</si>
  <si>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</si>
  <si>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</si>
  <si>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</si>
  <si>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</si>
  <si>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</si>
  <si>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</si>
  <si>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</si>
  <si>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</si>
  <si>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</si>
  <si>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</si>
  <si>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</si>
  <si>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</si>
  <si>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</si>
  <si>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</si>
  <si>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</si>
  <si>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</si>
  <si>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</si>
  <si>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</si>
  <si>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</si>
  <si>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</si>
  <si>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</si>
  <si>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</si>
  <si>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</si>
  <si>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</si>
  <si>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</si>
  <si>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</si>
  <si>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</si>
  <si>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</si>
  <si>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</si>
  <si>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</si>
  <si>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</si>
  <si>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</si>
  <si>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</si>
  <si>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</si>
  <si>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</si>
  <si>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</si>
  <si>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</si>
  <si>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</si>
  <si>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</si>
  <si>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</si>
  <si>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</si>
  <si>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</si>
  <si>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</si>
  <si>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</si>
  <si>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</si>
  <si>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</si>
  <si>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</si>
  <si>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</si>
  <si>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</si>
  <si>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</si>
  <si>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</si>
  <si>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</si>
  <si>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</si>
  <si>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</si>
  <si>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</si>
  <si>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</si>
  <si>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</si>
  <si>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</si>
  <si>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</si>
  <si>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</si>
  <si>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</si>
  <si>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</si>
  <si>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</si>
  <si>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</si>
  <si>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</si>
  <si>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</si>
  <si>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</si>
  <si>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</si>
  <si>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</si>
  <si>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</si>
  <si>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</si>
  <si>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</si>
  <si>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</si>
  <si>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</si>
  <si>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</si>
  <si>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</si>
  <si>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</si>
  <si>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</si>
  <si>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</si>
  <si>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</si>
  <si>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</si>
  <si>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</si>
  <si>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</si>
  <si>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</si>
  <si>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</si>
  <si>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</si>
  <si>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</si>
  <si>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</si>
  <si>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</si>
  <si>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</si>
  <si>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</si>
  <si>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</si>
  <si>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</si>
  <si>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</si>
  <si>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</si>
  <si>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</si>
  <si>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</si>
  <si>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</si>
  <si>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</si>
  <si>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</si>
  <si>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</si>
  <si>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</si>
  <si>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</si>
  <si>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</si>
  <si>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</si>
  <si>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</si>
  <si>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</si>
  <si>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</si>
  <si>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</si>
  <si>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</si>
  <si>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</si>
  <si>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</si>
  <si>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</si>
  <si>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</si>
  <si>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</si>
  <si>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</si>
  <si>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</si>
  <si>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</si>
  <si>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</si>
  <si>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</si>
  <si>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</si>
  <si>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</si>
  <si>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</si>
  <si>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</si>
  <si>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</si>
  <si>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</si>
  <si>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</si>
  <si>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</si>
  <si>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</si>
  <si>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</si>
  <si>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</si>
  <si>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</si>
  <si>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</si>
  <si>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</si>
  <si>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</si>
  <si>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</si>
  <si>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</si>
  <si>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</si>
  <si>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</si>
  <si>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</si>
  <si>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</si>
  <si>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</si>
  <si>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</si>
  <si>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</si>
  <si>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</si>
  <si>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</si>
  <si>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</si>
  <si>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</si>
  <si>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</si>
  <si>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</si>
  <si>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</si>
  <si>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</si>
  <si>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</si>
  <si>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</si>
  <si>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</si>
  <si>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</si>
  <si>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</si>
  <si>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</si>
  <si>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</si>
  <si>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</si>
  <si>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</si>
  <si>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</si>
  <si>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</si>
  <si>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</si>
  <si>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</si>
  <si>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</si>
  <si>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</si>
  <si>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</si>
  <si>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</si>
  <si>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</si>
  <si>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</si>
  <si>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</si>
  <si>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</si>
  <si>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</si>
  <si>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</si>
  <si>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</si>
  <si>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</si>
  <si>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</si>
  <si>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</si>
  <si>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</si>
  <si>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</si>
  <si>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</si>
  <si>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</si>
  <si>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</si>
  <si>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</si>
  <si>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</si>
  <si>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</si>
  <si>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</si>
  <si>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</si>
  <si>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</si>
  <si>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</si>
  <si>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</si>
  <si>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</si>
  <si>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</si>
  <si>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</si>
  <si>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</si>
  <si>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</si>
  <si>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</si>
  <si>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</si>
  <si>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</si>
  <si>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</si>
  <si>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</si>
  <si>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</si>
  <si>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</si>
  <si>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</si>
  <si>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</si>
  <si>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</si>
  <si>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</si>
  <si>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</si>
  <si>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</si>
  <si>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</si>
  <si>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</si>
  <si>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</si>
  <si>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</si>
  <si>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</si>
  <si>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</si>
  <si>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</si>
  <si>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</si>
  <si>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</si>
  <si>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</si>
  <si>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</si>
  <si>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</si>
  <si>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</si>
  <si>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</si>
  <si>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</si>
  <si>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</si>
  <si>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</si>
  <si>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</si>
  <si>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</si>
  <si>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</si>
  <si>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</si>
  <si>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</si>
  <si>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</si>
  <si>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</si>
  <si>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</si>
  <si>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</si>
  <si>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</si>
  <si>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</si>
  <si>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</si>
  <si>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</si>
  <si>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</si>
  <si>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</si>
  <si>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</si>
  <si>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</si>
  <si>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</si>
  <si>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</si>
  <si>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</si>
  <si>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</si>
  <si>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</si>
  <si>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</si>
  <si>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</si>
  <si>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</si>
  <si>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</si>
  <si>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</si>
  <si>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</si>
  <si>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</si>
  <si>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</si>
  <si>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</si>
  <si>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</si>
  <si>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</si>
  <si>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</si>
  <si>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</si>
  <si>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</si>
  <si>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</si>
  <si>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</si>
  <si>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</si>
  <si>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</si>
  <si>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</si>
  <si>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</si>
  <si>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</si>
  <si>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</si>
  <si>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</si>
  <si>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</si>
  <si>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</si>
  <si>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</si>
  <si>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</si>
  <si>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</si>
  <si>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</si>
  <si>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</si>
  <si>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</si>
  <si>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</si>
  <si>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</si>
  <si>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</si>
  <si>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</si>
  <si>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</si>
  <si>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</si>
  <si>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</si>
  <si>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</si>
  <si>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</si>
  <si>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</si>
  <si>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</si>
  <si>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</si>
  <si>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</si>
  <si>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</si>
  <si>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</si>
  <si>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</si>
  <si>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</si>
  <si>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</si>
  <si>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</si>
  <si>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</si>
  <si>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</si>
  <si>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</si>
  <si>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</si>
  <si>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</si>
  <si>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</si>
  <si>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</si>
  <si>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</si>
  <si>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</si>
  <si>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</si>
  <si>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</si>
  <si>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</si>
  <si>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</si>
  <si>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</si>
  <si>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</si>
  <si>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</si>
  <si>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</si>
  <si>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</si>
  <si>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</si>
  <si>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</si>
  <si>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</si>
  <si>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</si>
  <si>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</si>
  <si>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</si>
  <si>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</si>
  <si>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</si>
  <si>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</si>
  <si>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</si>
  <si>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</si>
  <si>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</si>
  <si>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</si>
  <si>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</si>
  <si>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</si>
  <si>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</si>
  <si>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</si>
  <si>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</si>
  <si>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</si>
  <si>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</si>
  <si>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</si>
  <si>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</si>
  <si>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</si>
  <si>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</si>
  <si>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</si>
  <si>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</si>
  <si>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</si>
  <si>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</si>
  <si>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</si>
  <si>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</si>
  <si>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</si>
  <si>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</si>
  <si>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</si>
  <si>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</si>
  <si>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</si>
  <si>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</si>
  <si>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</si>
  <si>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</si>
  <si>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</si>
  <si>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</si>
  <si>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</si>
  <si>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</si>
  <si>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</si>
  <si>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</si>
  <si>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</si>
  <si>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</si>
  <si>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</si>
  <si>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</si>
  <si>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</si>
  <si>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</si>
  <si>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</si>
  <si>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</si>
  <si>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</si>
  <si>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</si>
  <si>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</si>
  <si>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</si>
  <si>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</si>
  <si>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</si>
  <si>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</si>
  <si>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</si>
  <si>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</si>
  <si>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</si>
  <si>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</si>
  <si>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</si>
  <si>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</si>
  <si>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</si>
  <si>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</si>
  <si>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</si>
  <si>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</si>
  <si>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</si>
  <si>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</si>
  <si>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</si>
  <si>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</si>
  <si>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</si>
  <si>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</si>
  <si>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</si>
  <si>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</si>
  <si>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</si>
  <si>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</si>
  <si>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</si>
  <si>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</si>
  <si>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</si>
  <si>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</si>
  <si>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</si>
  <si>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</si>
  <si>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</si>
  <si>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</si>
  <si>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</si>
  <si>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</si>
  <si>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</si>
  <si>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</si>
  <si>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</si>
  <si>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</si>
  <si>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</si>
  <si>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</si>
  <si>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</si>
  <si>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</si>
  <si>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</si>
  <si>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</si>
  <si>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</si>
  <si>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</si>
  <si>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</si>
  <si>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</si>
  <si>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</si>
  <si>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</si>
  <si>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</si>
  <si>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</si>
  <si>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</si>
  <si>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</si>
  <si>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</si>
  <si>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</si>
  <si>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</si>
  <si>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</si>
  <si>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</si>
  <si>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</si>
  <si>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</si>
  <si>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</si>
  <si>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</si>
  <si>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</si>
  <si>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</si>
  <si>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</si>
  <si>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</si>
  <si>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</si>
  <si>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</si>
  <si>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</si>
  <si>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</si>
  <si>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</si>
  <si>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</si>
  <si>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</si>
  <si>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</si>
  <si>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</si>
  <si>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</si>
  <si>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</si>
  <si>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</si>
  <si>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</si>
  <si>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</si>
  <si>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</si>
  <si>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</si>
  <si>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</si>
  <si>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</si>
  <si>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</si>
  <si>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</si>
  <si>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</si>
  <si>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</si>
  <si>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</si>
  <si>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</si>
  <si>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</si>
  <si>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</si>
  <si>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</si>
  <si>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</si>
  <si>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</si>
  <si>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</si>
  <si>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</si>
  <si>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</si>
  <si>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</si>
  <si>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</si>
  <si>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</si>
  <si>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</si>
  <si>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</si>
  <si>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</si>
  <si>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</si>
  <si>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</si>
  <si>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</si>
  <si>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</si>
  <si>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</si>
  <si>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</si>
  <si>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</si>
  <si>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</si>
  <si>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</si>
  <si>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</si>
  <si>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</si>
  <si>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</si>
  <si>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</si>
  <si>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</si>
  <si>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</si>
  <si>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</si>
  <si>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</si>
  <si>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</si>
  <si>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</si>
  <si>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</si>
  <si>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</si>
  <si>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</si>
  <si>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</si>
  <si>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</si>
  <si>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</si>
  <si>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</si>
  <si>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</si>
  <si>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</si>
  <si>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</si>
  <si>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</si>
  <si>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</si>
  <si>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</si>
  <si>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</si>
  <si>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</si>
  <si>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</si>
  <si>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</si>
  <si>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</si>
  <si>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</si>
  <si>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</si>
  <si>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</si>
  <si>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</si>
  <si>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</si>
  <si>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</si>
  <si>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</si>
  <si>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</si>
  <si>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</si>
  <si>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</si>
  <si>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</si>
  <si>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</si>
  <si>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</si>
  <si>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</si>
  <si>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</si>
  <si>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</si>
  <si>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</si>
  <si>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</si>
  <si>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</si>
  <si>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</si>
  <si>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</si>
  <si>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</si>
  <si>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</si>
  <si>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</si>
  <si>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</si>
  <si>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</si>
  <si>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</si>
  <si>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</si>
  <si>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</si>
  <si>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</si>
  <si>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</si>
  <si>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</si>
  <si>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</si>
  <si>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</si>
  <si>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</si>
  <si>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</si>
  <si>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</si>
  <si>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</si>
  <si>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</si>
  <si>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</si>
  <si>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</si>
  <si>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</si>
  <si>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</si>
  <si>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</si>
  <si>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</si>
  <si>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</si>
  <si>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</si>
  <si>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</si>
  <si>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</si>
  <si>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</si>
  <si>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</si>
  <si>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</si>
  <si>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</si>
  <si>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</si>
  <si>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</si>
  <si>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</si>
  <si>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</si>
  <si>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</si>
  <si>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</si>
  <si>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</si>
  <si>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</si>
  <si>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</si>
  <si>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</si>
  <si>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</si>
  <si>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</si>
  <si>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</si>
  <si>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</si>
  <si>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</si>
  <si>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</si>
  <si>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</si>
  <si>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</si>
  <si>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</si>
  <si>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</si>
  <si>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</si>
  <si>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</si>
  <si>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</si>
  <si>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</si>
  <si>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</si>
  <si>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</si>
  <si>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</si>
  <si>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</si>
  <si>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</si>
  <si>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</si>
  <si>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</si>
  <si>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</si>
  <si>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</si>
  <si>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</si>
  <si>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</si>
  <si>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</si>
  <si>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</si>
  <si>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</si>
  <si>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</si>
  <si>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</si>
  <si>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</si>
  <si>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</si>
  <si>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</si>
  <si>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</si>
  <si>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</si>
  <si>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</si>
  <si>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</si>
  <si>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</si>
  <si>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</si>
  <si>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</si>
  <si>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</si>
  <si>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</si>
  <si>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</si>
  <si>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</si>
  <si>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</si>
  <si>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</si>
  <si>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</si>
  <si>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</si>
  <si>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</si>
  <si>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</si>
  <si>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</si>
  <si>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</si>
  <si>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</si>
  <si>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</si>
  <si>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</si>
  <si>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</si>
  <si>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</si>
  <si>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</si>
  <si>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</si>
  <si>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</si>
  <si>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</si>
  <si>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</si>
  <si>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</si>
  <si>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</si>
  <si>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</si>
  <si>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</si>
  <si>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</si>
  <si>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</si>
  <si>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</si>
  <si>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</si>
  <si>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</si>
  <si>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</si>
  <si>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</si>
  <si>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</si>
  <si>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</si>
  <si>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</si>
  <si>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</si>
  <si>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</si>
  <si>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</si>
  <si>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</si>
  <si>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</si>
  <si>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</si>
  <si>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</si>
  <si>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</si>
  <si>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</si>
  <si>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</si>
  <si>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</si>
  <si>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</si>
  <si>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</si>
  <si>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</si>
  <si>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</si>
  <si>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</si>
  <si>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</si>
  <si>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</si>
  <si>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</si>
  <si>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</si>
  <si>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</si>
  <si>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</si>
  <si>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</si>
  <si>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</si>
  <si>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</si>
  <si>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</si>
  <si>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</si>
  <si>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</si>
  <si>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</si>
  <si>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</si>
  <si>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</si>
  <si>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</si>
  <si>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</si>
  <si>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</si>
  <si>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</si>
  <si>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</si>
  <si>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</si>
  <si>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</si>
  <si>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</si>
  <si>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</si>
  <si>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</si>
  <si>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</si>
  <si>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</si>
  <si>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</si>
  <si>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</si>
  <si>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</si>
  <si>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</si>
  <si>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</si>
  <si>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</si>
  <si>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</si>
  <si>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</si>
  <si>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</si>
  <si>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</si>
  <si>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</si>
  <si>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</si>
  <si>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</si>
  <si>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</si>
  <si>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</si>
  <si>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</si>
  <si>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</si>
  <si>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</si>
  <si>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</si>
  <si>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</si>
  <si>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</si>
  <si>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</si>
  <si>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</si>
  <si>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</si>
  <si>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</si>
  <si>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</si>
  <si>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</si>
  <si>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</si>
  <si>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</si>
  <si>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</si>
  <si>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</si>
  <si>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</si>
  <si>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</si>
  <si>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</si>
  <si>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</si>
  <si>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</si>
  <si>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</si>
  <si>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</si>
  <si>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</si>
  <si>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</si>
  <si>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</si>
  <si>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</si>
  <si>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</si>
  <si>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</si>
  <si>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</si>
  <si>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</si>
  <si>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</si>
  <si>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</si>
  <si>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</si>
  <si>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</si>
  <si>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</si>
  <si>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</si>
  <si>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</si>
  <si>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</si>
  <si>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</si>
  <si>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</si>
  <si>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</si>
  <si>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</si>
  <si>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</si>
  <si>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</si>
  <si>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</si>
  <si>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</si>
  <si>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</si>
  <si>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</si>
  <si>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</si>
  <si>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</si>
  <si>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</si>
  <si>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</si>
  <si>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</si>
  <si>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</si>
  <si>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</si>
  <si>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</si>
  <si>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</si>
  <si>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</si>
  <si>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</si>
  <si>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</si>
  <si>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</si>
  <si>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</si>
  <si>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</si>
  <si>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</si>
  <si>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</si>
  <si>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</si>
  <si>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</si>
  <si>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</si>
  <si>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</si>
  <si>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</si>
  <si>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</si>
  <si>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</si>
  <si>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</si>
  <si>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</si>
  <si>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</si>
  <si>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</si>
  <si>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</si>
  <si>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</si>
  <si>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</si>
  <si>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</si>
  <si>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</si>
  <si>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</si>
  <si>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</si>
  <si>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</si>
  <si>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</si>
  <si>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</si>
  <si>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</si>
  <si>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</si>
  <si>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</si>
  <si>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</si>
  <si>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</si>
  <si>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</si>
  <si>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</si>
  <si>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</si>
  <si>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</si>
  <si>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</si>
  <si>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</si>
  <si>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</si>
  <si>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</si>
  <si>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</si>
  <si>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</si>
  <si>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</si>
  <si>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</si>
  <si>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</si>
  <si>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</si>
  <si>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</si>
  <si>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</si>
  <si>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</si>
  <si>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</si>
  <si>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</si>
  <si>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</si>
  <si>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</si>
  <si>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</si>
  <si>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</si>
  <si>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</si>
  <si>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</si>
  <si>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</si>
  <si>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</si>
  <si>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</si>
  <si>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</si>
  <si>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</si>
  <si>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</si>
  <si>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</si>
  <si>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</si>
  <si>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</si>
  <si>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</si>
  <si>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</si>
  <si>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</si>
  <si>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</si>
  <si>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</si>
  <si>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</si>
  <si>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</si>
  <si>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</si>
  <si>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</si>
  <si>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</si>
  <si>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</si>
  <si>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</si>
  <si>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</si>
  <si>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</si>
  <si>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</si>
  <si>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</si>
  <si>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</si>
  <si>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</si>
  <si>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</si>
  <si>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</si>
  <si>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</si>
  <si>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</si>
  <si>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</si>
  <si>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</si>
  <si>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</si>
  <si>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</si>
  <si>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</si>
  <si>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</si>
  <si>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</si>
  <si>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</si>
  <si>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</si>
  <si>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</si>
  <si>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</si>
  <si>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</si>
  <si>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</si>
  <si>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</si>
  <si>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</si>
  <si>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</si>
  <si>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</si>
  <si>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</si>
  <si>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</si>
  <si>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</si>
  <si>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</si>
  <si>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</si>
  <si>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</si>
  <si>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</si>
  <si>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</si>
  <si>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</si>
  <si>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</si>
  <si>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</si>
  <si>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</si>
  <si>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</si>
  <si>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</si>
  <si>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</si>
  <si>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</si>
  <si>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</si>
  <si>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</si>
  <si>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</si>
  <si>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</si>
  <si>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</si>
  <si>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</si>
  <si>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</si>
  <si>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</si>
  <si>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</si>
  <si>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</si>
  <si>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</si>
  <si>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</si>
  <si>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</si>
  <si>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</si>
  <si>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</si>
  <si>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</si>
  <si>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</si>
  <si>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</si>
  <si>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</si>
  <si>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</si>
  <si>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</si>
  <si>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</si>
  <si>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</si>
  <si>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</si>
  <si>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</si>
  <si>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</si>
  <si>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</si>
  <si>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</si>
  <si>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</si>
  <si>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</si>
  <si>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</si>
  <si>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</si>
  <si>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</si>
  <si>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</si>
  <si>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</si>
  <si>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</si>
  <si>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</si>
  <si>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</si>
  <si>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</si>
  <si>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</si>
  <si>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</si>
  <si>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</si>
  <si>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</si>
  <si>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</si>
  <si>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</si>
  <si>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</si>
  <si>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</si>
  <si>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</si>
  <si>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</si>
  <si>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</si>
  <si>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</si>
  <si>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</si>
  <si>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</si>
  <si>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</si>
  <si>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</si>
  <si>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</si>
  <si>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</si>
  <si>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</si>
  <si>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</si>
  <si>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</si>
  <si>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</si>
  <si>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</si>
  <si>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</si>
  <si>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</si>
  <si>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</si>
  <si>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</si>
  <si>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</si>
  <si>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</si>
  <si>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</si>
  <si>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</si>
  <si>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</si>
  <si>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</si>
  <si>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</si>
  <si>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</si>
  <si>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</si>
  <si>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</si>
  <si>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</si>
  <si>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</si>
  <si>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</si>
  <si>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</si>
  <si>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</si>
  <si>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</si>
  <si>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</si>
  <si>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</si>
  <si>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</si>
  <si>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</si>
  <si>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</si>
  <si>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</si>
  <si>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</si>
  <si>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</si>
  <si>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</si>
  <si>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</si>
  <si>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</si>
  <si>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</si>
  <si>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</si>
  <si>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</si>
  <si>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</si>
  <si>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</si>
  <si>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</si>
  <si>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</si>
  <si>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</si>
  <si>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</si>
  <si>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</si>
  <si>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</si>
  <si>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</si>
  <si>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</si>
  <si>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</si>
  <si>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</si>
  <si>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</si>
  <si>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</si>
  <si>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</si>
  <si>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</si>
  <si>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</si>
  <si>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</si>
  <si>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</si>
  <si>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</si>
  <si>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</si>
  <si>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</si>
  <si>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</si>
  <si>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</si>
  <si>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</si>
  <si>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</si>
  <si>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</si>
  <si>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</si>
  <si>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</si>
  <si>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</si>
  <si>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</si>
  <si>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</si>
  <si>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</si>
  <si>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</si>
  <si>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</si>
  <si>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</si>
  <si>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</si>
  <si>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</si>
  <si>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</si>
  <si>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</si>
  <si>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</si>
  <si>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</si>
  <si>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</si>
  <si>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</si>
  <si>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</si>
  <si>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</si>
  <si>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</si>
  <si>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</si>
  <si>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</si>
  <si>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</si>
  <si>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</si>
  <si>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</si>
  <si>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</si>
  <si>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</si>
  <si>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</si>
  <si>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</si>
  <si>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</si>
  <si>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</si>
  <si>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</si>
  <si>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</si>
  <si>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</si>
  <si>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</si>
  <si>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</si>
  <si>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</si>
  <si>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</si>
  <si>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</si>
  <si>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</si>
  <si>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</si>
  <si>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</si>
  <si>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</si>
  <si>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</si>
  <si>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</si>
  <si>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</si>
  <si>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</si>
  <si>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</si>
  <si>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</si>
  <si>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</si>
  <si>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</si>
  <si>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</si>
  <si>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</si>
  <si>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</si>
  <si>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</si>
  <si>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</si>
  <si>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</si>
  <si>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</si>
  <si>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</si>
  <si>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</si>
  <si>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</si>
  <si>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</si>
  <si>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</si>
  <si>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</si>
  <si>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</si>
  <si>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</si>
  <si>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</si>
  <si>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</si>
  <si>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</si>
  <si>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</si>
  <si>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</si>
  <si>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</si>
  <si>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</si>
  <si>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</si>
  <si>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</si>
  <si>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</si>
  <si>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</si>
  <si>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</si>
  <si>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</si>
  <si>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</si>
  <si>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</si>
  <si>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</si>
  <si>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</si>
  <si>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</si>
  <si>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</si>
  <si>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</si>
  <si>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</si>
  <si>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</si>
  <si>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</si>
  <si>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</si>
  <si>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</si>
  <si>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</si>
  <si>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</si>
  <si>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</si>
  <si>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</si>
  <si>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</si>
  <si>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</si>
  <si>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</si>
  <si>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</si>
  <si>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</si>
  <si>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</si>
  <si>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</si>
  <si>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</si>
  <si>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</si>
  <si>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</si>
  <si>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</si>
  <si>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</si>
  <si>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</si>
  <si>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</si>
  <si>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</si>
  <si>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</si>
  <si>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</si>
  <si>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</si>
  <si>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</si>
  <si>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</si>
  <si>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</si>
  <si>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</si>
  <si>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</si>
  <si>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</si>
  <si>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</si>
  <si>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</si>
  <si>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</si>
  <si>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</si>
  <si>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</si>
  <si>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</si>
  <si>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</si>
  <si>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</si>
  <si>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</si>
  <si>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</si>
  <si>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</si>
  <si>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</si>
  <si>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</si>
  <si>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</si>
  <si>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</si>
  <si>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</si>
  <si>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</si>
  <si>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</si>
  <si>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</si>
  <si>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</si>
  <si>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</si>
  <si>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</si>
  <si>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</si>
  <si>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</si>
  <si>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</si>
  <si>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</si>
  <si>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</si>
  <si>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</si>
  <si>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</si>
  <si>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</si>
  <si>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</si>
  <si>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</si>
  <si>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</si>
  <si>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</si>
  <si>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</si>
  <si>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</si>
  <si>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</si>
  <si>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</si>
  <si>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</si>
  <si>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</si>
  <si>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</si>
  <si>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</si>
  <si>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</si>
  <si>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</si>
  <si>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</si>
  <si>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</si>
  <si>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</si>
  <si>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</si>
  <si>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</si>
  <si>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</si>
  <si>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</si>
  <si>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</si>
  <si>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</si>
  <si>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</si>
  <si>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</si>
  <si>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</si>
  <si>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</si>
  <si>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</si>
  <si>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</si>
  <si>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</si>
  <si>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</si>
  <si>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</si>
  <si>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</si>
  <si>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</si>
  <si>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</si>
  <si>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</si>
  <si>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</si>
  <si>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</si>
  <si>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</si>
  <si>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</si>
  <si>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</si>
  <si>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</si>
  <si>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</si>
  <si>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</si>
  <si>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</si>
  <si>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</si>
  <si>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</si>
  <si>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</si>
  <si>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</si>
  <si>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</si>
  <si>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</si>
  <si>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</si>
  <si>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</si>
  <si>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</si>
  <si>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</si>
  <si>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</si>
  <si>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</si>
  <si>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</si>
  <si>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</si>
  <si>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</si>
  <si>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</si>
  <si>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</si>
  <si>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</si>
  <si>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</si>
  <si>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</si>
  <si>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</si>
  <si>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</si>
  <si>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</si>
  <si>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</si>
  <si>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</si>
  <si>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</si>
  <si>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</si>
  <si>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</si>
  <si>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</si>
  <si>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</si>
  <si>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</si>
  <si>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</si>
  <si>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</si>
  <si>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</si>
  <si>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</si>
  <si>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</si>
  <si>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</si>
  <si>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</si>
  <si>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</si>
  <si>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</si>
  <si>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</si>
  <si>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</si>
  <si>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</si>
  <si>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</si>
  <si>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</si>
  <si>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</si>
  <si>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</si>
  <si>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</si>
  <si>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</si>
  <si>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</si>
  <si>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</si>
  <si>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</si>
  <si>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</si>
  <si>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</si>
  <si>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</si>
  <si>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</si>
  <si>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</si>
  <si>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</si>
  <si>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</si>
  <si>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</si>
  <si>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</si>
  <si>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</si>
  <si>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</si>
  <si>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</si>
  <si>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</si>
  <si>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</si>
  <si>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</si>
  <si>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</si>
  <si>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</si>
  <si>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</si>
  <si>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</si>
  <si>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</si>
  <si>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</si>
  <si>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</si>
  <si>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</si>
  <si>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</si>
  <si>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</si>
  <si>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</si>
  <si>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</si>
  <si>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</si>
  <si>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</si>
  <si>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</si>
  <si>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</si>
  <si>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</si>
  <si>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</si>
  <si>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</si>
  <si>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</si>
  <si>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</si>
  <si>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</si>
  <si>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</si>
  <si>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</si>
  <si>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</si>
  <si>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</si>
  <si>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</si>
  <si>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</si>
  <si>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</si>
  <si>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</si>
  <si>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</si>
  <si>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</si>
  <si>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</si>
  <si>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</si>
  <si>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</si>
  <si>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</si>
  <si>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</si>
  <si>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</si>
  <si>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</si>
  <si>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</si>
  <si>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</si>
  <si>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</si>
  <si>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</si>
  <si>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</si>
  <si>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</si>
  <si>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</si>
  <si>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</si>
  <si>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</si>
  <si>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</si>
  <si>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</si>
  <si>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</si>
  <si>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</si>
  <si>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</si>
  <si>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</si>
  <si>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</si>
  <si>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</si>
  <si>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</si>
  <si>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</si>
  <si>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</si>
  <si>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</si>
  <si>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</si>
  <si>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</si>
  <si>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</si>
  <si>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</si>
  <si>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</si>
  <si>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</si>
  <si>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</si>
  <si>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</si>
  <si>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</si>
  <si>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</si>
  <si>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</si>
  <si>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</si>
  <si>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</si>
  <si>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</si>
  <si>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</si>
  <si>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</si>
  <si>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</si>
  <si>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</si>
  <si>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</si>
  <si>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</si>
  <si>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</si>
  <si>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</si>
  <si>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</si>
  <si>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</si>
  <si>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</si>
  <si>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</si>
  <si>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</si>
  <si>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</si>
  <si>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</si>
  <si>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</si>
  <si>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</si>
  <si>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</si>
  <si>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</si>
  <si>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</si>
  <si>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</si>
  <si>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</si>
  <si>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</si>
  <si>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</si>
  <si>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</si>
  <si>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</si>
  <si>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</si>
  <si>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</si>
  <si>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</si>
  <si>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</si>
  <si>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</si>
  <si>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</si>
  <si>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</si>
  <si>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</si>
  <si>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</si>
  <si>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</si>
  <si>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</si>
  <si>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</si>
  <si>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</si>
  <si>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</si>
  <si>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</si>
  <si>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</si>
  <si>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</si>
  <si>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</si>
  <si>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</si>
  <si>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</si>
  <si>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</si>
  <si>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</si>
  <si>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</si>
  <si>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</si>
  <si>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</si>
  <si>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</si>
  <si>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</si>
  <si>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</si>
  <si>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</si>
  <si>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</si>
  <si>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</si>
  <si>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</si>
  <si>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</si>
  <si>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</si>
  <si>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</si>
  <si>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</si>
  <si>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</si>
  <si>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</si>
  <si>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</si>
  <si>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</si>
  <si>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</si>
  <si>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</si>
  <si>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</si>
  <si>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</si>
  <si>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</si>
  <si>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</si>
  <si>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</si>
  <si>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</si>
  <si>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</si>
  <si>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</si>
  <si>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</si>
  <si>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</si>
  <si>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</si>
  <si>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</si>
  <si>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</si>
  <si>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</si>
  <si>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</si>
  <si>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</si>
  <si>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</si>
  <si>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</si>
  <si>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</si>
  <si>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</si>
  <si>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</si>
  <si>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</si>
  <si>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</si>
  <si>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</si>
  <si>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</si>
  <si>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</si>
  <si>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</si>
  <si>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</si>
  <si>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</si>
  <si>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</si>
  <si>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</si>
  <si>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</si>
  <si>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</si>
  <si>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</si>
  <si>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</si>
  <si>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</si>
  <si>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</si>
  <si>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</si>
  <si>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</si>
  <si>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</si>
  <si>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</si>
  <si>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</si>
  <si>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</si>
  <si>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</si>
  <si>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</si>
  <si>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</si>
  <si>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</si>
  <si>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</si>
  <si>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</si>
  <si>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</si>
  <si>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</si>
  <si>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</si>
  <si>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</si>
  <si>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</si>
  <si>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</si>
  <si>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</si>
  <si>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</si>
  <si>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</si>
  <si>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</si>
  <si>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</si>
  <si>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</si>
  <si>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</si>
  <si>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</si>
  <si>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</si>
  <si>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</si>
  <si>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</si>
  <si>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</si>
  <si>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</si>
  <si>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</si>
  <si>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</si>
  <si>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</si>
  <si>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</si>
  <si>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</si>
  <si>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</si>
  <si>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</si>
  <si>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</si>
  <si>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</si>
  <si>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</si>
  <si>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</si>
  <si>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</si>
  <si>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</si>
  <si>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</si>
  <si>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</si>
  <si>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</si>
  <si>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</si>
  <si>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</si>
  <si>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</si>
  <si>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</si>
  <si>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</si>
  <si>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</si>
  <si>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</si>
  <si>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</si>
  <si>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</si>
  <si>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</si>
  <si>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</si>
  <si>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</si>
  <si>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</si>
  <si>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</si>
  <si>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</si>
  <si>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</si>
  <si>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</si>
  <si>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</si>
  <si>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</si>
  <si>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</si>
  <si>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</si>
  <si>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</si>
  <si>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</si>
  <si>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</si>
  <si>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</si>
  <si>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</si>
  <si>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</si>
  <si>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</si>
  <si>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</si>
  <si>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</si>
  <si>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</si>
  <si>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</si>
  <si>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</si>
  <si>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</si>
  <si>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</si>
  <si>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</si>
  <si>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</si>
  <si>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</si>
  <si>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</si>
  <si>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</si>
  <si>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</si>
  <si>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</si>
  <si>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</si>
  <si>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</si>
  <si>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</si>
  <si>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</si>
  <si>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</si>
  <si>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</si>
  <si>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</si>
  <si>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</si>
  <si>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</si>
  <si>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</si>
  <si>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</si>
  <si>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</si>
  <si>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</si>
  <si>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</si>
  <si>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</si>
  <si>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</si>
  <si>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</si>
  <si>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</si>
  <si>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</si>
  <si>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</si>
  <si>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</si>
  <si>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</si>
  <si>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</si>
  <si>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</si>
  <si>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</si>
  <si>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</si>
  <si>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</si>
  <si>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</si>
  <si>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</si>
  <si>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</si>
  <si>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</si>
  <si>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</si>
  <si>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</si>
  <si>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</si>
  <si>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</si>
  <si>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</si>
  <si>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</si>
  <si>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</si>
  <si>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</si>
  <si>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</si>
  <si>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</si>
  <si>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</si>
  <si>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</si>
  <si>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</si>
  <si>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</si>
  <si>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</si>
  <si>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</si>
  <si>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</si>
  <si>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</si>
  <si>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</si>
  <si>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</si>
  <si>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</si>
  <si>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</si>
  <si>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</si>
  <si>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</si>
  <si>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</si>
  <si>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</si>
  <si>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</si>
  <si>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</si>
  <si>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</si>
  <si>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</si>
  <si>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</si>
  <si>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</si>
  <si>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</si>
  <si>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</si>
  <si>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</si>
  <si>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</si>
  <si>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</si>
  <si>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</si>
  <si>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</si>
  <si>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</si>
  <si>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</si>
  <si>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</si>
  <si>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</si>
  <si>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</si>
  <si>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</si>
  <si>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</si>
  <si>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</si>
  <si>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</si>
  <si>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</si>
  <si>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</si>
  <si>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</si>
  <si>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</si>
  <si>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</si>
  <si>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</si>
  <si>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</si>
  <si>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</si>
  <si>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</si>
  <si>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</si>
  <si>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</si>
  <si>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</si>
  <si>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</si>
  <si>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</si>
  <si>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</si>
  <si>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</si>
  <si>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</si>
  <si>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</si>
  <si>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</si>
  <si>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</si>
  <si>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</si>
  <si>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</si>
  <si>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</si>
  <si>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</si>
  <si>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</si>
  <si>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</si>
  <si>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</si>
  <si>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</si>
  <si>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</si>
  <si>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</si>
  <si>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</si>
  <si>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</si>
  <si>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</si>
  <si>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</si>
  <si>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</si>
  <si>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</si>
  <si>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</si>
  <si>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</si>
  <si>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</si>
  <si>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</si>
  <si>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</si>
  <si>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</si>
  <si>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</si>
  <si>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</si>
  <si>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</si>
  <si>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</si>
  <si>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</si>
  <si>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</si>
  <si>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</si>
  <si>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</si>
  <si>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</si>
  <si>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</si>
  <si>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</si>
  <si>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</si>
  <si>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</si>
  <si>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</si>
  <si>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</si>
  <si>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</si>
  <si>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</si>
  <si>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</si>
  <si>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</si>
  <si>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</si>
  <si>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</si>
  <si>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</si>
  <si>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</si>
  <si>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</si>
  <si>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</si>
  <si>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</si>
  <si>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</si>
  <si>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</si>
  <si>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</si>
  <si>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</si>
  <si>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</si>
  <si>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</si>
  <si>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</si>
  <si>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</si>
  <si>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</si>
  <si>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</si>
  <si>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</si>
  <si>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</si>
  <si>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</si>
  <si>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</si>
  <si>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</si>
  <si>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</si>
  <si>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</si>
  <si>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</si>
  <si>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</si>
  <si>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</si>
  <si>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</si>
  <si>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</si>
  <si>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</si>
  <si>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</si>
  <si>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</si>
  <si>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</si>
  <si>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</si>
  <si>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</si>
  <si>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</si>
  <si>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</si>
  <si>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</si>
  <si>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</si>
  <si>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</si>
  <si>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</si>
  <si>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</si>
  <si>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</si>
  <si>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</si>
  <si>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</si>
  <si>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</si>
  <si>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</si>
  <si>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</si>
  <si>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</si>
  <si>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</si>
  <si>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</si>
  <si>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</si>
  <si>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</si>
  <si>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</si>
  <si>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</si>
  <si>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</si>
  <si>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</si>
  <si>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</si>
  <si>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</si>
  <si>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</si>
  <si>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</si>
  <si>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</si>
  <si>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</si>
  <si>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</si>
  <si>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</si>
  <si>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</si>
  <si>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</si>
  <si>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</si>
  <si>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</si>
  <si>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</si>
  <si>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</si>
  <si>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</si>
  <si>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</si>
  <si>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</si>
  <si>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</si>
  <si>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</si>
  <si>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</si>
  <si>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</si>
  <si>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</si>
  <si>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</si>
  <si>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</si>
  <si>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</si>
  <si>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</si>
  <si>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</si>
  <si>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</si>
  <si>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</si>
  <si>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</si>
  <si>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</si>
  <si>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</si>
  <si>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</si>
  <si>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</si>
  <si>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</si>
  <si>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</si>
  <si>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</si>
  <si>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</si>
  <si>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</si>
  <si>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</si>
  <si>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</si>
  <si>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</si>
  <si>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</si>
  <si>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</si>
  <si>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</si>
  <si>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</si>
  <si>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</si>
  <si>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</si>
  <si>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</si>
  <si>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</si>
  <si>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</si>
  <si>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</si>
  <si>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</si>
  <si>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</si>
  <si>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</si>
  <si>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</si>
  <si>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</si>
  <si>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</si>
  <si>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</si>
  <si>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</si>
  <si>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</si>
  <si>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</si>
  <si>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</si>
  <si>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</si>
  <si>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</si>
  <si>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</si>
  <si>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</si>
  <si>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</si>
  <si>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</si>
  <si>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</si>
  <si>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</si>
  <si>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</si>
  <si>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</si>
  <si>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</si>
  <si>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</si>
  <si>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</si>
  <si>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</si>
  <si>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</si>
  <si>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</si>
  <si>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</si>
  <si>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</si>
  <si>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</si>
  <si>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</si>
  <si>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</si>
  <si>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</si>
  <si>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</si>
  <si>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</si>
  <si>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</si>
  <si>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</si>
  <si>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</si>
  <si>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</si>
  <si>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</si>
  <si>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</si>
  <si>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</si>
  <si>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</si>
  <si>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</si>
  <si>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</si>
  <si>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</si>
  <si>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</si>
  <si>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</si>
  <si>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</si>
  <si>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</si>
  <si>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</si>
  <si>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</si>
  <si>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</si>
  <si>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</si>
  <si>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</si>
  <si>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</si>
  <si>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</si>
  <si>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</si>
  <si>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</si>
  <si>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</si>
  <si>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</si>
  <si>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</si>
  <si>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</si>
  <si>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</si>
  <si>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</si>
  <si>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</si>
  <si>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</si>
  <si>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</si>
  <si>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</si>
  <si>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</si>
  <si>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</si>
  <si>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</si>
  <si>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</si>
  <si>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</si>
  <si>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</si>
  <si>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</si>
  <si>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</si>
  <si>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</si>
  <si>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</si>
  <si>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</si>
  <si>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</si>
  <si>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</si>
  <si>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</si>
  <si>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</si>
  <si>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</si>
  <si>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</si>
  <si>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</si>
  <si>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</si>
  <si>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</si>
  <si>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</si>
  <si>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</si>
  <si>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</si>
  <si>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</si>
  <si>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</si>
  <si>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</si>
  <si>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</si>
  <si>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</si>
  <si>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</si>
  <si>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</si>
  <si>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</si>
  <si>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</si>
  <si>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</si>
  <si>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</si>
  <si>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</si>
  <si>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</si>
  <si>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</si>
  <si>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</si>
  <si>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</si>
  <si>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</si>
  <si>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</si>
  <si>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</si>
  <si>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</si>
  <si>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</si>
  <si>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</si>
  <si>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</si>
  <si>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</si>
  <si>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</si>
  <si>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</si>
  <si>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</si>
  <si>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</si>
  <si>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</si>
  <si>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</si>
  <si>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</si>
  <si>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</si>
  <si>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</si>
  <si>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</si>
  <si>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</si>
  <si>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</si>
  <si>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</si>
  <si>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</si>
  <si>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</si>
  <si>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</si>
  <si>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</si>
  <si>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</si>
  <si>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</si>
  <si>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</si>
  <si>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</si>
  <si>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</si>
  <si>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</si>
  <si>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</si>
  <si>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</si>
  <si>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</si>
  <si>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</si>
  <si>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</si>
  <si>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</si>
  <si>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</si>
  <si>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</si>
  <si>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</si>
  <si>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</si>
  <si>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</si>
  <si>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</si>
  <si>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</si>
  <si>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</si>
  <si>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</si>
  <si>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</si>
  <si>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</si>
  <si>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</si>
  <si>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</si>
  <si>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</si>
  <si>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</si>
  <si>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</si>
  <si>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</si>
  <si>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</si>
  <si>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</si>
  <si>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</si>
  <si>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</si>
  <si>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</si>
  <si>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</si>
  <si>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</si>
  <si>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</si>
  <si>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</si>
  <si>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</si>
  <si>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</si>
  <si>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</si>
  <si>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</si>
  <si>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</si>
  <si>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</si>
  <si>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</si>
  <si>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</si>
  <si>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</si>
  <si>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</si>
  <si>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</si>
  <si>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</si>
  <si>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</si>
  <si>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</si>
  <si>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</si>
  <si>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</si>
  <si>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</si>
  <si>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</si>
  <si>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</si>
  <si>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</si>
  <si>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</si>
  <si>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</si>
  <si>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</si>
  <si>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</si>
  <si>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</si>
  <si>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</si>
  <si>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</si>
  <si>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</si>
  <si>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</si>
  <si>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</si>
  <si>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</si>
  <si>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</si>
  <si>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</si>
  <si>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</si>
  <si>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</si>
  <si>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</si>
  <si>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</si>
  <si>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</si>
  <si>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</si>
  <si>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</si>
  <si>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</si>
  <si>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</si>
  <si>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</si>
  <si>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</si>
  <si>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</si>
  <si>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</si>
  <si>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</si>
  <si>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</si>
  <si>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</si>
  <si>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</si>
  <si>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</si>
  <si>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</si>
  <si>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</si>
  <si>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</si>
  <si>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</si>
  <si>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</si>
  <si>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</si>
  <si>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</si>
  <si>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</si>
  <si>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</si>
  <si>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</si>
  <si>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</si>
  <si>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</si>
  <si>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</si>
  <si>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</si>
  <si>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</si>
  <si>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</si>
  <si>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</si>
  <si>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</si>
  <si>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</si>
  <si>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</si>
  <si>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</si>
  <si>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</si>
  <si>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</si>
  <si>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</si>
  <si>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</si>
  <si>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</si>
  <si>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</si>
  <si>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</si>
  <si>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</si>
  <si>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</si>
  <si>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</si>
  <si>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</si>
  <si>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</si>
  <si>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</si>
  <si>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</si>
  <si>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</si>
  <si>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</si>
  <si>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</si>
  <si>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</si>
  <si>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</si>
  <si>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</si>
  <si>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</si>
  <si>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</si>
  <si>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</si>
  <si>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</si>
  <si>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</si>
  <si>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</si>
  <si>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</si>
  <si>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</si>
  <si>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</si>
  <si>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</si>
  <si>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</si>
  <si>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</si>
  <si>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</si>
  <si>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</si>
  <si>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</si>
  <si>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</si>
  <si>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</si>
  <si>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</si>
  <si>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</si>
  <si>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</si>
  <si>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</si>
  <si>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</si>
  <si>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</si>
  <si>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</si>
  <si>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</si>
  <si>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</si>
  <si>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</si>
  <si>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</si>
  <si>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</si>
  <si>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</si>
  <si>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</si>
  <si>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</si>
  <si>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</si>
  <si>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</si>
  <si>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</si>
  <si>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</si>
  <si>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</si>
  <si>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</si>
  <si>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</si>
  <si>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</si>
  <si>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</si>
  <si>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</si>
  <si>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</si>
  <si>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</si>
  <si>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</si>
  <si>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</si>
  <si>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</si>
  <si>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</si>
  <si>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</si>
  <si>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</si>
  <si>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</si>
  <si>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</si>
  <si>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</si>
  <si>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</si>
  <si>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</si>
  <si>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</si>
  <si>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</si>
  <si>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</si>
  <si>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</si>
  <si>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</si>
  <si>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</si>
  <si>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</si>
  <si>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</si>
  <si>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</si>
  <si>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</si>
  <si>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</si>
  <si>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</si>
  <si>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</si>
  <si>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</si>
  <si>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</si>
  <si>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</si>
  <si>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</si>
  <si>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</si>
  <si>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</si>
  <si>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</si>
  <si>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</si>
  <si>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</si>
  <si>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</si>
  <si>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</si>
  <si>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</si>
  <si>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</si>
  <si>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</si>
  <si>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</si>
  <si>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</si>
  <si>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</si>
  <si>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</si>
  <si>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</si>
  <si>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</si>
  <si>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</si>
  <si>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</si>
  <si>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</si>
  <si>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</si>
  <si>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</si>
  <si>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</si>
  <si>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</si>
  <si>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</si>
  <si>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</si>
  <si>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</si>
  <si>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</si>
  <si>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</si>
  <si>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</si>
  <si>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</si>
  <si>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</si>
  <si>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</si>
  <si>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</si>
  <si>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</si>
  <si>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</si>
  <si>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</si>
  <si>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</si>
  <si>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</si>
  <si>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</si>
  <si>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</si>
  <si>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</si>
  <si>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</si>
  <si>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</si>
  <si>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</si>
  <si>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</si>
  <si>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</si>
  <si>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</si>
  <si>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</si>
  <si>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</si>
  <si>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</si>
  <si>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</si>
  <si>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</si>
  <si>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</si>
  <si>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</si>
  <si>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</si>
  <si>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</si>
  <si>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</si>
  <si>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</si>
  <si>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</si>
  <si>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</si>
  <si>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</si>
  <si>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</si>
  <si>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</si>
  <si>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</si>
  <si>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</si>
  <si>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</si>
  <si>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</si>
  <si>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</si>
  <si>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</si>
  <si>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</si>
  <si>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</si>
  <si>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</si>
  <si>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</si>
  <si>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</si>
  <si>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</si>
  <si>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</si>
  <si>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</si>
  <si>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</si>
  <si>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</si>
  <si>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</si>
  <si>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</si>
  <si>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</si>
  <si>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</si>
  <si>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</si>
  <si>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</si>
  <si>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</si>
  <si>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</si>
  <si>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</si>
  <si>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</si>
  <si>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</si>
  <si>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</si>
  <si>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</si>
  <si>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</si>
  <si>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</si>
  <si>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</si>
  <si>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</si>
  <si>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</si>
  <si>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</si>
  <si>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</si>
  <si>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</si>
  <si>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</si>
  <si>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</si>
  <si>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</si>
  <si>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</si>
  <si>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</si>
  <si>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</si>
  <si>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</si>
  <si>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</si>
  <si>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</si>
  <si>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</si>
  <si>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</si>
  <si>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</si>
  <si>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</si>
  <si>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</si>
  <si>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</si>
  <si>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</si>
  <si>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</si>
  <si>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</si>
  <si>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</si>
  <si>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</si>
  <si>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</si>
  <si>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</si>
  <si>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</si>
  <si>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</si>
  <si>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</si>
  <si>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</si>
  <si>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</si>
  <si>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</si>
  <si>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</si>
  <si>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</si>
  <si>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</si>
  <si>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</si>
  <si>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</si>
  <si>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</si>
  <si>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</si>
  <si>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</si>
  <si>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</si>
  <si>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</si>
  <si>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</si>
  <si>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</si>
  <si>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</si>
  <si>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</si>
  <si>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</si>
  <si>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</si>
  <si>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</si>
  <si>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</si>
  <si>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</si>
  <si>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</si>
  <si>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</si>
  <si>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</si>
  <si>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</si>
  <si>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</si>
  <si>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</si>
  <si>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</si>
  <si>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</si>
  <si>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</si>
  <si>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</si>
  <si>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</si>
  <si>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</si>
  <si>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</si>
  <si>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</si>
  <si>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</si>
  <si>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</si>
  <si>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</si>
  <si>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</si>
  <si>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</si>
  <si>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</si>
  <si>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</si>
  <si>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</si>
  <si>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</si>
  <si>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</si>
  <si>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</si>
  <si>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</si>
  <si>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</si>
  <si>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</si>
  <si>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</si>
  <si>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</si>
  <si>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</si>
  <si>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</si>
  <si>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</si>
  <si>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</si>
  <si>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</si>
  <si>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</si>
  <si>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</si>
  <si>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</si>
  <si>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</si>
  <si>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</si>
  <si>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</si>
  <si>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</si>
  <si>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</si>
  <si>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</si>
  <si>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</si>
  <si>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</si>
  <si>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</si>
  <si>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</si>
  <si>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</si>
  <si>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</si>
  <si>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</si>
  <si>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</si>
  <si>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</si>
  <si>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</si>
  <si>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</si>
  <si>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</si>
  <si>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</si>
  <si>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</si>
  <si>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</si>
  <si>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</si>
  <si>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</si>
  <si>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</si>
  <si>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</si>
  <si>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</si>
  <si>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</si>
  <si>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</si>
  <si>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</si>
  <si>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</si>
  <si>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</si>
  <si>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</si>
  <si>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</si>
  <si>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</si>
  <si>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</si>
  <si>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</si>
  <si>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</si>
  <si>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</si>
  <si>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</si>
  <si>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</si>
  <si>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</si>
  <si>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</si>
  <si>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</si>
  <si>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</si>
  <si>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</si>
  <si>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</si>
  <si>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</si>
  <si>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</si>
  <si>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</si>
  <si>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</si>
  <si>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</si>
  <si>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</si>
  <si>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</si>
  <si>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</si>
  <si>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</si>
  <si>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</si>
  <si>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</si>
  <si>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</si>
  <si>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</si>
  <si>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</si>
  <si>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</si>
  <si>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</si>
  <si>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</si>
  <si>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</si>
  <si>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</si>
  <si>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</si>
  <si>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</si>
  <si>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</si>
  <si>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</si>
  <si>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</si>
  <si>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</si>
  <si>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</si>
  <si>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</si>
  <si>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</si>
  <si>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</si>
  <si>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</si>
  <si>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</si>
  <si>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</si>
  <si>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</si>
  <si>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</si>
  <si>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</si>
  <si>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</si>
  <si>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</si>
  <si>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</si>
  <si>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</si>
  <si>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</si>
  <si>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</si>
  <si>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</si>
  <si>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</si>
  <si>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</si>
  <si>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</si>
  <si>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</si>
  <si>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</si>
  <si>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</si>
  <si>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</si>
  <si>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</si>
  <si>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</si>
  <si>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</si>
  <si>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</si>
  <si>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</si>
  <si>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</si>
  <si>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</si>
  <si>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</si>
  <si>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</si>
  <si>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</si>
  <si>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</si>
  <si>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</si>
  <si>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</si>
  <si>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</si>
  <si>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</si>
  <si>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</si>
  <si>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</si>
  <si>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</si>
  <si>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</si>
  <si>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</si>
  <si>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</si>
  <si>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</si>
  <si>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</si>
  <si>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</si>
  <si>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</si>
  <si>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</si>
  <si>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</si>
  <si>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</si>
  <si>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</si>
  <si>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</si>
  <si>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</si>
  <si>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</si>
  <si>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</si>
  <si>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</si>
  <si>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</si>
  <si>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</si>
  <si>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</si>
  <si>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</si>
  <si>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</si>
  <si>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</si>
  <si>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</si>
  <si>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</si>
  <si>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</si>
  <si>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</si>
  <si>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</si>
  <si>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</si>
  <si>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</si>
  <si>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</si>
  <si>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</si>
  <si>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</si>
  <si>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</si>
  <si>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</si>
  <si>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</si>
  <si>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</si>
  <si>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</si>
  <si>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</si>
  <si>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</si>
  <si>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</si>
  <si>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</si>
  <si>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</si>
  <si>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</si>
  <si>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</si>
  <si>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</si>
  <si>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</si>
  <si>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</si>
  <si>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</si>
  <si>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</si>
  <si>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</si>
  <si>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</si>
  <si>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</si>
  <si>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</si>
  <si>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</si>
  <si>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</si>
  <si>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</si>
  <si>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</si>
  <si>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</si>
  <si>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</si>
  <si>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</si>
  <si>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</si>
  <si>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</si>
  <si>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</si>
  <si>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</si>
  <si>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</si>
  <si>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</si>
  <si>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</si>
  <si>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</si>
  <si>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</si>
  <si>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</si>
  <si>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</si>
  <si>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</si>
  <si>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</si>
  <si>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</si>
  <si>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</si>
  <si>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</si>
  <si>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</si>
  <si>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</si>
  <si>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</si>
  <si>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</si>
  <si>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</si>
  <si>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</si>
  <si>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</si>
  <si>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</si>
  <si>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</si>
  <si>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</si>
  <si>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</si>
  <si>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</si>
  <si>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</si>
  <si>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</si>
  <si>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</si>
  <si>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</si>
  <si>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</si>
  <si>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</si>
  <si>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</si>
  <si>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</si>
  <si>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</si>
  <si>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</si>
  <si>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</si>
  <si>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</si>
  <si>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</si>
  <si>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</si>
  <si>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</si>
  <si>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</si>
  <si>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</si>
  <si>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</si>
  <si>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</si>
  <si>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</si>
  <si>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</si>
  <si>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</si>
  <si>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</si>
  <si>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</si>
  <si>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</si>
  <si>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</si>
  <si>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</si>
  <si>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</si>
  <si>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</si>
  <si>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</si>
  <si>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</si>
  <si>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</si>
  <si>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</si>
  <si>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</si>
  <si>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</si>
  <si>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</si>
  <si>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</si>
  <si>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</si>
  <si>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</si>
  <si>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</si>
  <si>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</si>
  <si>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</si>
  <si>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</si>
  <si>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</si>
  <si>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</si>
  <si>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</si>
  <si>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phoneticPr fontId="2" type="noConversion"/>
  </si>
  <si>
    <t>Roast Type Name</t>
    <phoneticPr fontId="2" type="noConversion"/>
  </si>
  <si>
    <t>2019年</t>
  </si>
  <si>
    <t>2020年</t>
  </si>
  <si>
    <t>2021年</t>
  </si>
  <si>
    <t>2022年</t>
  </si>
  <si>
    <t>1月</t>
  </si>
  <si>
    <t>2月</t>
  </si>
  <si>
    <t>3月</t>
  </si>
  <si>
    <t>4月</t>
  </si>
  <si>
    <t>5月</t>
  </si>
  <si>
    <t>6月</t>
  </si>
  <si>
    <t>7月</t>
  </si>
  <si>
    <t>8月</t>
  </si>
  <si>
    <t>9月</t>
  </si>
  <si>
    <t>10月</t>
  </si>
  <si>
    <t>11月</t>
  </si>
  <si>
    <t>12月</t>
  </si>
  <si>
    <t>Years (Order Date)</t>
  </si>
  <si>
    <t>Months (Order Date)</t>
  </si>
  <si>
    <t>Coffee Type Name</t>
  </si>
  <si>
    <t>Arabica</t>
  </si>
  <si>
    <t>Excelsa</t>
  </si>
  <si>
    <t>Liberica</t>
  </si>
  <si>
    <t>Robusta</t>
  </si>
  <si>
    <t>Sum of Sales</t>
  </si>
  <si>
    <t>Loyalty Card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</si>
</sst>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0.0"/>
    <numFmt numFmtId="177" formatCode="dd\-mmm\-yyyy"/>
    <numFmt numFmtId="178" formatCode="0.0&quot;kg&quot;"/>
    <numFmt numFmtId="179" formatCode="_-[$$-409]* #,##0.00_ ;_-[$$-409]* \-#,##0.00\ ;_-[$$-409]* &quot;-&quot;??_ ;_-@_ "/>
    <numFmt numFmtId="180" formatCode="#,##0_ "/>
  </numFmts>
  <fonts count="4" x14ac:knownFonts="1">
    <font>
      <sz val="11"/>
      <color theme="1"/>
      <name val="新細明體"/>
      <family val="2"/>
      <scheme val="minor"/>
    </font>
    <font>
      <sz val="11"/>
      <color indexed="8"/>
      <name val="Calibri"/>
      <family val="2"/>
    </font>
    <font>
      <sz val="9"/>
      <name val="新細明體"/>
      <family val="3"/>
      <charset val="136"/>
      <scheme val="minor"/>
    </font>
    <font>
      <sz val="11"/>
      <name val="新細明體"/>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76" fontId="0" fillId="0" borderId="0" xfId="0" applyNumberFormat="1"/>
    <xf numFmtId="0" fontId="1" fillId="0" borderId="0" xfId="0" applyFont="1" applyAlignment="1">
      <alignment vertical="center"/>
    </xf>
    <xf numFmtId="177" fontId="1" fillId="0" borderId="0" xfId="0" applyNumberFormat="1" applyFont="1" applyAlignment="1">
      <alignment vertical="center"/>
    </xf>
    <xf numFmtId="178" fontId="1" fillId="0" borderId="0" xfId="0" applyNumberFormat="1" applyFont="1" applyAlignment="1">
      <alignment vertical="center"/>
    </xf>
    <xf numFmtId="178" fontId="0" fillId="0" borderId="0" xfId="0" applyNumberFormat="1"/>
    <xf numFmtId="179" fontId="1" fillId="0" borderId="0" xfId="0" applyNumberFormat="1" applyFont="1" applyAlignment="1">
      <alignment vertical="center"/>
    </xf>
    <xf numFmtId="179" fontId="0" fillId="0" borderId="0" xfId="0" applyNumberFormat="1"/>
    <xf numFmtId="0" fontId="0" fillId="0" borderId="0" xfId="0" pivotButton="1"/>
    <xf numFmtId="180" fontId="0" fillId="0" borderId="0" xfId="0" applyNumberFormat="1"/>
    <xf numFmtId="0" fontId="3" fillId="0" borderId="0" xfId="0" applyFont="1"/>
  </cellXfs>
  <cellStyles count="1">
    <cellStyle name="Normal" xfId="0" builtinId="0"/>
  </cellStyles>
  <dxfs count="71">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numFmt numFmtId="179" formatCode="_-[$$-409]* #,##0.00_ ;_-[$$-409]* \-#,##0.00\ ;_-[$$-409]* &quot;-&quot;??_ ;_-@_ "/>
    </dxf>
    <dxf>
      <font>
        <b/>
        <i val="0"/>
        <sz val="10"/>
        <color theme="0"/>
      </font>
    </dxf>
    <dxf>
      <font>
        <b val="0"/>
        <i val="0"/>
        <color theme="0"/>
      </font>
      <fill>
        <patternFill>
          <bgColor rgb="FF3C1464"/>
        </patternFill>
      </fill>
    </dxf>
    <dxf>
      <numFmt numFmtId="0" formatCode="General"/>
    </dxf>
    <dxf>
      <font>
        <b/>
        <i val="0"/>
        <sz val="11"/>
        <color theme="0"/>
        <name val="新細明體"/>
        <family val="1"/>
        <charset val="136"/>
        <scheme val="minor"/>
      </font>
      <border>
        <left style="thin">
          <color theme="0"/>
        </left>
        <right style="thin">
          <color theme="0"/>
        </right>
        <top style="thin">
          <color theme="0"/>
        </top>
        <bottom style="thin">
          <color theme="0"/>
        </bottom>
      </border>
    </dxf>
    <dxf>
      <font>
        <b val="0"/>
        <i val="0"/>
        <sz val="11"/>
        <name val="Microsoft JhengHei UI"/>
        <family val="2"/>
        <charset val="136"/>
        <scheme val="none"/>
      </font>
      <fill>
        <patternFill patternType="solid">
          <fgColor theme="0"/>
          <bgColor rgb="FF3C1464"/>
        </patternFill>
      </fill>
      <border>
        <left style="thin">
          <color rgb="FF3C1464"/>
        </left>
        <right style="thin">
          <color rgb="FF3C1464"/>
        </right>
        <top style="thin">
          <color rgb="FF3C1464"/>
        </top>
        <bottom style="thin">
          <color rgb="FF3C1464"/>
        </bottom>
      </border>
    </dxf>
    <dxf>
      <font>
        <sz val="11"/>
        <color theme="0"/>
        <name val="新細明體"/>
        <family val="1"/>
        <charset val="136"/>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0"/>
        <name val="新細明體"/>
        <family val="1"/>
        <charset val="136"/>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79" formatCode="_-[$$-409]* #,##0.00_ ;_-[$$-409]* \-#,##0.00\ ;_-[$$-409]* &quot;-&quot;??_ ;_-@_ "/>
    </dxf>
    <dxf>
      <numFmt numFmtId="179" formatCode="_-[$$-409]* #,##0.00_ ;_-[$$-409]* \-#,##0.00\ ;_-[$$-409]* &quot;-&quot;??_ ;_-@_ "/>
    </dxf>
    <dxf>
      <numFmt numFmtId="178"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7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Purple Slicer" pivot="0" table="0" count="6" xr9:uid="{0E7694EE-AF3C-4F95-AFDA-62D3BEA62CED}">
      <tableStyleElement type="wholeTable" dxfId="53"/>
      <tableStyleElement type="headerRow" dxfId="52"/>
    </tableStyle>
    <tableStyle name="Purple Timeline Style" pivot="0" table="0" count="8" xr9:uid="{AB27CD6B-B7F9-4BE9-BF85-9F5ECAEE7187}">
      <tableStyleElement type="wholeTable" dxfId="56"/>
      <tableStyleElement type="headerRow" dxfId="55"/>
    </tableStyle>
    <tableStyle name="Timeline Style 1" pivot="0" table="0" count="8" xr9:uid="{753B212A-E1C7-4A54-BF5E-E7C5625A3130}">
      <tableStyleElement type="wholeTable" dxfId="60"/>
      <tableStyleElement type="headerRow" dxfId="59"/>
    </tableStyle>
    <tableStyle name="Timeline Style 2" pivot="0" table="0" count="8" xr9:uid="{9D4D267C-F19E-4D89-99FD-C66D3D5DB244}">
      <tableStyleElement type="wholeTable" dxfId="58"/>
      <tableStyleElement type="headerRow" dxfId="57"/>
    </tableStyle>
  </tableStyles>
  <colors>
    <mruColors>
      <color rgb="FF3C1464"/>
      <color rgb="FF006600"/>
      <color rgb="FF89FFBE"/>
      <color rgb="FF00DA63"/>
      <color rgb="FF005426"/>
      <color rgb="FFE4D2F6"/>
      <color rgb="FF7928CA"/>
      <color rgb="FFE8D8F8"/>
      <color rgb="FF480000"/>
      <color rgb="FFD1B2F0"/>
    </mruColors>
  </colors>
  <extLst>
    <ext xmlns:x14="http://schemas.microsoft.com/office/spreadsheetml/2009/9/main" uri="{46F421CA-312F-682f-3DD2-61675219B42D}">
      <x14:dxfs count="4">
        <dxf>
          <font>
            <b/>
            <i val="0"/>
            <color theme="0"/>
          </font>
          <border>
            <left style="thin">
              <color auto="1"/>
            </left>
            <right style="thin">
              <color auto="1"/>
            </right>
            <top style="thin">
              <color auto="1"/>
            </top>
            <bottom style="thin">
              <color auto="1"/>
            </bottom>
          </border>
        </dxf>
        <dxf>
          <font>
            <b/>
            <i val="0"/>
            <sz val="10"/>
            <color theme="0"/>
          </font>
          <border>
            <left style="thin">
              <color theme="0"/>
            </left>
            <right style="thin">
              <color theme="0"/>
            </right>
            <top style="thin">
              <color theme="0"/>
            </top>
            <bottom style="thin">
              <color theme="0"/>
            </bottom>
          </border>
        </dxf>
        <dxf>
          <font>
            <b val="0"/>
            <i val="0"/>
            <color theme="0" tint="-0.14996795556505021"/>
          </font>
          <border>
            <left style="thin">
              <color auto="1"/>
            </left>
            <right style="thin">
              <color auto="1"/>
            </right>
            <top style="thin">
              <color auto="1"/>
            </top>
            <bottom style="thin">
              <color auto="1"/>
            </bottom>
          </border>
        </dxf>
        <dxf>
          <font>
            <b val="0"/>
            <i val="0"/>
            <color theme="0" tint="-0.14996795556505021"/>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3743705557422"/>
              <bgColor theme="0" tint="-0.14996795556505021"/>
            </patternFill>
          </fill>
        </dxf>
        <dxf>
          <fill>
            <patternFill patternType="solid">
              <fgColor theme="0"/>
              <bgColor rgb="FF7928CA"/>
            </patternFill>
          </fill>
        </dxf>
        <dxf>
          <font>
            <b/>
            <i val="0"/>
            <sz val="9"/>
            <color theme="0"/>
            <name val="新細明體"/>
            <family val="1"/>
            <charset val="136"/>
            <scheme val="minor"/>
          </font>
        </dxf>
        <dxf>
          <font>
            <b/>
            <i val="0"/>
            <sz val="9"/>
            <color theme="0"/>
            <name val="新細明體"/>
            <family val="1"/>
            <charset val="136"/>
            <scheme val="minor"/>
          </font>
        </dxf>
        <dxf>
          <font>
            <b/>
            <i val="0"/>
            <sz val="9"/>
            <color theme="0"/>
            <name val="新細明體"/>
            <family val="1"/>
            <charset val="136"/>
            <scheme val="minor"/>
          </font>
        </dxf>
        <dxf>
          <font>
            <b/>
            <i val="0"/>
            <sz val="10"/>
            <color theme="0"/>
            <name val="新細明體"/>
            <family val="1"/>
            <charset val="136"/>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2">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af-ZA" altLang="zh-TW"/>
              <a:t>Total</a:t>
            </a:r>
            <a:r>
              <a:rPr lang="af-ZA" altLang="zh-TW"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zh-TW"/>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48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48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48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1月</c:v>
                  </c:pt>
                  <c:pt idx="1">
                    <c:v>2月</c:v>
                  </c:pt>
                  <c:pt idx="2">
                    <c:v>3月</c:v>
                  </c:pt>
                  <c:pt idx="3">
                    <c:v>4月</c:v>
                  </c:pt>
                  <c:pt idx="4">
                    <c:v>5月</c:v>
                  </c:pt>
                  <c:pt idx="5">
                    <c:v>6月</c:v>
                  </c:pt>
                  <c:pt idx="6">
                    <c:v>7月</c:v>
                  </c:pt>
                  <c:pt idx="7">
                    <c:v>8月</c:v>
                  </c:pt>
                  <c:pt idx="8">
                    <c:v>9月</c:v>
                  </c:pt>
                  <c:pt idx="9">
                    <c:v>10月</c:v>
                  </c:pt>
                  <c:pt idx="10">
                    <c:v>11月</c:v>
                  </c:pt>
                  <c:pt idx="11">
                    <c:v>12月</c:v>
                  </c:pt>
                  <c:pt idx="12">
                    <c:v>1月</c:v>
                  </c:pt>
                  <c:pt idx="13">
                    <c:v>2月</c:v>
                  </c:pt>
                  <c:pt idx="14">
                    <c:v>3月</c:v>
                  </c:pt>
                  <c:pt idx="15">
                    <c:v>4月</c:v>
                  </c:pt>
                  <c:pt idx="16">
                    <c:v>5月</c:v>
                  </c:pt>
                  <c:pt idx="17">
                    <c:v>6月</c:v>
                  </c:pt>
                  <c:pt idx="18">
                    <c:v>7月</c:v>
                  </c:pt>
                  <c:pt idx="19">
                    <c:v>8月</c:v>
                  </c:pt>
                  <c:pt idx="20">
                    <c:v>9月</c:v>
                  </c:pt>
                  <c:pt idx="21">
                    <c:v>10月</c:v>
                  </c:pt>
                  <c:pt idx="22">
                    <c:v>11月</c:v>
                  </c:pt>
                  <c:pt idx="23">
                    <c:v>12月</c:v>
                  </c:pt>
                  <c:pt idx="24">
                    <c:v>1月</c:v>
                  </c:pt>
                  <c:pt idx="25">
                    <c:v>2月</c:v>
                  </c:pt>
                  <c:pt idx="26">
                    <c:v>3月</c:v>
                  </c:pt>
                  <c:pt idx="27">
                    <c:v>4月</c:v>
                  </c:pt>
                  <c:pt idx="28">
                    <c:v>5月</c:v>
                  </c:pt>
                  <c:pt idx="29">
                    <c:v>6月</c:v>
                  </c:pt>
                  <c:pt idx="30">
                    <c:v>7月</c:v>
                  </c:pt>
                  <c:pt idx="31">
                    <c:v>8月</c:v>
                  </c:pt>
                  <c:pt idx="32">
                    <c:v>9月</c:v>
                  </c:pt>
                  <c:pt idx="33">
                    <c:v>10月</c:v>
                  </c:pt>
                  <c:pt idx="34">
                    <c:v>11月</c:v>
                  </c:pt>
                  <c:pt idx="35">
                    <c:v>12月</c:v>
                  </c:pt>
                  <c:pt idx="36">
                    <c:v>1月</c:v>
                  </c:pt>
                  <c:pt idx="37">
                    <c:v>2月</c:v>
                  </c:pt>
                  <c:pt idx="38">
                    <c:v>3月</c:v>
                  </c:pt>
                  <c:pt idx="39">
                    <c:v>4月</c:v>
                  </c:pt>
                  <c:pt idx="40">
                    <c:v>5月</c:v>
                  </c:pt>
                  <c:pt idx="41">
                    <c:v>6月</c:v>
                  </c:pt>
                  <c:pt idx="42">
                    <c:v>7月</c:v>
                  </c:pt>
                  <c:pt idx="43">
                    <c:v>8月</c:v>
                  </c:pt>
                </c:lvl>
                <c:lvl>
                  <c:pt idx="0">
                    <c:v>2019年</c:v>
                  </c:pt>
                  <c:pt idx="12">
                    <c:v>2020年</c:v>
                  </c:pt>
                  <c:pt idx="24">
                    <c:v>2021年</c:v>
                  </c:pt>
                  <c:pt idx="36">
                    <c:v>2022年</c:v>
                  </c:pt>
                </c:lvl>
              </c:multiLvlStrCache>
            </c:multiLvlStrRef>
          </c:cat>
          <c:val>
            <c:numRef>
              <c:f>TotalSales!$C$5:$C$48</c:f>
              <c:numCache>
                <c:formatCode>#,##0_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7AE-4024-AE0E-D7DE5E0557A2}"/>
            </c:ext>
          </c:extLst>
        </c:ser>
        <c:ser>
          <c:idx val="1"/>
          <c:order val="1"/>
          <c:tx>
            <c:strRef>
              <c:f>TotalSales!$D$3:$D$4</c:f>
              <c:strCache>
                <c:ptCount val="1"/>
                <c:pt idx="0">
                  <c:v>Excelsa</c:v>
                </c:pt>
              </c:strCache>
            </c:strRef>
          </c:tx>
          <c:spPr>
            <a:ln w="28575" cap="rnd">
              <a:solidFill>
                <a:srgbClr val="480000"/>
              </a:solidFill>
              <a:round/>
            </a:ln>
            <a:effectLst/>
          </c:spPr>
          <c:marker>
            <c:symbol val="none"/>
          </c:marker>
          <c:cat>
            <c:multiLvlStrRef>
              <c:f>TotalSales!$A$5:$B$48</c:f>
              <c:multiLvlStrCache>
                <c:ptCount val="44"/>
                <c:lvl>
                  <c:pt idx="0">
                    <c:v>1月</c:v>
                  </c:pt>
                  <c:pt idx="1">
                    <c:v>2月</c:v>
                  </c:pt>
                  <c:pt idx="2">
                    <c:v>3月</c:v>
                  </c:pt>
                  <c:pt idx="3">
                    <c:v>4月</c:v>
                  </c:pt>
                  <c:pt idx="4">
                    <c:v>5月</c:v>
                  </c:pt>
                  <c:pt idx="5">
                    <c:v>6月</c:v>
                  </c:pt>
                  <c:pt idx="6">
                    <c:v>7月</c:v>
                  </c:pt>
                  <c:pt idx="7">
                    <c:v>8月</c:v>
                  </c:pt>
                  <c:pt idx="8">
                    <c:v>9月</c:v>
                  </c:pt>
                  <c:pt idx="9">
                    <c:v>10月</c:v>
                  </c:pt>
                  <c:pt idx="10">
                    <c:v>11月</c:v>
                  </c:pt>
                  <c:pt idx="11">
                    <c:v>12月</c:v>
                  </c:pt>
                  <c:pt idx="12">
                    <c:v>1月</c:v>
                  </c:pt>
                  <c:pt idx="13">
                    <c:v>2月</c:v>
                  </c:pt>
                  <c:pt idx="14">
                    <c:v>3月</c:v>
                  </c:pt>
                  <c:pt idx="15">
                    <c:v>4月</c:v>
                  </c:pt>
                  <c:pt idx="16">
                    <c:v>5月</c:v>
                  </c:pt>
                  <c:pt idx="17">
                    <c:v>6月</c:v>
                  </c:pt>
                  <c:pt idx="18">
                    <c:v>7月</c:v>
                  </c:pt>
                  <c:pt idx="19">
                    <c:v>8月</c:v>
                  </c:pt>
                  <c:pt idx="20">
                    <c:v>9月</c:v>
                  </c:pt>
                  <c:pt idx="21">
                    <c:v>10月</c:v>
                  </c:pt>
                  <c:pt idx="22">
                    <c:v>11月</c:v>
                  </c:pt>
                  <c:pt idx="23">
                    <c:v>12月</c:v>
                  </c:pt>
                  <c:pt idx="24">
                    <c:v>1月</c:v>
                  </c:pt>
                  <c:pt idx="25">
                    <c:v>2月</c:v>
                  </c:pt>
                  <c:pt idx="26">
                    <c:v>3月</c:v>
                  </c:pt>
                  <c:pt idx="27">
                    <c:v>4月</c:v>
                  </c:pt>
                  <c:pt idx="28">
                    <c:v>5月</c:v>
                  </c:pt>
                  <c:pt idx="29">
                    <c:v>6月</c:v>
                  </c:pt>
                  <c:pt idx="30">
                    <c:v>7月</c:v>
                  </c:pt>
                  <c:pt idx="31">
                    <c:v>8月</c:v>
                  </c:pt>
                  <c:pt idx="32">
                    <c:v>9月</c:v>
                  </c:pt>
                  <c:pt idx="33">
                    <c:v>10月</c:v>
                  </c:pt>
                  <c:pt idx="34">
                    <c:v>11月</c:v>
                  </c:pt>
                  <c:pt idx="35">
                    <c:v>12月</c:v>
                  </c:pt>
                  <c:pt idx="36">
                    <c:v>1月</c:v>
                  </c:pt>
                  <c:pt idx="37">
                    <c:v>2月</c:v>
                  </c:pt>
                  <c:pt idx="38">
                    <c:v>3月</c:v>
                  </c:pt>
                  <c:pt idx="39">
                    <c:v>4月</c:v>
                  </c:pt>
                  <c:pt idx="40">
                    <c:v>5月</c:v>
                  </c:pt>
                  <c:pt idx="41">
                    <c:v>6月</c:v>
                  </c:pt>
                  <c:pt idx="42">
                    <c:v>7月</c:v>
                  </c:pt>
                  <c:pt idx="43">
                    <c:v>8月</c:v>
                  </c:pt>
                </c:lvl>
                <c:lvl>
                  <c:pt idx="0">
                    <c:v>2019年</c:v>
                  </c:pt>
                  <c:pt idx="12">
                    <c:v>2020年</c:v>
                  </c:pt>
                  <c:pt idx="24">
                    <c:v>2021年</c:v>
                  </c:pt>
                  <c:pt idx="36">
                    <c:v>2022年</c:v>
                  </c:pt>
                </c:lvl>
              </c:multiLvlStrCache>
            </c:multiLvlStrRef>
          </c:cat>
          <c:val>
            <c:numRef>
              <c:f>TotalSales!$D$5:$D$48</c:f>
              <c:numCache>
                <c:formatCode>#,##0_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97AE-4024-AE0E-D7DE5E0557A2}"/>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1月</c:v>
                  </c:pt>
                  <c:pt idx="1">
                    <c:v>2月</c:v>
                  </c:pt>
                  <c:pt idx="2">
                    <c:v>3月</c:v>
                  </c:pt>
                  <c:pt idx="3">
                    <c:v>4月</c:v>
                  </c:pt>
                  <c:pt idx="4">
                    <c:v>5月</c:v>
                  </c:pt>
                  <c:pt idx="5">
                    <c:v>6月</c:v>
                  </c:pt>
                  <c:pt idx="6">
                    <c:v>7月</c:v>
                  </c:pt>
                  <c:pt idx="7">
                    <c:v>8月</c:v>
                  </c:pt>
                  <c:pt idx="8">
                    <c:v>9月</c:v>
                  </c:pt>
                  <c:pt idx="9">
                    <c:v>10月</c:v>
                  </c:pt>
                  <c:pt idx="10">
                    <c:v>11月</c:v>
                  </c:pt>
                  <c:pt idx="11">
                    <c:v>12月</c:v>
                  </c:pt>
                  <c:pt idx="12">
                    <c:v>1月</c:v>
                  </c:pt>
                  <c:pt idx="13">
                    <c:v>2月</c:v>
                  </c:pt>
                  <c:pt idx="14">
                    <c:v>3月</c:v>
                  </c:pt>
                  <c:pt idx="15">
                    <c:v>4月</c:v>
                  </c:pt>
                  <c:pt idx="16">
                    <c:v>5月</c:v>
                  </c:pt>
                  <c:pt idx="17">
                    <c:v>6月</c:v>
                  </c:pt>
                  <c:pt idx="18">
                    <c:v>7月</c:v>
                  </c:pt>
                  <c:pt idx="19">
                    <c:v>8月</c:v>
                  </c:pt>
                  <c:pt idx="20">
                    <c:v>9月</c:v>
                  </c:pt>
                  <c:pt idx="21">
                    <c:v>10月</c:v>
                  </c:pt>
                  <c:pt idx="22">
                    <c:v>11月</c:v>
                  </c:pt>
                  <c:pt idx="23">
                    <c:v>12月</c:v>
                  </c:pt>
                  <c:pt idx="24">
                    <c:v>1月</c:v>
                  </c:pt>
                  <c:pt idx="25">
                    <c:v>2月</c:v>
                  </c:pt>
                  <c:pt idx="26">
                    <c:v>3月</c:v>
                  </c:pt>
                  <c:pt idx="27">
                    <c:v>4月</c:v>
                  </c:pt>
                  <c:pt idx="28">
                    <c:v>5月</c:v>
                  </c:pt>
                  <c:pt idx="29">
                    <c:v>6月</c:v>
                  </c:pt>
                  <c:pt idx="30">
                    <c:v>7月</c:v>
                  </c:pt>
                  <c:pt idx="31">
                    <c:v>8月</c:v>
                  </c:pt>
                  <c:pt idx="32">
                    <c:v>9月</c:v>
                  </c:pt>
                  <c:pt idx="33">
                    <c:v>10月</c:v>
                  </c:pt>
                  <c:pt idx="34">
                    <c:v>11月</c:v>
                  </c:pt>
                  <c:pt idx="35">
                    <c:v>12月</c:v>
                  </c:pt>
                  <c:pt idx="36">
                    <c:v>1月</c:v>
                  </c:pt>
                  <c:pt idx="37">
                    <c:v>2月</c:v>
                  </c:pt>
                  <c:pt idx="38">
                    <c:v>3月</c:v>
                  </c:pt>
                  <c:pt idx="39">
                    <c:v>4月</c:v>
                  </c:pt>
                  <c:pt idx="40">
                    <c:v>5月</c:v>
                  </c:pt>
                  <c:pt idx="41">
                    <c:v>6月</c:v>
                  </c:pt>
                  <c:pt idx="42">
                    <c:v>7月</c:v>
                  </c:pt>
                  <c:pt idx="43">
                    <c:v>8月</c:v>
                  </c:pt>
                </c:lvl>
                <c:lvl>
                  <c:pt idx="0">
                    <c:v>2019年</c:v>
                  </c:pt>
                  <c:pt idx="12">
                    <c:v>2020年</c:v>
                  </c:pt>
                  <c:pt idx="24">
                    <c:v>2021年</c:v>
                  </c:pt>
                  <c:pt idx="36">
                    <c:v>2022年</c:v>
                  </c:pt>
                </c:lvl>
              </c:multiLvlStrCache>
            </c:multiLvlStrRef>
          </c:cat>
          <c:val>
            <c:numRef>
              <c:f>TotalSales!$E$5:$E$48</c:f>
              <c:numCache>
                <c:formatCode>#,##0_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97AE-4024-AE0E-D7DE5E0557A2}"/>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TotalSales!$A$5:$B$48</c:f>
              <c:multiLvlStrCache>
                <c:ptCount val="44"/>
                <c:lvl>
                  <c:pt idx="0">
                    <c:v>1月</c:v>
                  </c:pt>
                  <c:pt idx="1">
                    <c:v>2月</c:v>
                  </c:pt>
                  <c:pt idx="2">
                    <c:v>3月</c:v>
                  </c:pt>
                  <c:pt idx="3">
                    <c:v>4月</c:v>
                  </c:pt>
                  <c:pt idx="4">
                    <c:v>5月</c:v>
                  </c:pt>
                  <c:pt idx="5">
                    <c:v>6月</c:v>
                  </c:pt>
                  <c:pt idx="6">
                    <c:v>7月</c:v>
                  </c:pt>
                  <c:pt idx="7">
                    <c:v>8月</c:v>
                  </c:pt>
                  <c:pt idx="8">
                    <c:v>9月</c:v>
                  </c:pt>
                  <c:pt idx="9">
                    <c:v>10月</c:v>
                  </c:pt>
                  <c:pt idx="10">
                    <c:v>11月</c:v>
                  </c:pt>
                  <c:pt idx="11">
                    <c:v>12月</c:v>
                  </c:pt>
                  <c:pt idx="12">
                    <c:v>1月</c:v>
                  </c:pt>
                  <c:pt idx="13">
                    <c:v>2月</c:v>
                  </c:pt>
                  <c:pt idx="14">
                    <c:v>3月</c:v>
                  </c:pt>
                  <c:pt idx="15">
                    <c:v>4月</c:v>
                  </c:pt>
                  <c:pt idx="16">
                    <c:v>5月</c:v>
                  </c:pt>
                  <c:pt idx="17">
                    <c:v>6月</c:v>
                  </c:pt>
                  <c:pt idx="18">
                    <c:v>7月</c:v>
                  </c:pt>
                  <c:pt idx="19">
                    <c:v>8月</c:v>
                  </c:pt>
                  <c:pt idx="20">
                    <c:v>9月</c:v>
                  </c:pt>
                  <c:pt idx="21">
                    <c:v>10月</c:v>
                  </c:pt>
                  <c:pt idx="22">
                    <c:v>11月</c:v>
                  </c:pt>
                  <c:pt idx="23">
                    <c:v>12月</c:v>
                  </c:pt>
                  <c:pt idx="24">
                    <c:v>1月</c:v>
                  </c:pt>
                  <c:pt idx="25">
                    <c:v>2月</c:v>
                  </c:pt>
                  <c:pt idx="26">
                    <c:v>3月</c:v>
                  </c:pt>
                  <c:pt idx="27">
                    <c:v>4月</c:v>
                  </c:pt>
                  <c:pt idx="28">
                    <c:v>5月</c:v>
                  </c:pt>
                  <c:pt idx="29">
                    <c:v>6月</c:v>
                  </c:pt>
                  <c:pt idx="30">
                    <c:v>7月</c:v>
                  </c:pt>
                  <c:pt idx="31">
                    <c:v>8月</c:v>
                  </c:pt>
                  <c:pt idx="32">
                    <c:v>9月</c:v>
                  </c:pt>
                  <c:pt idx="33">
                    <c:v>10月</c:v>
                  </c:pt>
                  <c:pt idx="34">
                    <c:v>11月</c:v>
                  </c:pt>
                  <c:pt idx="35">
                    <c:v>12月</c:v>
                  </c:pt>
                  <c:pt idx="36">
                    <c:v>1月</c:v>
                  </c:pt>
                  <c:pt idx="37">
                    <c:v>2月</c:v>
                  </c:pt>
                  <c:pt idx="38">
                    <c:v>3月</c:v>
                  </c:pt>
                  <c:pt idx="39">
                    <c:v>4月</c:v>
                  </c:pt>
                  <c:pt idx="40">
                    <c:v>5月</c:v>
                  </c:pt>
                  <c:pt idx="41">
                    <c:v>6月</c:v>
                  </c:pt>
                  <c:pt idx="42">
                    <c:v>7月</c:v>
                  </c:pt>
                  <c:pt idx="43">
                    <c:v>8月</c:v>
                  </c:pt>
                </c:lvl>
                <c:lvl>
                  <c:pt idx="0">
                    <c:v>2019年</c:v>
                  </c:pt>
                  <c:pt idx="12">
                    <c:v>2020年</c:v>
                  </c:pt>
                  <c:pt idx="24">
                    <c:v>2021年</c:v>
                  </c:pt>
                  <c:pt idx="36">
                    <c:v>2022年</c:v>
                  </c:pt>
                </c:lvl>
              </c:multiLvlStrCache>
            </c:multiLvlStrRef>
          </c:cat>
          <c:val>
            <c:numRef>
              <c:f>TotalSales!$F$5:$F$48</c:f>
              <c:numCache>
                <c:formatCode>#,##0_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B-97AE-4024-AE0E-D7DE5E0557A2}"/>
            </c:ext>
          </c:extLst>
        </c:ser>
        <c:dLbls>
          <c:showLegendKey val="0"/>
          <c:showVal val="0"/>
          <c:showCatName val="0"/>
          <c:showSerName val="0"/>
          <c:showPercent val="0"/>
          <c:showBubbleSize val="0"/>
        </c:dLbls>
        <c:smooth val="0"/>
        <c:axId val="445824160"/>
        <c:axId val="565879888"/>
      </c:lineChart>
      <c:catAx>
        <c:axId val="44582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zh-TW"/>
          </a:p>
        </c:txPr>
        <c:crossAx val="565879888"/>
        <c:crosses val="autoZero"/>
        <c:auto val="1"/>
        <c:lblAlgn val="ctr"/>
        <c:lblOffset val="100"/>
        <c:noMultiLvlLbl val="0"/>
      </c:catAx>
      <c:valAx>
        <c:axId val="56587988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af-ZA" altLang="zh-TW"/>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zh-TW"/>
            </a:p>
          </c:txPr>
        </c:title>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zh-TW"/>
          </a:p>
        </c:txPr>
        <c:crossAx val="44582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8F8"/>
    </a:solidFill>
    <a:ln w="9525" cap="flat" cmpd="sng" algn="ctr">
      <a:solidFill>
        <a:schemeClr val="tx1">
          <a:lumMod val="15000"/>
          <a:lumOff val="85000"/>
        </a:schemeClr>
      </a:solidFill>
      <a:round/>
    </a:ln>
    <a:effectLst/>
  </c:spPr>
  <c:txPr>
    <a:bodyPr/>
    <a:lstStyle/>
    <a:p>
      <a:pPr>
        <a:defRPr>
          <a:solidFill>
            <a:srgbClr val="3C1464"/>
          </a:solidFill>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ltLang="zh-TW">
                <a:solidFill>
                  <a:srgbClr val="3C1464"/>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zh-TW"/>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600"/>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89FFBE"/>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9FFBE"/>
          </a:solidFill>
          <a:ln w="25400">
            <a:solidFill>
              <a:schemeClr val="bg1"/>
            </a:solidFill>
          </a:ln>
          <a:effectLst/>
        </c:spPr>
      </c:pivotFmt>
      <c:pivotFmt>
        <c:idx val="6"/>
        <c:spPr>
          <a:solidFill>
            <a:srgbClr val="006600"/>
          </a:solidFill>
          <a:ln w="25400">
            <a:solidFill>
              <a:schemeClr val="bg1"/>
            </a:solidFill>
          </a:ln>
          <a:effectLst/>
        </c:spPr>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89FFBE"/>
          </a:solidFill>
          <a:ln w="25400">
            <a:solidFill>
              <a:schemeClr val="bg1"/>
            </a:solidFill>
          </a:ln>
          <a:effectLst/>
        </c:spPr>
      </c:pivotFmt>
      <c:pivotFmt>
        <c:idx val="9"/>
        <c:spPr>
          <a:solidFill>
            <a:srgbClr val="006600"/>
          </a:solidFill>
          <a:ln w="25400">
            <a:solidFill>
              <a:schemeClr val="bg1"/>
            </a:solidFill>
          </a:ln>
          <a:effectLst/>
        </c:spPr>
      </c:pivotFmt>
    </c:pivotFmts>
    <c:plotArea>
      <c:layout/>
      <c:barChart>
        <c:barDir val="bar"/>
        <c:grouping val="stack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89FFBE"/>
              </a:solidFill>
              <a:ln w="25400">
                <a:solidFill>
                  <a:schemeClr val="bg1"/>
                </a:solidFill>
              </a:ln>
              <a:effectLst/>
            </c:spPr>
            <c:extLst>
              <c:ext xmlns:c16="http://schemas.microsoft.com/office/drawing/2014/chart" uri="{C3380CC4-5D6E-409C-BE32-E72D297353CC}">
                <c16:uniqueId val="{00000001-5082-4056-9C61-B21373ACD13A}"/>
              </c:ext>
            </c:extLst>
          </c:dPt>
          <c:dPt>
            <c:idx val="2"/>
            <c:invertIfNegative val="0"/>
            <c:bubble3D val="0"/>
            <c:spPr>
              <a:solidFill>
                <a:srgbClr val="006600"/>
              </a:solidFill>
              <a:ln w="25400">
                <a:solidFill>
                  <a:schemeClr val="bg1"/>
                </a:solidFill>
              </a:ln>
              <a:effectLst/>
            </c:spPr>
            <c:extLst>
              <c:ext xmlns:c16="http://schemas.microsoft.com/office/drawing/2014/chart" uri="{C3380CC4-5D6E-409C-BE32-E72D297353CC}">
                <c16:uniqueId val="{00000003-5082-4056-9C61-B21373ACD1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_-[$$-409]* #,##0.00_ ;_-[$$-409]* \-#,##0.00\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4-5082-4056-9C61-B21373ACD13A}"/>
            </c:ext>
          </c:extLst>
        </c:ser>
        <c:dLbls>
          <c:dLblPos val="inBase"/>
          <c:showLegendKey val="0"/>
          <c:showVal val="1"/>
          <c:showCatName val="0"/>
          <c:showSerName val="0"/>
          <c:showPercent val="0"/>
          <c:showBubbleSize val="0"/>
        </c:dLbls>
        <c:gapWidth val="150"/>
        <c:overlap val="100"/>
        <c:axId val="740538960"/>
        <c:axId val="740538000"/>
      </c:barChart>
      <c:catAx>
        <c:axId val="74053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zh-TW"/>
          </a:p>
        </c:txPr>
        <c:crossAx val="740538000"/>
        <c:crosses val="autoZero"/>
        <c:auto val="1"/>
        <c:lblAlgn val="ctr"/>
        <c:lblOffset val="100"/>
        <c:noMultiLvlLbl val="0"/>
      </c:catAx>
      <c:valAx>
        <c:axId val="740538000"/>
        <c:scaling>
          <c:orientation val="minMax"/>
        </c:scaling>
        <c:delete val="0"/>
        <c:axPos val="b"/>
        <c:majorGridlines>
          <c:spPr>
            <a:ln w="9525" cap="flat" cmpd="sng" algn="ctr">
              <a:solidFill>
                <a:schemeClr val="bg1"/>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zh-TW"/>
          </a:p>
        </c:txPr>
        <c:crossAx val="740538960"/>
        <c:crosses val="autoZero"/>
        <c:crossBetween val="between"/>
      </c:valAx>
      <c:spPr>
        <a:solidFill>
          <a:srgbClr val="E8D8F8"/>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8F8"/>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ltLang="zh-TW">
                <a:solidFill>
                  <a:srgbClr val="3C1464"/>
                </a:solidFill>
              </a:rPr>
              <a:t>Top5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zh-TW"/>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600"/>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89FFBE"/>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9FFBE"/>
          </a:solidFill>
          <a:ln w="25400">
            <a:solidFill>
              <a:schemeClr val="bg1"/>
            </a:solidFill>
          </a:ln>
          <a:effectLst/>
        </c:spPr>
      </c:pivotFmt>
      <c:pivotFmt>
        <c:idx val="6"/>
        <c:spPr>
          <a:solidFill>
            <a:srgbClr val="006600"/>
          </a:solidFill>
          <a:ln w="25400">
            <a:solidFill>
              <a:schemeClr val="bg1"/>
            </a:solidFill>
          </a:ln>
          <a:effectLst/>
        </c:spPr>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Top5Customer!$B$3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6AFA-4648-8F38-60EE45ED33E6}"/>
              </c:ext>
            </c:extLst>
          </c:dPt>
          <c:dPt>
            <c:idx val="2"/>
            <c:invertIfNegative val="0"/>
            <c:bubble3D val="0"/>
            <c:extLst>
              <c:ext xmlns:c16="http://schemas.microsoft.com/office/drawing/2014/chart" uri="{C3380CC4-5D6E-409C-BE32-E72D297353CC}">
                <c16:uniqueId val="{00000001-6AFA-4648-8F38-60EE45ED33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Top5Customer!$A$4:$A$8</c:f>
              <c:strCache>
                <c:ptCount val="5"/>
                <c:pt idx="0">
                  <c:v>Don Flintiff</c:v>
                </c:pt>
                <c:pt idx="1">
                  <c:v>Nealson Cuttler</c:v>
                </c:pt>
                <c:pt idx="2">
                  <c:v>Terri Farra</c:v>
                </c:pt>
                <c:pt idx="3">
                  <c:v>Brenn Dundredge</c:v>
                </c:pt>
                <c:pt idx="4">
                  <c:v>Allis Wilmore</c:v>
                </c:pt>
              </c:strCache>
            </c:strRef>
          </c:cat>
          <c:val>
            <c:numRef>
              <c:f>Top5Customer!$B$4:$B$8</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6AFA-4648-8F38-60EE45ED33E6}"/>
            </c:ext>
          </c:extLst>
        </c:ser>
        <c:dLbls>
          <c:dLblPos val="inBase"/>
          <c:showLegendKey val="0"/>
          <c:showVal val="1"/>
          <c:showCatName val="0"/>
          <c:showSerName val="0"/>
          <c:showPercent val="0"/>
          <c:showBubbleSize val="0"/>
        </c:dLbls>
        <c:gapWidth val="150"/>
        <c:overlap val="100"/>
        <c:axId val="740538960"/>
        <c:axId val="740538000"/>
      </c:barChart>
      <c:catAx>
        <c:axId val="74053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zh-TW"/>
          </a:p>
        </c:txPr>
        <c:crossAx val="740538000"/>
        <c:crosses val="autoZero"/>
        <c:auto val="1"/>
        <c:lblAlgn val="ctr"/>
        <c:lblOffset val="100"/>
        <c:noMultiLvlLbl val="0"/>
      </c:catAx>
      <c:valAx>
        <c:axId val="740538000"/>
        <c:scaling>
          <c:orientation val="minMax"/>
        </c:scaling>
        <c:delete val="0"/>
        <c:axPos val="b"/>
        <c:majorGridlines>
          <c:spPr>
            <a:ln w="9525" cap="flat" cmpd="sng" algn="ctr">
              <a:solidFill>
                <a:schemeClr val="bg1"/>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zh-TW"/>
          </a:p>
        </c:txPr>
        <c:crossAx val="740538960"/>
        <c:crosses val="autoZero"/>
        <c:crossBetween val="between"/>
      </c:valAx>
      <c:spPr>
        <a:solidFill>
          <a:srgbClr val="E8D8F8"/>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8F8"/>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101081</xdr:colOff>
      <xdr:row>1</xdr:row>
      <xdr:rowOff>0</xdr:rowOff>
    </xdr:from>
    <xdr:to>
      <xdr:col>25</xdr:col>
      <xdr:colOff>536510</xdr:colOff>
      <xdr:row>4</xdr:row>
      <xdr:rowOff>170793</xdr:rowOff>
    </xdr:to>
    <xdr:sp macro="" textlink="">
      <xdr:nvSpPr>
        <xdr:cNvPr id="3" name="Rectangle 2">
          <a:extLst>
            <a:ext uri="{FF2B5EF4-FFF2-40B4-BE49-F238E27FC236}">
              <a16:creationId xmlns:a16="http://schemas.microsoft.com/office/drawing/2014/main" id="{64078F02-24A8-EFF6-7AD7-DE9EBC39C529}"/>
            </a:ext>
          </a:extLst>
        </xdr:cNvPr>
        <xdr:cNvSpPr/>
      </xdr:nvSpPr>
      <xdr:spPr>
        <a:xfrm>
          <a:off x="101081" y="65690"/>
          <a:ext cx="13783567" cy="7620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3200">
              <a:solidFill>
                <a:schemeClr val="bg1"/>
              </a:solidFill>
            </a:rPr>
            <a:t>COFFEE</a:t>
          </a:r>
          <a:r>
            <a:rPr lang="en-US" altLang="zh-TW" sz="3200" baseline="0">
              <a:solidFill>
                <a:schemeClr val="bg1"/>
              </a:solidFill>
            </a:rPr>
            <a:t> SALES DASHBOARD</a:t>
          </a:r>
        </a:p>
      </xdr:txBody>
    </xdr:sp>
    <xdr:clientData/>
  </xdr:twoCellAnchor>
  <xdr:twoCellAnchor>
    <xdr:from>
      <xdr:col>0</xdr:col>
      <xdr:colOff>46654</xdr:colOff>
      <xdr:row>13</xdr:row>
      <xdr:rowOff>101664</xdr:rowOff>
    </xdr:from>
    <xdr:to>
      <xdr:col>15</xdr:col>
      <xdr:colOff>446690</xdr:colOff>
      <xdr:row>40</xdr:row>
      <xdr:rowOff>0</xdr:rowOff>
    </xdr:to>
    <xdr:graphicFrame macro="">
      <xdr:nvGraphicFramePr>
        <xdr:cNvPr id="4" name="Chart 3">
          <a:extLst>
            <a:ext uri="{FF2B5EF4-FFF2-40B4-BE49-F238E27FC236}">
              <a16:creationId xmlns:a16="http://schemas.microsoft.com/office/drawing/2014/main" id="{A1DBAD00-5292-4057-A447-9BEE64E12C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20182</xdr:colOff>
      <xdr:row>5</xdr:row>
      <xdr:rowOff>7775</xdr:rowOff>
    </xdr:from>
    <xdr:to>
      <xdr:col>19</xdr:col>
      <xdr:colOff>354724</xdr:colOff>
      <xdr:row>12</xdr:row>
      <xdr:rowOff>140581</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0E6F9788-36B6-4C93-B13E-D4F4BDA45039}"/>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7164" y="839048"/>
              <a:ext cx="10309815" cy="1490551"/>
            </a:xfrm>
            <a:prstGeom prst="rect">
              <a:avLst/>
            </a:prstGeom>
            <a:solidFill>
              <a:prstClr val="white"/>
            </a:solidFill>
            <a:ln w="1">
              <a:solidFill>
                <a:prstClr val="green"/>
              </a:solidFill>
            </a:ln>
          </xdr:spPr>
          <xdr:txBody>
            <a:bodyPr vertOverflow="clip" horzOverflow="clip"/>
            <a:lstStyle/>
            <a:p>
              <a:r>
                <a:rPr lang="zh-TW" altLang="en-US" sz="1100"/>
                <a:t>Timeline: Works in Excel 2013 or higher. Do not move or resize.</a:t>
              </a:r>
            </a:p>
          </xdr:txBody>
        </xdr:sp>
      </mc:Fallback>
    </mc:AlternateContent>
    <xdr:clientData/>
  </xdr:twoCellAnchor>
  <xdr:twoCellAnchor editAs="oneCell">
    <xdr:from>
      <xdr:col>19</xdr:col>
      <xdr:colOff>406605</xdr:colOff>
      <xdr:row>8</xdr:row>
      <xdr:rowOff>178766</xdr:rowOff>
    </xdr:from>
    <xdr:to>
      <xdr:col>23</xdr:col>
      <xdr:colOff>27427</xdr:colOff>
      <xdr:row>12</xdr:row>
      <xdr:rowOff>160713</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9F2A2FAD-7F17-4E1C-80C3-621865E36D9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478860" y="1591930"/>
              <a:ext cx="1837549" cy="757801"/>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415899</xdr:colOff>
      <xdr:row>5</xdr:row>
      <xdr:rowOff>21535</xdr:rowOff>
    </xdr:from>
    <xdr:to>
      <xdr:col>26</xdr:col>
      <xdr:colOff>18382</xdr:colOff>
      <xdr:row>8</xdr:row>
      <xdr:rowOff>93122</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8EB0E80A-C982-497A-AF4E-0C28C34DD41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88154" y="852808"/>
              <a:ext cx="3481755" cy="653478"/>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106472</xdr:colOff>
      <xdr:row>8</xdr:row>
      <xdr:rowOff>172395</xdr:rowOff>
    </xdr:from>
    <xdr:to>
      <xdr:col>26</xdr:col>
      <xdr:colOff>26377</xdr:colOff>
      <xdr:row>13</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6E925C99-B9BC-4183-8648-6C4232FC25B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395454" y="1585559"/>
              <a:ext cx="1582450" cy="797423"/>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170795</xdr:colOff>
      <xdr:row>13</xdr:row>
      <xdr:rowOff>69818</xdr:rowOff>
    </xdr:from>
    <xdr:to>
      <xdr:col>26</xdr:col>
      <xdr:colOff>13138</xdr:colOff>
      <xdr:row>25</xdr:row>
      <xdr:rowOff>3378</xdr:rowOff>
    </xdr:to>
    <xdr:graphicFrame macro="">
      <xdr:nvGraphicFramePr>
        <xdr:cNvPr id="9" name="Chart 8">
          <a:extLst>
            <a:ext uri="{FF2B5EF4-FFF2-40B4-BE49-F238E27FC236}">
              <a16:creationId xmlns:a16="http://schemas.microsoft.com/office/drawing/2014/main" id="{DC65EE75-EF9C-41C3-A8D7-807C47929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210207</xdr:colOff>
      <xdr:row>25</xdr:row>
      <xdr:rowOff>86710</xdr:rowOff>
    </xdr:from>
    <xdr:to>
      <xdr:col>26</xdr:col>
      <xdr:colOff>26276</xdr:colOff>
      <xdr:row>39</xdr:row>
      <xdr:rowOff>157656</xdr:rowOff>
    </xdr:to>
    <xdr:graphicFrame macro="">
      <xdr:nvGraphicFramePr>
        <xdr:cNvPr id="10" name="Chart 9">
          <a:extLst>
            <a:ext uri="{FF2B5EF4-FFF2-40B4-BE49-F238E27FC236}">
              <a16:creationId xmlns:a16="http://schemas.microsoft.com/office/drawing/2014/main" id="{239FE23C-48A8-44C1-ACAF-807837224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黃建蒲" refreshedDate="45901.641984490743" createdVersion="8" refreshedVersion="8" minRefreshableVersion="3" recordCount="1000" xr:uid="{80682DCA-4DFC-4924-A728-AC2437C5FD72}">
  <cacheSource type="worksheet">
    <worksheetSource name="Orders"/>
  </cacheSource>
  <cacheFields count="18">
    <cacheField name="Order ID" numFmtId="0">
      <sharedItems/>
    </cacheField>
    <cacheField name="Order Date" numFmtId="17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78">
      <sharedItems containsSemiMixedTypes="0" containsString="0" containsNumber="1" minValue="0.2" maxValue="2.5" count="4">
        <n v="1"/>
        <n v="0.5"/>
        <n v="2.5"/>
        <n v="0.2"/>
      </sharedItems>
    </cacheField>
    <cacheField name="Unit Price" numFmtId="179">
      <sharedItems containsSemiMixedTypes="0" containsString="0" containsNumber="1" minValue="2.6849999999999996" maxValue="36.454999999999998"/>
    </cacheField>
    <cacheField name="Sales" numFmtId="17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1/2"/>
          <s v="1月"/>
          <s v="2月"/>
          <s v="3月"/>
          <s v="4月"/>
          <s v="5月"/>
          <s v="6月"/>
          <s v="7月"/>
          <s v="8月"/>
          <s v="9月"/>
          <s v="10月"/>
          <s v="11月"/>
          <s v="12月"/>
          <s v="&gt;2022/8/20"/>
        </groupItems>
      </fieldGroup>
    </cacheField>
    <cacheField name="Years (Order Date)" numFmtId="0" databaseField="0">
      <fieldGroup base="1">
        <rangePr groupBy="years" startDate="2019-01-02T00:00:00" endDate="2022-08-20T00:00:00"/>
        <groupItems count="6">
          <s v="&lt;2019/1/2"/>
          <s v="2019年"/>
          <s v="2020年"/>
          <s v="2021年"/>
          <s v="2022年"/>
          <s v="&gt;2022/8/20"/>
        </groupItems>
      </fieldGroup>
    </cacheField>
  </cacheFields>
  <extLst>
    <ext xmlns:x14="http://schemas.microsoft.com/office/spreadsheetml/2009/9/main" uri="{725AE2AE-9491-48be-B2B4-4EB974FC3084}">
      <x14:pivotCacheDefinition pivotCacheId="20831313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C157E2-834A-42B5-94E4-ED9B29C3800B}"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7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78" outline="0" showAll="0" defaultSubtotal="0">
      <items count="4">
        <item x="3"/>
        <item x="1"/>
        <item x="0"/>
        <item x="2"/>
      </items>
    </pivotField>
    <pivotField compact="0" numFmtId="179" outline="0" showAll="0" defaultSubtotal="0"/>
    <pivotField dataField="1" compact="0" numFmtId="17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80"/>
  </dataFields>
  <chartFormats count="10">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F341D7-1AEA-4BEC-B246-3E07BBC8A1F9}"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7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8" outline="0" showAll="0" defaultSubtotal="0">
      <items count="4">
        <item x="3"/>
        <item x="1"/>
        <item x="0"/>
        <item x="2"/>
      </items>
    </pivotField>
    <pivotField compact="0" numFmtId="179" outline="0" showAll="0" defaultSubtotal="0"/>
    <pivotField dataField="1" compact="0" numFmtId="17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179"/>
  </dataFields>
  <formats count="1">
    <format dxfId="51">
      <pivotArea dataOnly="0" outline="0" axis="axisValues" fieldPosition="0"/>
    </format>
  </formats>
  <chartFormats count="7">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7" count="1" selected="0">
            <x v="1"/>
          </reference>
        </references>
      </pivotArea>
    </chartFormat>
    <chartFormat chart="13"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872178-BD82-4602-9154-E305CFC3BA1D}"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7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78" outline="0" showAll="0" defaultSubtotal="0">
      <items count="4">
        <item x="3"/>
        <item x="1"/>
        <item x="0"/>
        <item x="2"/>
      </items>
    </pivotField>
    <pivotField compact="0" numFmtId="179" outline="0" showAll="0" defaultSubtotal="0"/>
    <pivotField dataField="1" compact="0" numFmtId="17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179"/>
  </dataFields>
  <formats count="1">
    <format dxfId="50">
      <pivotArea dataOnly="0" outline="0" axis="axisValues" fieldPosition="0"/>
    </format>
  </formats>
  <chartFormats count="5">
    <chartFormat chart="6"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A616CA5-5650-44EF-B334-BDAE6A17B2E8}" sourceName="Size">
  <pivotTables>
    <pivotTable tabId="20" name="TotalSales"/>
    <pivotTable tabId="21" name="TotalSales"/>
    <pivotTable tabId="22" name="TotalSales"/>
  </pivotTables>
  <data>
    <tabular pivotCacheId="208313132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28870DF-E9CD-4EA4-A1B3-916B8D9DA4A9}" sourceName="Roast Type Name">
  <pivotTables>
    <pivotTable tabId="20" name="TotalSales"/>
    <pivotTable tabId="21" name="TotalSales"/>
    <pivotTable tabId="22" name="TotalSales"/>
  </pivotTables>
  <data>
    <tabular pivotCacheId="208313132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2ACDD63-EEF8-4D40-B8EA-FF1531E649F6}" sourceName="Loyalty Card">
  <pivotTables>
    <pivotTable tabId="20" name="TotalSales"/>
    <pivotTable tabId="21" name="TotalSales"/>
    <pivotTable tabId="22" name="TotalSales"/>
  </pivotTables>
  <data>
    <tabular pivotCacheId="208313132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9B2F691-6060-4341-B8E8-C4BECB0B1C69}" cache="Slicer_Size" caption="Size" columnCount="2" rowHeight="196850"/>
  <slicer name="Roast Type Name" xr10:uid="{84B720EC-3196-45C1-A229-24048C6FE990}" cache="Slicer_Roast_Type_Name" caption="Roast Type Name" columnCount="3" rowHeight="196850"/>
  <slicer name="Loyalty Card" xr10:uid="{D28B8A7F-A079-4B41-A1CC-35740F00A41A}" cache="Slicer_Loyalty_Card" caption="Loyalty Card" rowHeight="1968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CCCD38-D577-4F88-9AB7-0926378BD6EF}" name="Orders" displayName="Orders" ref="A1:P1001" totalsRowShown="0">
  <autoFilter ref="A1:P1001" xr:uid="{D4CCCD38-D577-4F88-9AB7-0926378BD6EF}"/>
  <tableColumns count="16">
    <tableColumn id="1" xr3:uid="{CC489122-BA93-4884-8A56-034898C885BC}" name="Order ID" dataDxfId="70"/>
    <tableColumn id="2" xr3:uid="{E3451BD4-F736-43BB-9BFE-940D55AA4541}" name="Order Date" dataDxfId="69"/>
    <tableColumn id="3" xr3:uid="{4DD52A8D-EFE4-4D51-A1A2-070748E99583}" name="Customer ID" dataDxfId="68"/>
    <tableColumn id="4" xr3:uid="{F62A2C86-C9F8-4316-BD87-A40FA560548D}" name="Product ID"/>
    <tableColumn id="5" xr3:uid="{D67BC56B-95E1-486B-8FA8-42A9AE3CD7D1}" name="Quantity" dataDxfId="67"/>
    <tableColumn id="6" xr3:uid="{9C652528-02CF-4FD3-839F-ED229B0533C5}" name="Customer Name" dataDxfId="66">
      <calculatedColumnFormula>_xlfn.XLOOKUP(C2,customers!$A$1:$A$1001,customers!$B$1:$B$1001,,0)</calculatedColumnFormula>
    </tableColumn>
    <tableColumn id="7" xr3:uid="{6B2AAAFA-5127-4005-A923-A7FEAC57BB1A}" name="Email" dataDxfId="65">
      <calculatedColumnFormula>IF(_xlfn.XLOOKUP(C2,customers!$A$1:$A$1001,customers!$C$1:$C$1001,,0)=0,"",_xlfn.XLOOKUP(C2,customers!$A$1:$A$1001,customers!$C$1:$C$1001,,0))</calculatedColumnFormula>
    </tableColumn>
    <tableColumn id="8" xr3:uid="{549278BE-85F4-4332-91E4-7C51DDE89709}" name="Country" dataDxfId="64">
      <calculatedColumnFormula>_xlfn.XLOOKUP(C2,customers!$A$1:$A$1001,customers!$G$1:$G$1001,,0)</calculatedColumnFormula>
    </tableColumn>
    <tableColumn id="9" xr3:uid="{FE3AD352-554E-4FB1-9121-65C33241F63D}" name="Coffee Type">
      <calculatedColumnFormula>INDEX(products!$A$1:$G$49,MATCH(orders!$D2,products!$A$1:$A$49,0),MATCH(orders!I$1,products!$A$1:$G$1,0))</calculatedColumnFormula>
    </tableColumn>
    <tableColumn id="10" xr3:uid="{9717F9A1-FB8A-4753-8006-312824605790}" name="Roast Type">
      <calculatedColumnFormula>INDEX(products!$A$1:$G$49,MATCH(orders!$D2,products!$A$1:$A$49,0),MATCH(orders!J$1,products!$A$1:$G$1,0))</calculatedColumnFormula>
    </tableColumn>
    <tableColumn id="11" xr3:uid="{799187C6-7939-4DB6-8040-12CC28039EF9}" name="Size" dataDxfId="63">
      <calculatedColumnFormula>INDEX(products!$A$1:$G$49,MATCH(orders!$D2,products!$A$1:$A$49,0),MATCH(orders!K$1,products!$A$1:$G$1,0))</calculatedColumnFormula>
    </tableColumn>
    <tableColumn id="12" xr3:uid="{D7D5EDF7-0A24-43C1-95F9-9247F8EFD4E2}" name="Unit Price" dataDxfId="62">
      <calculatedColumnFormula>INDEX(products!$A$1:$G$49,MATCH(orders!$D2,products!$A$1:$A$49,0),MATCH(orders!L$1,products!$A$1:$G$1,0))</calculatedColumnFormula>
    </tableColumn>
    <tableColumn id="13" xr3:uid="{A80BFC42-2D7A-4021-9165-5DD40C5A2AA3}" name="Sales" dataDxfId="61">
      <calculatedColumnFormula>L2*E2</calculatedColumnFormula>
    </tableColumn>
    <tableColumn id="14" xr3:uid="{7D7E539B-1E21-40B5-B256-DD099E7B1027}" name="Coffee Type Name">
      <calculatedColumnFormula>IF(I2="Rob","Robusta",IF(I2="Exc","Excelsa",IF(I2="Ara","Arabica",IF(I2="Lib","Liberica",""))))</calculatedColumnFormula>
    </tableColumn>
    <tableColumn id="15" xr3:uid="{A4F7FC72-1D0F-4DC2-B351-0B5A79CCF585}" name="Roast Type Name">
      <calculatedColumnFormula>IF(J2="M","Medium",IF(J2="L","Light",IF(J2="D","Dark")))</calculatedColumnFormula>
    </tableColumn>
    <tableColumn id="16" xr3:uid="{E5A573A2-A856-45B5-AD3F-B37C1179E385}" name="Loyalty Card" dataDxfId="54">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A34E43F-33F2-411C-B688-54BF8D2EA26F}" sourceName="Order Date">
  <pivotTables>
    <pivotTable tabId="20" name="TotalSales"/>
    <pivotTable tabId="21" name="TotalSales"/>
    <pivotTable tabId="22" name="TotalSales"/>
  </pivotTables>
  <state minimalRefreshVersion="6" lastRefreshVersion="6" pivotCacheId="208313132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2B0B26D-A93E-4FD6-B45F-7D75A9478723}" cache="NativeTimeline_Order_Date" caption="Order Date" level="2" selectionLevel="2" scrollPosition="2020-06-15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46C2F-DC7B-441C-913B-BE8F5F666FBF}">
  <dimension ref="A1"/>
  <sheetViews>
    <sheetView showGridLines="0" tabSelected="1" topLeftCell="E1" zoomScale="55" zoomScaleNormal="55" workbookViewId="0">
      <selection activeCell="P44" sqref="P44"/>
    </sheetView>
  </sheetViews>
  <sheetFormatPr defaultRowHeight="15" x14ac:dyDescent="0.3"/>
  <cols>
    <col min="1" max="1" width="1.625" customWidth="1"/>
  </cols>
  <sheetData>
    <row r="1" ht="4.95" customHeight="1" x14ac:dyDescent="0.3"/>
  </sheetData>
  <phoneticPr fontId="2" type="noConversion"/>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30775-23B3-4DE4-B1E3-C47697CAF596}">
  <dimension ref="A3:F48"/>
  <sheetViews>
    <sheetView topLeftCell="R1" zoomScale="67" workbookViewId="0">
      <selection activeCell="C15" sqref="C15"/>
    </sheetView>
  </sheetViews>
  <sheetFormatPr defaultRowHeight="15" x14ac:dyDescent="0.3"/>
  <cols>
    <col min="1" max="1" width="16.125" bestFit="1" customWidth="1"/>
    <col min="2" max="2" width="29.25" bestFit="1" customWidth="1"/>
    <col min="3" max="3" width="27" bestFit="1" customWidth="1"/>
    <col min="4" max="4" width="10" bestFit="1" customWidth="1"/>
    <col min="5" max="5" width="10.75" bestFit="1" customWidth="1"/>
    <col min="6" max="6" width="10.625" bestFit="1" customWidth="1"/>
  </cols>
  <sheetData>
    <row r="3" spans="1:6" x14ac:dyDescent="0.3">
      <c r="A3" s="8" t="s">
        <v>6221</v>
      </c>
      <c r="C3" s="8" t="s">
        <v>6216</v>
      </c>
    </row>
    <row r="4" spans="1:6" x14ac:dyDescent="0.3">
      <c r="A4" s="8" t="s">
        <v>6214</v>
      </c>
      <c r="B4" s="8" t="s">
        <v>6215</v>
      </c>
      <c r="C4" t="s">
        <v>6217</v>
      </c>
      <c r="D4" t="s">
        <v>6218</v>
      </c>
      <c r="E4" t="s">
        <v>6219</v>
      </c>
      <c r="F4" t="s">
        <v>6220</v>
      </c>
    </row>
    <row r="5" spans="1:6" x14ac:dyDescent="0.3">
      <c r="A5" t="s">
        <v>6198</v>
      </c>
      <c r="B5" t="s">
        <v>6202</v>
      </c>
      <c r="C5" s="9">
        <v>186.85499999999999</v>
      </c>
      <c r="D5" s="9">
        <v>305.97000000000003</v>
      </c>
      <c r="E5" s="9">
        <v>213.15999999999997</v>
      </c>
      <c r="F5" s="9">
        <v>123</v>
      </c>
    </row>
    <row r="6" spans="1:6" x14ac:dyDescent="0.3">
      <c r="B6" t="s">
        <v>6203</v>
      </c>
      <c r="C6" s="9">
        <v>251.96499999999997</v>
      </c>
      <c r="D6" s="9">
        <v>129.46</v>
      </c>
      <c r="E6" s="9">
        <v>434.03999999999996</v>
      </c>
      <c r="F6" s="9">
        <v>171.93999999999997</v>
      </c>
    </row>
    <row r="7" spans="1:6" x14ac:dyDescent="0.3">
      <c r="B7" t="s">
        <v>6204</v>
      </c>
      <c r="C7" s="9">
        <v>224.94499999999999</v>
      </c>
      <c r="D7" s="9">
        <v>349.12</v>
      </c>
      <c r="E7" s="9">
        <v>321.04000000000002</v>
      </c>
      <c r="F7" s="9">
        <v>126.035</v>
      </c>
    </row>
    <row r="8" spans="1:6" x14ac:dyDescent="0.3">
      <c r="B8" t="s">
        <v>6205</v>
      </c>
      <c r="C8" s="9">
        <v>307.12</v>
      </c>
      <c r="D8" s="9">
        <v>681.07499999999993</v>
      </c>
      <c r="E8" s="9">
        <v>533.70499999999993</v>
      </c>
      <c r="F8" s="9">
        <v>158.85</v>
      </c>
    </row>
    <row r="9" spans="1:6" x14ac:dyDescent="0.3">
      <c r="B9" t="s">
        <v>6206</v>
      </c>
      <c r="C9" s="9">
        <v>53.664999999999992</v>
      </c>
      <c r="D9" s="9">
        <v>83.025000000000006</v>
      </c>
      <c r="E9" s="9">
        <v>193.83499999999998</v>
      </c>
      <c r="F9" s="9">
        <v>68.039999999999992</v>
      </c>
    </row>
    <row r="10" spans="1:6" x14ac:dyDescent="0.3">
      <c r="B10" t="s">
        <v>6207</v>
      </c>
      <c r="C10" s="9">
        <v>163.01999999999998</v>
      </c>
      <c r="D10" s="9">
        <v>678.3599999999999</v>
      </c>
      <c r="E10" s="9">
        <v>171.04500000000002</v>
      </c>
      <c r="F10" s="9">
        <v>372.255</v>
      </c>
    </row>
    <row r="11" spans="1:6" x14ac:dyDescent="0.3">
      <c r="B11" t="s">
        <v>6208</v>
      </c>
      <c r="C11" s="9">
        <v>345.02</v>
      </c>
      <c r="D11" s="9">
        <v>273.86999999999995</v>
      </c>
      <c r="E11" s="9">
        <v>184.12999999999997</v>
      </c>
      <c r="F11" s="9">
        <v>201.11499999999998</v>
      </c>
    </row>
    <row r="12" spans="1:6" x14ac:dyDescent="0.3">
      <c r="B12" t="s">
        <v>6209</v>
      </c>
      <c r="C12" s="9">
        <v>334.89</v>
      </c>
      <c r="D12" s="9">
        <v>70.95</v>
      </c>
      <c r="E12" s="9">
        <v>134.23000000000002</v>
      </c>
      <c r="F12" s="9">
        <v>166.27499999999998</v>
      </c>
    </row>
    <row r="13" spans="1:6" x14ac:dyDescent="0.3">
      <c r="B13" t="s">
        <v>6210</v>
      </c>
      <c r="C13" s="9">
        <v>178.70999999999998</v>
      </c>
      <c r="D13" s="9">
        <v>166.1</v>
      </c>
      <c r="E13" s="9">
        <v>439.30999999999995</v>
      </c>
      <c r="F13" s="9">
        <v>492.9</v>
      </c>
    </row>
    <row r="14" spans="1:6" x14ac:dyDescent="0.3">
      <c r="B14" t="s">
        <v>6211</v>
      </c>
      <c r="C14" s="9">
        <v>301.98500000000001</v>
      </c>
      <c r="D14" s="9">
        <v>153.76499999999999</v>
      </c>
      <c r="E14" s="9">
        <v>215.55499999999998</v>
      </c>
      <c r="F14" s="9">
        <v>213.66499999999999</v>
      </c>
    </row>
    <row r="15" spans="1:6" x14ac:dyDescent="0.3">
      <c r="B15" t="s">
        <v>6212</v>
      </c>
      <c r="C15" s="9">
        <v>312.83499999999998</v>
      </c>
      <c r="D15" s="9">
        <v>63.249999999999993</v>
      </c>
      <c r="E15" s="9">
        <v>350.89500000000004</v>
      </c>
      <c r="F15" s="9">
        <v>96.405000000000001</v>
      </c>
    </row>
    <row r="16" spans="1:6" x14ac:dyDescent="0.3">
      <c r="B16" t="s">
        <v>6213</v>
      </c>
      <c r="C16" s="9">
        <v>265.62</v>
      </c>
      <c r="D16" s="9">
        <v>526.51499999999987</v>
      </c>
      <c r="E16" s="9">
        <v>187.06</v>
      </c>
      <c r="F16" s="9">
        <v>210.58999999999997</v>
      </c>
    </row>
    <row r="17" spans="1:6" x14ac:dyDescent="0.3">
      <c r="A17" t="s">
        <v>6199</v>
      </c>
      <c r="B17" t="s">
        <v>6202</v>
      </c>
      <c r="C17" s="9">
        <v>47.25</v>
      </c>
      <c r="D17" s="9">
        <v>65.805000000000007</v>
      </c>
      <c r="E17" s="9">
        <v>274.67500000000001</v>
      </c>
      <c r="F17" s="9">
        <v>179.22</v>
      </c>
    </row>
    <row r="18" spans="1:6" x14ac:dyDescent="0.3">
      <c r="B18" t="s">
        <v>6203</v>
      </c>
      <c r="C18" s="9">
        <v>745.44999999999993</v>
      </c>
      <c r="D18" s="9">
        <v>428.88499999999999</v>
      </c>
      <c r="E18" s="9">
        <v>194.17499999999998</v>
      </c>
      <c r="F18" s="9">
        <v>429.82999999999993</v>
      </c>
    </row>
    <row r="19" spans="1:6" x14ac:dyDescent="0.3">
      <c r="B19" t="s">
        <v>6204</v>
      </c>
      <c r="C19" s="9">
        <v>130.47</v>
      </c>
      <c r="D19" s="9">
        <v>271.48500000000001</v>
      </c>
      <c r="E19" s="9">
        <v>281.20499999999998</v>
      </c>
      <c r="F19" s="9">
        <v>231.63000000000002</v>
      </c>
    </row>
    <row r="20" spans="1:6" x14ac:dyDescent="0.3">
      <c r="B20" t="s">
        <v>6205</v>
      </c>
      <c r="C20" s="9">
        <v>27</v>
      </c>
      <c r="D20" s="9">
        <v>347.26</v>
      </c>
      <c r="E20" s="9">
        <v>147.51</v>
      </c>
      <c r="F20" s="9">
        <v>240.04</v>
      </c>
    </row>
    <row r="21" spans="1:6" x14ac:dyDescent="0.3">
      <c r="B21" t="s">
        <v>6206</v>
      </c>
      <c r="C21" s="9">
        <v>255.11499999999995</v>
      </c>
      <c r="D21" s="9">
        <v>541.73</v>
      </c>
      <c r="E21" s="9">
        <v>83.43</v>
      </c>
      <c r="F21" s="9">
        <v>59.079999999999991</v>
      </c>
    </row>
    <row r="22" spans="1:6" x14ac:dyDescent="0.3">
      <c r="B22" t="s">
        <v>6207</v>
      </c>
      <c r="C22" s="9">
        <v>584.78999999999985</v>
      </c>
      <c r="D22" s="9">
        <v>357.42999999999995</v>
      </c>
      <c r="E22" s="9">
        <v>355.34</v>
      </c>
      <c r="F22" s="9">
        <v>140.88</v>
      </c>
    </row>
    <row r="23" spans="1:6" x14ac:dyDescent="0.3">
      <c r="B23" t="s">
        <v>6208</v>
      </c>
      <c r="C23" s="9">
        <v>430.62</v>
      </c>
      <c r="D23" s="9">
        <v>227.42500000000001</v>
      </c>
      <c r="E23" s="9">
        <v>236.315</v>
      </c>
      <c r="F23" s="9">
        <v>414.58499999999992</v>
      </c>
    </row>
    <row r="24" spans="1:6" x14ac:dyDescent="0.3">
      <c r="B24" t="s">
        <v>6209</v>
      </c>
      <c r="C24" s="9">
        <v>22.5</v>
      </c>
      <c r="D24" s="9">
        <v>77.72</v>
      </c>
      <c r="E24" s="9">
        <v>60.5</v>
      </c>
      <c r="F24" s="9">
        <v>139.67999999999998</v>
      </c>
    </row>
    <row r="25" spans="1:6" x14ac:dyDescent="0.3">
      <c r="B25" t="s">
        <v>6210</v>
      </c>
      <c r="C25" s="9">
        <v>126.14999999999999</v>
      </c>
      <c r="D25" s="9">
        <v>195.11</v>
      </c>
      <c r="E25" s="9">
        <v>89.13</v>
      </c>
      <c r="F25" s="9">
        <v>302.65999999999997</v>
      </c>
    </row>
    <row r="26" spans="1:6" x14ac:dyDescent="0.3">
      <c r="B26" t="s">
        <v>6211</v>
      </c>
      <c r="C26" s="9">
        <v>376.03</v>
      </c>
      <c r="D26" s="9">
        <v>523.24</v>
      </c>
      <c r="E26" s="9">
        <v>440.96499999999997</v>
      </c>
      <c r="F26" s="9">
        <v>174.46999999999997</v>
      </c>
    </row>
    <row r="27" spans="1:6" x14ac:dyDescent="0.3">
      <c r="B27" t="s">
        <v>6212</v>
      </c>
      <c r="C27" s="9">
        <v>515.17999999999995</v>
      </c>
      <c r="D27" s="9">
        <v>142.56</v>
      </c>
      <c r="E27" s="9">
        <v>347.03999999999996</v>
      </c>
      <c r="F27" s="9">
        <v>104.08499999999999</v>
      </c>
    </row>
    <row r="28" spans="1:6" x14ac:dyDescent="0.3">
      <c r="B28" t="s">
        <v>6213</v>
      </c>
      <c r="C28" s="9">
        <v>95.859999999999985</v>
      </c>
      <c r="D28" s="9">
        <v>484.76</v>
      </c>
      <c r="E28" s="9">
        <v>94.17</v>
      </c>
      <c r="F28" s="9">
        <v>77.10499999999999</v>
      </c>
    </row>
    <row r="29" spans="1:6" x14ac:dyDescent="0.3">
      <c r="A29" t="s">
        <v>6200</v>
      </c>
      <c r="B29" t="s">
        <v>6202</v>
      </c>
      <c r="C29" s="9">
        <v>258.34500000000003</v>
      </c>
      <c r="D29" s="9">
        <v>139.625</v>
      </c>
      <c r="E29" s="9">
        <v>279.52000000000004</v>
      </c>
      <c r="F29" s="9">
        <v>160.19499999999999</v>
      </c>
    </row>
    <row r="30" spans="1:6" x14ac:dyDescent="0.3">
      <c r="B30" t="s">
        <v>6203</v>
      </c>
      <c r="C30" s="9">
        <v>342.2</v>
      </c>
      <c r="D30" s="9">
        <v>284.24999999999994</v>
      </c>
      <c r="E30" s="9">
        <v>251.83</v>
      </c>
      <c r="F30" s="9">
        <v>80.550000000000011</v>
      </c>
    </row>
    <row r="31" spans="1:6" x14ac:dyDescent="0.3">
      <c r="B31" t="s">
        <v>6204</v>
      </c>
      <c r="C31" s="9">
        <v>418.30499999999989</v>
      </c>
      <c r="D31" s="9">
        <v>468.125</v>
      </c>
      <c r="E31" s="9">
        <v>405.05500000000006</v>
      </c>
      <c r="F31" s="9">
        <v>253.15499999999997</v>
      </c>
    </row>
    <row r="32" spans="1:6" x14ac:dyDescent="0.3">
      <c r="B32" t="s">
        <v>6205</v>
      </c>
      <c r="C32" s="9">
        <v>102.32999999999998</v>
      </c>
      <c r="D32" s="9">
        <v>242.14000000000001</v>
      </c>
      <c r="E32" s="9">
        <v>554.875</v>
      </c>
      <c r="F32" s="9">
        <v>106.23999999999998</v>
      </c>
    </row>
    <row r="33" spans="1:6" x14ac:dyDescent="0.3">
      <c r="B33" t="s">
        <v>6206</v>
      </c>
      <c r="C33" s="9">
        <v>234.71999999999997</v>
      </c>
      <c r="D33" s="9">
        <v>133.08000000000001</v>
      </c>
      <c r="E33" s="9">
        <v>267.2</v>
      </c>
      <c r="F33" s="9">
        <v>272.68999999999994</v>
      </c>
    </row>
    <row r="34" spans="1:6" x14ac:dyDescent="0.3">
      <c r="B34" t="s">
        <v>6207</v>
      </c>
      <c r="C34" s="9">
        <v>430.39</v>
      </c>
      <c r="D34" s="9">
        <v>136.20500000000001</v>
      </c>
      <c r="E34" s="9">
        <v>209.6</v>
      </c>
      <c r="F34" s="9">
        <v>88.334999999999994</v>
      </c>
    </row>
    <row r="35" spans="1:6" x14ac:dyDescent="0.3">
      <c r="B35" t="s">
        <v>6208</v>
      </c>
      <c r="C35" s="9">
        <v>109.005</v>
      </c>
      <c r="D35" s="9">
        <v>393.57499999999999</v>
      </c>
      <c r="E35" s="9">
        <v>61.034999999999997</v>
      </c>
      <c r="F35" s="9">
        <v>199.48999999999998</v>
      </c>
    </row>
    <row r="36" spans="1:6" x14ac:dyDescent="0.3">
      <c r="B36" t="s">
        <v>6209</v>
      </c>
      <c r="C36" s="9">
        <v>287.52499999999998</v>
      </c>
      <c r="D36" s="9">
        <v>288.67</v>
      </c>
      <c r="E36" s="9">
        <v>125.58</v>
      </c>
      <c r="F36" s="9">
        <v>374.13499999999999</v>
      </c>
    </row>
    <row r="37" spans="1:6" x14ac:dyDescent="0.3">
      <c r="B37" t="s">
        <v>6210</v>
      </c>
      <c r="C37" s="9">
        <v>840.92999999999984</v>
      </c>
      <c r="D37" s="9">
        <v>409.875</v>
      </c>
      <c r="E37" s="9">
        <v>171.32999999999998</v>
      </c>
      <c r="F37" s="9">
        <v>221.43999999999997</v>
      </c>
    </row>
    <row r="38" spans="1:6" x14ac:dyDescent="0.3">
      <c r="B38" t="s">
        <v>6211</v>
      </c>
      <c r="C38" s="9">
        <v>299.07</v>
      </c>
      <c r="D38" s="9">
        <v>260.32499999999999</v>
      </c>
      <c r="E38" s="9">
        <v>584.64</v>
      </c>
      <c r="F38" s="9">
        <v>256.36500000000001</v>
      </c>
    </row>
    <row r="39" spans="1:6" x14ac:dyDescent="0.3">
      <c r="B39" t="s">
        <v>6212</v>
      </c>
      <c r="C39" s="9">
        <v>323.32499999999999</v>
      </c>
      <c r="D39" s="9">
        <v>565.57000000000005</v>
      </c>
      <c r="E39" s="9">
        <v>537.80999999999995</v>
      </c>
      <c r="F39" s="9">
        <v>189.47499999999999</v>
      </c>
    </row>
    <row r="40" spans="1:6" x14ac:dyDescent="0.3">
      <c r="B40" t="s">
        <v>6213</v>
      </c>
      <c r="C40" s="9">
        <v>399.48499999999996</v>
      </c>
      <c r="D40" s="9">
        <v>148.19999999999999</v>
      </c>
      <c r="E40" s="9">
        <v>388.21999999999997</v>
      </c>
      <c r="F40" s="9">
        <v>212.07499999999999</v>
      </c>
    </row>
    <row r="41" spans="1:6" x14ac:dyDescent="0.3">
      <c r="A41" t="s">
        <v>6201</v>
      </c>
      <c r="B41" t="s">
        <v>6202</v>
      </c>
      <c r="C41" s="9">
        <v>112.69499999999999</v>
      </c>
      <c r="D41" s="9">
        <v>166.32</v>
      </c>
      <c r="E41" s="9">
        <v>843.71499999999992</v>
      </c>
      <c r="F41" s="9">
        <v>146.685</v>
      </c>
    </row>
    <row r="42" spans="1:6" x14ac:dyDescent="0.3">
      <c r="B42" t="s">
        <v>6203</v>
      </c>
      <c r="C42" s="9">
        <v>114.87999999999998</v>
      </c>
      <c r="D42" s="9">
        <v>133.815</v>
      </c>
      <c r="E42" s="9">
        <v>91.175000000000011</v>
      </c>
      <c r="F42" s="9">
        <v>53.759999999999991</v>
      </c>
    </row>
    <row r="43" spans="1:6" x14ac:dyDescent="0.3">
      <c r="B43" t="s">
        <v>6204</v>
      </c>
      <c r="C43" s="9">
        <v>277.76</v>
      </c>
      <c r="D43" s="9">
        <v>175.41</v>
      </c>
      <c r="E43" s="9">
        <v>462.50999999999993</v>
      </c>
      <c r="F43" s="9">
        <v>399.52499999999998</v>
      </c>
    </row>
    <row r="44" spans="1:6" x14ac:dyDescent="0.3">
      <c r="B44" t="s">
        <v>6205</v>
      </c>
      <c r="C44" s="9">
        <v>197.89499999999998</v>
      </c>
      <c r="D44" s="9">
        <v>289.755</v>
      </c>
      <c r="E44" s="9">
        <v>88.545000000000002</v>
      </c>
      <c r="F44" s="9">
        <v>200.25499999999997</v>
      </c>
    </row>
    <row r="45" spans="1:6" x14ac:dyDescent="0.3">
      <c r="B45" t="s">
        <v>6206</v>
      </c>
      <c r="C45" s="9">
        <v>193.11499999999998</v>
      </c>
      <c r="D45" s="9">
        <v>212.49499999999998</v>
      </c>
      <c r="E45" s="9">
        <v>292.29000000000002</v>
      </c>
      <c r="F45" s="9">
        <v>304.46999999999997</v>
      </c>
    </row>
    <row r="46" spans="1:6" x14ac:dyDescent="0.3">
      <c r="B46" t="s">
        <v>6207</v>
      </c>
      <c r="C46" s="9">
        <v>179.79</v>
      </c>
      <c r="D46" s="9">
        <v>426.2</v>
      </c>
      <c r="E46" s="9">
        <v>170.08999999999997</v>
      </c>
      <c r="F46" s="9">
        <v>379.31</v>
      </c>
    </row>
    <row r="47" spans="1:6" x14ac:dyDescent="0.3">
      <c r="B47" t="s">
        <v>6208</v>
      </c>
      <c r="C47" s="9">
        <v>247.28999999999996</v>
      </c>
      <c r="D47" s="9">
        <v>246.685</v>
      </c>
      <c r="E47" s="9">
        <v>271.05499999999995</v>
      </c>
      <c r="F47" s="9">
        <v>141.69999999999999</v>
      </c>
    </row>
    <row r="48" spans="1:6" x14ac:dyDescent="0.3">
      <c r="B48" t="s">
        <v>6209</v>
      </c>
      <c r="C48" s="9">
        <v>116.39499999999998</v>
      </c>
      <c r="D48" s="9">
        <v>41.25</v>
      </c>
      <c r="E48" s="9">
        <v>15.54</v>
      </c>
      <c r="F48" s="9">
        <v>71.06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BEA54-12F5-4CFE-934D-E11BF8DA1ED8}">
  <dimension ref="A3:B6"/>
  <sheetViews>
    <sheetView zoomScale="67" workbookViewId="0">
      <selection activeCell="D37" sqref="D37"/>
    </sheetView>
  </sheetViews>
  <sheetFormatPr defaultRowHeight="15" x14ac:dyDescent="0.3"/>
  <cols>
    <col min="1" max="1" width="17.5" bestFit="1" customWidth="1"/>
    <col min="2" max="2" width="18" bestFit="1" customWidth="1"/>
    <col min="3" max="3" width="20.5" bestFit="1" customWidth="1"/>
    <col min="4" max="5" width="16.375" bestFit="1" customWidth="1"/>
    <col min="6" max="6" width="10.625" bestFit="1" customWidth="1"/>
  </cols>
  <sheetData>
    <row r="3" spans="1:2" x14ac:dyDescent="0.3">
      <c r="A3" s="8" t="s">
        <v>7</v>
      </c>
      <c r="B3" s="7" t="s">
        <v>6221</v>
      </c>
    </row>
    <row r="4" spans="1:2" x14ac:dyDescent="0.3">
      <c r="A4" t="s">
        <v>28</v>
      </c>
      <c r="B4" s="7">
        <v>2798.5050000000001</v>
      </c>
    </row>
    <row r="5" spans="1:2" x14ac:dyDescent="0.3">
      <c r="A5" t="s">
        <v>318</v>
      </c>
      <c r="B5" s="7">
        <v>6696.8649999999989</v>
      </c>
    </row>
    <row r="6" spans="1:2" x14ac:dyDescent="0.3">
      <c r="A6" t="s">
        <v>19</v>
      </c>
      <c r="B6" s="7">
        <v>35638.88499999998</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BFC0C-4109-46E0-8FD5-7339C034BF81}">
  <dimension ref="A3:B8"/>
  <sheetViews>
    <sheetView zoomScale="67" workbookViewId="0">
      <selection activeCell="A3" sqref="A3"/>
    </sheetView>
  </sheetViews>
  <sheetFormatPr defaultRowHeight="15" x14ac:dyDescent="0.3"/>
  <cols>
    <col min="1" max="1" width="23.25" bestFit="1" customWidth="1"/>
    <col min="2" max="2" width="18" bestFit="1" customWidth="1"/>
    <col min="3" max="3" width="20.5" bestFit="1" customWidth="1"/>
    <col min="4" max="5" width="16.375" bestFit="1" customWidth="1"/>
    <col min="6" max="6" width="10.625" bestFit="1" customWidth="1"/>
  </cols>
  <sheetData>
    <row r="3" spans="1:2" x14ac:dyDescent="0.3">
      <c r="A3" s="8" t="s">
        <v>4</v>
      </c>
      <c r="B3" s="7" t="s">
        <v>6221</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6"/>
  <sheetViews>
    <sheetView zoomScale="115" zoomScaleNormal="115" workbookViewId="0">
      <selection activeCell="P1" sqref="P1"/>
    </sheetView>
  </sheetViews>
  <sheetFormatPr defaultRowHeight="15" x14ac:dyDescent="0.3"/>
  <cols>
    <col min="1" max="1" width="16.625" bestFit="1" customWidth="1"/>
    <col min="2" max="2" width="14.5" bestFit="1" customWidth="1"/>
    <col min="3" max="3" width="17.375" bestFit="1" customWidth="1"/>
    <col min="4" max="4" width="12.75" customWidth="1"/>
    <col min="5" max="5" width="11" customWidth="1"/>
    <col min="6" max="6" width="26.375" bestFit="1" customWidth="1"/>
    <col min="7" max="7" width="43.125" bestFit="1" customWidth="1"/>
    <col min="8" max="8" width="17.125" bestFit="1" customWidth="1"/>
    <col min="9" max="9" width="14.25" customWidth="1"/>
    <col min="10" max="10" width="13.125" customWidth="1"/>
    <col min="11" max="11" width="6.5" customWidth="1"/>
    <col min="12" max="12" width="13.25" style="7" customWidth="1"/>
    <col min="13" max="13" width="9.875" style="7" bestFit="1" customWidth="1"/>
    <col min="14" max="14" width="20.375" customWidth="1"/>
    <col min="15" max="15" width="19.375" customWidth="1"/>
    <col min="16" max="16" width="17.5" bestFit="1" customWidth="1"/>
  </cols>
  <sheetData>
    <row r="1" spans="1:16" x14ac:dyDescent="0.3">
      <c r="A1" s="2" t="s">
        <v>0</v>
      </c>
      <c r="B1" s="2" t="s">
        <v>1</v>
      </c>
      <c r="C1" s="2" t="s">
        <v>3</v>
      </c>
      <c r="D1" s="2" t="s">
        <v>11</v>
      </c>
      <c r="E1" s="2" t="s">
        <v>14</v>
      </c>
      <c r="F1" s="2" t="s">
        <v>4</v>
      </c>
      <c r="G1" s="2" t="s">
        <v>2</v>
      </c>
      <c r="H1" s="2" t="s">
        <v>7</v>
      </c>
      <c r="I1" s="2" t="s">
        <v>9</v>
      </c>
      <c r="J1" s="2" t="s">
        <v>10</v>
      </c>
      <c r="K1" s="4" t="s">
        <v>12</v>
      </c>
      <c r="L1" s="6" t="s">
        <v>13</v>
      </c>
      <c r="M1" s="6" t="s">
        <v>15</v>
      </c>
      <c r="N1" s="2" t="s">
        <v>6196</v>
      </c>
      <c r="O1" s="2" t="s">
        <v>6197</v>
      </c>
      <c r="P1" s="10" t="s">
        <v>6222</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row r="1002" spans="1:16" x14ac:dyDescent="0.3">
      <c r="G1002" s="2"/>
      <c r="H1002" s="2"/>
      <c r="K1002" s="5"/>
    </row>
    <row r="1003" spans="1:16" x14ac:dyDescent="0.3">
      <c r="G1003" s="2"/>
      <c r="H1003" s="2"/>
      <c r="K1003" s="5"/>
    </row>
    <row r="1004" spans="1:16" x14ac:dyDescent="0.3">
      <c r="G1004" s="2"/>
      <c r="H1004" s="2"/>
      <c r="K1004" s="5"/>
    </row>
    <row r="1005" spans="1:16" x14ac:dyDescent="0.3">
      <c r="G1005" s="2"/>
      <c r="H1005" s="2"/>
      <c r="K1005" s="5"/>
    </row>
    <row r="1006" spans="1:16" x14ac:dyDescent="0.3">
      <c r="G1006" s="2"/>
      <c r="H1006" s="2"/>
      <c r="K1006" s="5"/>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3" workbookViewId="0"/>
  </sheetViews>
  <sheetFormatPr defaultRowHeight="15" x14ac:dyDescent="0.3"/>
  <cols>
    <col min="1" max="1" width="16.25" bestFit="1" customWidth="1"/>
    <col min="2" max="2" width="23.75" bestFit="1" customWidth="1"/>
    <col min="3" max="3" width="39.375" bestFit="1" customWidth="1"/>
    <col min="4" max="4" width="18.25" bestFit="1" customWidth="1"/>
    <col min="5" max="5" width="27" bestFit="1" customWidth="1"/>
    <col min="6" max="6" width="20.75" bestFit="1" customWidth="1"/>
    <col min="7" max="7" width="15.375" bestFit="1" customWidth="1"/>
    <col min="9" max="9" width="11.7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95" zoomScaleNormal="95" workbookViewId="0"/>
  </sheetViews>
  <sheetFormatPr defaultRowHeight="15" x14ac:dyDescent="0.3"/>
  <cols>
    <col min="1" max="1" width="10.125" bestFit="1" customWidth="1"/>
    <col min="2" max="2" width="11.75" bestFit="1" customWidth="1"/>
    <col min="3" max="3" width="10.625" bestFit="1" customWidth="1"/>
    <col min="4" max="4" width="4.625" bestFit="1" customWidth="1"/>
    <col min="5" max="5" width="9.625" bestFit="1" customWidth="1"/>
    <col min="6" max="6" width="13.37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建蒲 黃</cp:lastModifiedBy>
  <cp:revision/>
  <dcterms:created xsi:type="dcterms:W3CDTF">2022-11-26T09:51:45Z</dcterms:created>
  <dcterms:modified xsi:type="dcterms:W3CDTF">2025-09-01T07:54:41Z</dcterms:modified>
  <cp:category/>
  <cp:contentStatus/>
</cp:coreProperties>
</file>