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mben\Google Drive\Analytics\Forecasting\GitHub\Beyond_The_Score\Baseball\Data\"/>
    </mc:Choice>
  </mc:AlternateContent>
  <xr:revisionPtr revIDLastSave="0" documentId="13_ncr:1_{983276A6-8939-4134-9744-0FAB881ACEE7}" xr6:coauthVersionLast="47" xr6:coauthVersionMax="47" xr10:uidLastSave="{00000000-0000-0000-0000-000000000000}"/>
  <bookViews>
    <workbookView xWindow="-98" yWindow="-98" windowWidth="22695" windowHeight="14476" firstSheet="5" activeTab="5" xr2:uid="{00000000-000D-0000-FFFF-FFFF00000000}"/>
  </bookViews>
  <sheets>
    <sheet name="Injuries" sheetId="18" r:id="rId1"/>
    <sheet name="Yearly Pitching" sheetId="20" r:id="rId2"/>
    <sheet name="TJs" sheetId="21" r:id="rId3"/>
    <sheet name="All Velo" sheetId="17" r:id="rId4"/>
    <sheet name="All Spin Rate" sheetId="19" r:id="rId5"/>
    <sheet name="Pitch Tempo" sheetId="16" r:id="rId6"/>
    <sheet name="2017 Velocity" sheetId="2" r:id="rId7"/>
    <sheet name="2018 Velocity" sheetId="3" r:id="rId8"/>
    <sheet name="2019 Velocity" sheetId="4" r:id="rId9"/>
    <sheet name="2020 Velocity" sheetId="5" r:id="rId10"/>
    <sheet name="2021 Velocity" sheetId="6" r:id="rId11"/>
    <sheet name="2022 Velocity" sheetId="7" r:id="rId12"/>
    <sheet name="2023 Velocity" sheetId="8" r:id="rId13"/>
    <sheet name="2017 Spin Rate" sheetId="9" r:id="rId14"/>
    <sheet name="2018 Spin Rate" sheetId="10" r:id="rId15"/>
    <sheet name="2019 Spin Rate" sheetId="11" r:id="rId16"/>
    <sheet name="2020 Spin Rate" sheetId="12" r:id="rId17"/>
    <sheet name="2021 Spin Rate" sheetId="13" r:id="rId18"/>
    <sheet name="2022 Spin Rate" sheetId="14" r:id="rId19"/>
    <sheet name="2023 Spin Rate" sheetId="15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21" l="1"/>
  <c r="G2" i="21"/>
  <c r="E2" i="21"/>
  <c r="F2" i="21"/>
  <c r="S2" i="21"/>
  <c r="R2" i="21"/>
  <c r="Q2" i="21"/>
  <c r="P2" i="21"/>
  <c r="O2" i="21"/>
  <c r="N2" i="21"/>
  <c r="M2" i="21"/>
  <c r="L2" i="21"/>
  <c r="K2" i="21"/>
  <c r="J2" i="21"/>
  <c r="I2" i="21"/>
  <c r="H2" i="21"/>
  <c r="C4" i="21"/>
  <c r="C5" i="21"/>
  <c r="C6" i="21"/>
  <c r="C7" i="21"/>
  <c r="C8" i="21"/>
  <c r="C9" i="21"/>
  <c r="C10" i="21"/>
  <c r="C11" i="21"/>
  <c r="C12" i="21" s="1"/>
  <c r="C13" i="21" s="1"/>
  <c r="C14" i="21" s="1"/>
  <c r="C15" i="21" s="1"/>
  <c r="C16" i="21" s="1"/>
  <c r="C17" i="21" s="1"/>
  <c r="C18" i="21" s="1"/>
  <c r="C19" i="21" s="1"/>
  <c r="C20" i="21" s="1"/>
  <c r="C21" i="21" s="1"/>
  <c r="C22" i="21" s="1"/>
  <c r="C23" i="21" s="1"/>
  <c r="C24" i="21" s="1"/>
  <c r="C25" i="21" s="1"/>
  <c r="C26" i="21" s="1"/>
  <c r="C27" i="21" s="1"/>
  <c r="C28" i="21" s="1"/>
  <c r="C29" i="21" s="1"/>
  <c r="C30" i="21" s="1"/>
  <c r="C31" i="21" s="1"/>
  <c r="C32" i="21" s="1"/>
  <c r="C33" i="21" s="1"/>
  <c r="C34" i="21" s="1"/>
  <c r="C35" i="21" s="1"/>
  <c r="C36" i="21" s="1"/>
  <c r="C37" i="21" s="1"/>
  <c r="C38" i="21" s="1"/>
  <c r="C39" i="21" s="1"/>
  <c r="C40" i="21" s="1"/>
  <c r="C41" i="21" s="1"/>
  <c r="C42" i="21" s="1"/>
  <c r="C43" i="21" s="1"/>
  <c r="C44" i="21" s="1"/>
  <c r="C45" i="21" s="1"/>
  <c r="C46" i="21" s="1"/>
  <c r="C47" i="21" s="1"/>
  <c r="C48" i="21" s="1"/>
  <c r="C49" i="21" s="1"/>
  <c r="C50" i="21" s="1"/>
  <c r="C51" i="21" s="1"/>
  <c r="C52" i="21" s="1"/>
  <c r="C53" i="21" s="1"/>
  <c r="C54" i="21" s="1"/>
  <c r="C55" i="21" s="1"/>
  <c r="C56" i="21" s="1"/>
  <c r="C57" i="21" s="1"/>
  <c r="C58" i="21" s="1"/>
  <c r="C59" i="21" s="1"/>
  <c r="C60" i="21" s="1"/>
  <c r="C61" i="21" s="1"/>
  <c r="C62" i="21" s="1"/>
  <c r="C63" i="21" s="1"/>
  <c r="C64" i="21" s="1"/>
  <c r="C65" i="21" s="1"/>
  <c r="C66" i="21" s="1"/>
  <c r="C67" i="21" s="1"/>
  <c r="C68" i="21" s="1"/>
  <c r="C69" i="21" s="1"/>
  <c r="C70" i="21" s="1"/>
  <c r="C71" i="21" s="1"/>
  <c r="C72" i="21" s="1"/>
  <c r="C73" i="21" s="1"/>
  <c r="C74" i="21" s="1"/>
  <c r="C75" i="21" s="1"/>
  <c r="C76" i="21" s="1"/>
  <c r="C77" i="21" s="1"/>
  <c r="C78" i="21" s="1"/>
  <c r="C79" i="21" s="1"/>
  <c r="C80" i="21" s="1"/>
  <c r="C81" i="21" s="1"/>
  <c r="C82" i="21" s="1"/>
  <c r="C83" i="21" s="1"/>
  <c r="C84" i="21" s="1"/>
  <c r="C85" i="21" s="1"/>
  <c r="C86" i="21" s="1"/>
  <c r="C87" i="21" s="1"/>
  <c r="C88" i="21" s="1"/>
  <c r="C89" i="21" s="1"/>
  <c r="C90" i="21" s="1"/>
  <c r="C91" i="21" s="1"/>
  <c r="C92" i="21" s="1"/>
  <c r="C93" i="21" s="1"/>
  <c r="C94" i="21" s="1"/>
  <c r="C95" i="21" s="1"/>
  <c r="C96" i="21" s="1"/>
  <c r="C97" i="21" s="1"/>
  <c r="C98" i="21" s="1"/>
  <c r="C99" i="21" s="1"/>
  <c r="C100" i="21" s="1"/>
  <c r="C101" i="21" s="1"/>
  <c r="C102" i="21" s="1"/>
  <c r="C103" i="21" s="1"/>
  <c r="C104" i="21" s="1"/>
  <c r="C105" i="21" s="1"/>
  <c r="C106" i="21" s="1"/>
  <c r="C107" i="21" s="1"/>
  <c r="C108" i="21" s="1"/>
  <c r="C109" i="21" s="1"/>
  <c r="C110" i="21" s="1"/>
  <c r="C111" i="21" s="1"/>
  <c r="C112" i="21" s="1"/>
  <c r="C113" i="21" s="1"/>
  <c r="C114" i="21" s="1"/>
  <c r="C115" i="21" s="1"/>
  <c r="C116" i="21" s="1"/>
  <c r="C117" i="21" s="1"/>
  <c r="C118" i="21" s="1"/>
  <c r="C119" i="21" s="1"/>
  <c r="C120" i="21" s="1"/>
  <c r="C121" i="21" s="1"/>
  <c r="C122" i="21" s="1"/>
  <c r="C123" i="21" s="1"/>
  <c r="C124" i="21" s="1"/>
  <c r="C125" i="21" s="1"/>
  <c r="C126" i="21" s="1"/>
  <c r="C127" i="21" s="1"/>
  <c r="C128" i="21" s="1"/>
  <c r="C129" i="21" s="1"/>
  <c r="C130" i="21" s="1"/>
  <c r="C131" i="21" s="1"/>
  <c r="C132" i="21" s="1"/>
  <c r="C133" i="21" s="1"/>
  <c r="C134" i="21" s="1"/>
  <c r="C135" i="21" s="1"/>
  <c r="C136" i="21" s="1"/>
  <c r="C137" i="21" s="1"/>
  <c r="C138" i="21" s="1"/>
  <c r="C139" i="21" s="1"/>
  <c r="C140" i="21" s="1"/>
  <c r="C141" i="21" s="1"/>
  <c r="C142" i="21" s="1"/>
  <c r="C143" i="21" s="1"/>
  <c r="C144" i="21" s="1"/>
  <c r="C145" i="21" s="1"/>
  <c r="C146" i="21" s="1"/>
  <c r="C147" i="21" s="1"/>
  <c r="C148" i="21" s="1"/>
  <c r="C149" i="21" s="1"/>
  <c r="C150" i="21" s="1"/>
  <c r="C151" i="21" s="1"/>
  <c r="C152" i="21" s="1"/>
  <c r="C153" i="21" s="1"/>
  <c r="C154" i="21" s="1"/>
  <c r="C155" i="21" s="1"/>
  <c r="C156" i="21" s="1"/>
  <c r="C157" i="21" s="1"/>
  <c r="C158" i="21" s="1"/>
  <c r="C159" i="21" s="1"/>
  <c r="C160" i="21" s="1"/>
  <c r="C161" i="21" s="1"/>
  <c r="C162" i="21" s="1"/>
  <c r="C163" i="21" s="1"/>
  <c r="C164" i="21" s="1"/>
  <c r="C165" i="21" s="1"/>
  <c r="C166" i="21" s="1"/>
  <c r="C167" i="21" s="1"/>
  <c r="C168" i="21" s="1"/>
  <c r="C169" i="21" s="1"/>
  <c r="C170" i="21" s="1"/>
  <c r="C171" i="21" s="1"/>
  <c r="C172" i="21" s="1"/>
  <c r="C173" i="21" s="1"/>
  <c r="C174" i="21" s="1"/>
  <c r="C175" i="21" s="1"/>
  <c r="C176" i="21" s="1"/>
  <c r="C177" i="21" s="1"/>
  <c r="C178" i="21" s="1"/>
  <c r="C179" i="21" s="1"/>
  <c r="C180" i="21" s="1"/>
  <c r="C181" i="21" s="1"/>
  <c r="C182" i="21" s="1"/>
  <c r="C183" i="21" s="1"/>
  <c r="C184" i="21" s="1"/>
  <c r="C185" i="21" s="1"/>
  <c r="C186" i="21" s="1"/>
  <c r="C187" i="21" s="1"/>
  <c r="C188" i="21" s="1"/>
  <c r="C189" i="21" s="1"/>
  <c r="C190" i="21" s="1"/>
  <c r="C191" i="21" s="1"/>
  <c r="C192" i="21" s="1"/>
  <c r="C193" i="21" s="1"/>
  <c r="C194" i="21" s="1"/>
  <c r="C195" i="21" s="1"/>
  <c r="C196" i="21" s="1"/>
  <c r="C197" i="21" s="1"/>
  <c r="C198" i="21" s="1"/>
  <c r="C199" i="21" s="1"/>
  <c r="C200" i="21" s="1"/>
  <c r="C201" i="21" s="1"/>
  <c r="C202" i="21" s="1"/>
  <c r="C203" i="21" s="1"/>
  <c r="C204" i="21" s="1"/>
  <c r="C205" i="21" s="1"/>
  <c r="C206" i="21" s="1"/>
  <c r="C207" i="21" s="1"/>
  <c r="C208" i="21" s="1"/>
  <c r="C209" i="21" s="1"/>
  <c r="C210" i="21" s="1"/>
  <c r="C211" i="21" s="1"/>
  <c r="C212" i="21" s="1"/>
  <c r="C213" i="21" s="1"/>
  <c r="C214" i="21" s="1"/>
  <c r="C215" i="21" s="1"/>
  <c r="C216" i="21" s="1"/>
  <c r="C217" i="21" s="1"/>
  <c r="C218" i="21" s="1"/>
  <c r="C219" i="21" s="1"/>
  <c r="C220" i="21" s="1"/>
  <c r="C221" i="21" s="1"/>
  <c r="C222" i="21" s="1"/>
  <c r="C223" i="21" s="1"/>
  <c r="C224" i="21" s="1"/>
  <c r="C225" i="21" s="1"/>
  <c r="C226" i="21" s="1"/>
  <c r="C227" i="21" s="1"/>
  <c r="C228" i="21" s="1"/>
  <c r="C229" i="21" s="1"/>
  <c r="C230" i="21" s="1"/>
  <c r="C231" i="21" s="1"/>
  <c r="C232" i="21" s="1"/>
  <c r="C233" i="21" s="1"/>
  <c r="C234" i="21" s="1"/>
  <c r="C235" i="21" s="1"/>
  <c r="C236" i="21" s="1"/>
  <c r="C237" i="21" s="1"/>
  <c r="C238" i="21" s="1"/>
  <c r="C239" i="21" s="1"/>
  <c r="C240" i="21" s="1"/>
  <c r="C241" i="21" s="1"/>
  <c r="C242" i="21" s="1"/>
  <c r="C243" i="21" s="1"/>
  <c r="C244" i="21" s="1"/>
  <c r="C245" i="21" s="1"/>
  <c r="C246" i="21" s="1"/>
  <c r="C247" i="21" s="1"/>
  <c r="C248" i="21" s="1"/>
  <c r="C249" i="21" s="1"/>
  <c r="C250" i="21" s="1"/>
  <c r="C251" i="21" s="1"/>
  <c r="C252" i="21" s="1"/>
  <c r="C253" i="21" s="1"/>
  <c r="C254" i="21" s="1"/>
  <c r="C255" i="21" s="1"/>
  <c r="C256" i="21" s="1"/>
  <c r="C257" i="21" s="1"/>
  <c r="C258" i="21" s="1"/>
  <c r="C259" i="21" s="1"/>
  <c r="C260" i="21" s="1"/>
  <c r="C261" i="21" s="1"/>
  <c r="C262" i="21" s="1"/>
  <c r="C263" i="21" s="1"/>
  <c r="C264" i="21" s="1"/>
  <c r="C265" i="21" s="1"/>
  <c r="C266" i="21" s="1"/>
  <c r="C267" i="21" s="1"/>
  <c r="C268" i="21" s="1"/>
  <c r="C269" i="21" s="1"/>
  <c r="C270" i="21" s="1"/>
  <c r="C271" i="21" s="1"/>
  <c r="C272" i="21" s="1"/>
  <c r="C273" i="21" s="1"/>
  <c r="C274" i="21" s="1"/>
  <c r="C275" i="21" s="1"/>
  <c r="C276" i="21" s="1"/>
  <c r="C277" i="21" s="1"/>
  <c r="C278" i="21" s="1"/>
  <c r="C279" i="21" s="1"/>
  <c r="C280" i="21" s="1"/>
  <c r="C281" i="21" s="1"/>
  <c r="C282" i="21" s="1"/>
  <c r="C283" i="21" s="1"/>
  <c r="C284" i="21" s="1"/>
  <c r="C285" i="21" s="1"/>
  <c r="C286" i="21" s="1"/>
  <c r="C287" i="21" s="1"/>
  <c r="C288" i="21" s="1"/>
  <c r="C289" i="21" s="1"/>
  <c r="C290" i="21" s="1"/>
  <c r="C291" i="21" s="1"/>
  <c r="C292" i="21" s="1"/>
  <c r="C293" i="21" s="1"/>
  <c r="C294" i="21" s="1"/>
  <c r="C295" i="21" s="1"/>
  <c r="C296" i="21" s="1"/>
  <c r="C297" i="21" s="1"/>
  <c r="C298" i="21" s="1"/>
  <c r="C299" i="21" s="1"/>
  <c r="C300" i="21" s="1"/>
  <c r="C301" i="21" s="1"/>
  <c r="C302" i="21" s="1"/>
  <c r="C303" i="21" s="1"/>
  <c r="C304" i="21" s="1"/>
  <c r="C305" i="21" s="1"/>
  <c r="C306" i="21" s="1"/>
  <c r="C307" i="21" s="1"/>
  <c r="C308" i="21" s="1"/>
  <c r="C309" i="21" s="1"/>
  <c r="C310" i="21" s="1"/>
  <c r="C311" i="21" s="1"/>
  <c r="C312" i="21" s="1"/>
  <c r="C313" i="21" s="1"/>
  <c r="C314" i="21" s="1"/>
  <c r="C315" i="21" s="1"/>
  <c r="C316" i="21" s="1"/>
  <c r="C317" i="21" s="1"/>
  <c r="C318" i="21" s="1"/>
  <c r="C319" i="21" s="1"/>
  <c r="C320" i="21" s="1"/>
  <c r="C321" i="21" s="1"/>
  <c r="C322" i="21" s="1"/>
  <c r="C323" i="21" s="1"/>
  <c r="C324" i="21" s="1"/>
  <c r="C325" i="21" s="1"/>
  <c r="C326" i="21" s="1"/>
  <c r="C327" i="21" s="1"/>
  <c r="C328" i="21" s="1"/>
  <c r="C329" i="21" s="1"/>
  <c r="C330" i="21" s="1"/>
  <c r="C331" i="21" s="1"/>
  <c r="C332" i="21" s="1"/>
  <c r="C333" i="21" s="1"/>
  <c r="C334" i="21" s="1"/>
  <c r="C335" i="21" s="1"/>
  <c r="C336" i="21" s="1"/>
  <c r="C337" i="21" s="1"/>
  <c r="C338" i="21" s="1"/>
  <c r="C339" i="21" s="1"/>
  <c r="C340" i="21" s="1"/>
  <c r="C341" i="21" s="1"/>
  <c r="C342" i="21" s="1"/>
  <c r="C343" i="21" s="1"/>
  <c r="C344" i="21" s="1"/>
  <c r="C345" i="21" s="1"/>
  <c r="C346" i="21" s="1"/>
  <c r="C347" i="21" s="1"/>
  <c r="C348" i="21" s="1"/>
  <c r="C349" i="21" s="1"/>
  <c r="C350" i="21" s="1"/>
  <c r="C351" i="21" s="1"/>
  <c r="C352" i="21" s="1"/>
  <c r="C353" i="21" s="1"/>
  <c r="C354" i="21" s="1"/>
  <c r="C355" i="21" s="1"/>
  <c r="C356" i="21" s="1"/>
  <c r="C357" i="21" s="1"/>
  <c r="C358" i="21" s="1"/>
  <c r="C359" i="21" s="1"/>
  <c r="C360" i="21" s="1"/>
  <c r="C361" i="21" s="1"/>
  <c r="C362" i="21" s="1"/>
  <c r="C363" i="21" s="1"/>
  <c r="C364" i="21" s="1"/>
  <c r="C365" i="21" s="1"/>
  <c r="C366" i="21" s="1"/>
  <c r="C367" i="21" s="1"/>
  <c r="C3" i="21"/>
  <c r="AL4" i="20"/>
  <c r="AL2" i="20"/>
  <c r="AE3" i="20"/>
  <c r="AE4" i="20"/>
  <c r="AE5" i="20"/>
  <c r="AE6" i="20"/>
  <c r="AE7" i="20"/>
  <c r="AE8" i="20"/>
  <c r="AE9" i="20"/>
  <c r="AE10" i="20"/>
  <c r="AE11" i="20"/>
  <c r="AE12" i="20"/>
  <c r="AE13" i="20"/>
  <c r="AE14" i="20"/>
  <c r="AE15" i="20"/>
  <c r="AE16" i="20"/>
  <c r="AE2" i="20"/>
  <c r="AH3" i="20"/>
  <c r="AH4" i="20"/>
  <c r="AH5" i="20"/>
  <c r="AH6" i="20"/>
  <c r="AH7" i="20"/>
  <c r="AH8" i="20"/>
  <c r="AH9" i="20"/>
  <c r="AH10" i="20"/>
  <c r="AH11" i="20"/>
  <c r="AH12" i="20"/>
  <c r="AH13" i="20"/>
  <c r="AH14" i="20"/>
  <c r="AH15" i="20"/>
  <c r="AH16" i="20"/>
  <c r="AH2" i="20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F106" i="18"/>
  <c r="F107" i="18"/>
  <c r="F108" i="18"/>
  <c r="F109" i="18"/>
  <c r="F110" i="18"/>
  <c r="F111" i="18"/>
  <c r="F112" i="18"/>
  <c r="F113" i="18"/>
  <c r="F114" i="18"/>
  <c r="F115" i="18"/>
  <c r="F116" i="18"/>
  <c r="F117" i="18"/>
  <c r="F118" i="18"/>
  <c r="F119" i="18"/>
  <c r="F120" i="18"/>
  <c r="F121" i="18"/>
  <c r="F122" i="18"/>
  <c r="F123" i="18"/>
  <c r="F124" i="18"/>
  <c r="F125" i="18"/>
  <c r="F126" i="18"/>
  <c r="F127" i="18"/>
  <c r="F128" i="18"/>
  <c r="F129" i="18"/>
  <c r="F130" i="18"/>
  <c r="F131" i="18"/>
  <c r="F132" i="18"/>
  <c r="F133" i="18"/>
  <c r="F134" i="18"/>
  <c r="F135" i="18"/>
  <c r="F136" i="18"/>
  <c r="F137" i="18"/>
  <c r="F138" i="18"/>
  <c r="F139" i="18"/>
  <c r="F140" i="18"/>
  <c r="F141" i="18"/>
  <c r="F142" i="18"/>
  <c r="F143" i="18"/>
  <c r="F144" i="18"/>
  <c r="F145" i="18"/>
  <c r="F146" i="18"/>
  <c r="F147" i="18"/>
  <c r="F148" i="18"/>
  <c r="F149" i="18"/>
  <c r="F150" i="18"/>
  <c r="F151" i="18"/>
  <c r="F152" i="18"/>
  <c r="F153" i="18"/>
  <c r="F154" i="18"/>
  <c r="F155" i="18"/>
  <c r="F156" i="18"/>
  <c r="F157" i="18"/>
  <c r="F158" i="18"/>
  <c r="F159" i="18"/>
  <c r="F160" i="18"/>
  <c r="F161" i="18"/>
  <c r="F162" i="18"/>
  <c r="F163" i="18"/>
  <c r="F164" i="18"/>
  <c r="F165" i="18"/>
  <c r="F2" i="18"/>
  <c r="N1342" i="16"/>
  <c r="N1343" i="16"/>
  <c r="N1344" i="16"/>
  <c r="N1345" i="16"/>
  <c r="N1346" i="16"/>
  <c r="N1347" i="16"/>
  <c r="N1348" i="16"/>
  <c r="N1349" i="16"/>
  <c r="N1350" i="16"/>
  <c r="N1351" i="16"/>
  <c r="N1352" i="16"/>
  <c r="N1353" i="16"/>
  <c r="N1354" i="16"/>
  <c r="N1355" i="16"/>
  <c r="N1356" i="16"/>
  <c r="N1357" i="16"/>
  <c r="N1358" i="16"/>
  <c r="N1359" i="16"/>
  <c r="N1360" i="16"/>
  <c r="N1361" i="16"/>
  <c r="N1362" i="16"/>
  <c r="N1363" i="16"/>
  <c r="N1364" i="16"/>
  <c r="N1365" i="16"/>
  <c r="N1366" i="16"/>
  <c r="N1367" i="16"/>
  <c r="N1368" i="16"/>
  <c r="N1369" i="16"/>
  <c r="N1370" i="16"/>
  <c r="N1371" i="16"/>
  <c r="N1372" i="16"/>
  <c r="N1373" i="16"/>
  <c r="N1374" i="16"/>
  <c r="N1375" i="16"/>
  <c r="N1376" i="16"/>
  <c r="N1377" i="16"/>
  <c r="N1378" i="16"/>
  <c r="N1379" i="16"/>
  <c r="N1380" i="16"/>
  <c r="N1381" i="16"/>
  <c r="N1382" i="16"/>
  <c r="N1383" i="16"/>
  <c r="N1384" i="16"/>
  <c r="N1385" i="16"/>
  <c r="N1386" i="16"/>
  <c r="N1387" i="16"/>
  <c r="N1388" i="16"/>
  <c r="N1389" i="16"/>
  <c r="N1390" i="16"/>
  <c r="N1391" i="16"/>
  <c r="N1392" i="16"/>
  <c r="N1393" i="16"/>
  <c r="N1394" i="16"/>
  <c r="N1395" i="16"/>
  <c r="N1396" i="16"/>
  <c r="N1397" i="16"/>
  <c r="N1398" i="16"/>
  <c r="N1399" i="16"/>
  <c r="N1400" i="16"/>
  <c r="N1401" i="16"/>
  <c r="N1402" i="16"/>
  <c r="N1403" i="16"/>
  <c r="N1404" i="16"/>
  <c r="N1405" i="16"/>
  <c r="N1406" i="16"/>
  <c r="N1407" i="16"/>
  <c r="N1408" i="16"/>
  <c r="N1409" i="16"/>
  <c r="N1410" i="16"/>
  <c r="N1411" i="16"/>
  <c r="N1412" i="16"/>
  <c r="N1413" i="16"/>
  <c r="N1414" i="16"/>
  <c r="N1415" i="16"/>
  <c r="N1416" i="16"/>
  <c r="N1417" i="16"/>
  <c r="N1418" i="16"/>
  <c r="N1419" i="16"/>
  <c r="N1420" i="16"/>
  <c r="N1421" i="16"/>
  <c r="N1422" i="16"/>
  <c r="N1423" i="16"/>
  <c r="N1424" i="16"/>
  <c r="N1425" i="16"/>
  <c r="N1426" i="16"/>
  <c r="N1427" i="16"/>
  <c r="N1428" i="16"/>
  <c r="N1429" i="16"/>
  <c r="N1430" i="16"/>
  <c r="N1431" i="16"/>
  <c r="N1432" i="16"/>
  <c r="N1433" i="16"/>
  <c r="N1434" i="16"/>
  <c r="N1435" i="16"/>
  <c r="N1436" i="16"/>
  <c r="N1437" i="16"/>
  <c r="N1438" i="16"/>
  <c r="N1439" i="16"/>
  <c r="N1440" i="16"/>
  <c r="N1441" i="16"/>
  <c r="N1442" i="16"/>
  <c r="N1443" i="16"/>
  <c r="N1444" i="16"/>
  <c r="N1445" i="16"/>
  <c r="N1446" i="16"/>
  <c r="N1447" i="16"/>
  <c r="N1448" i="16"/>
  <c r="N1449" i="16"/>
  <c r="N1450" i="16"/>
  <c r="N1451" i="16"/>
  <c r="N1452" i="16"/>
  <c r="N1453" i="16"/>
  <c r="N1454" i="16"/>
  <c r="N1455" i="16"/>
  <c r="N1456" i="16"/>
  <c r="N1457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45" i="16"/>
  <c r="N46" i="16"/>
  <c r="N47" i="16"/>
  <c r="N48" i="16"/>
  <c r="N49" i="16"/>
  <c r="N50" i="16"/>
  <c r="N51" i="16"/>
  <c r="N52" i="16"/>
  <c r="N53" i="16"/>
  <c r="N54" i="16"/>
  <c r="N55" i="16"/>
  <c r="N56" i="16"/>
  <c r="N57" i="16"/>
  <c r="N58" i="16"/>
  <c r="N59" i="16"/>
  <c r="N60" i="16"/>
  <c r="N61" i="16"/>
  <c r="N62" i="16"/>
  <c r="N63" i="16"/>
  <c r="N64" i="16"/>
  <c r="N65" i="16"/>
  <c r="N66" i="16"/>
  <c r="N67" i="16"/>
  <c r="N68" i="16"/>
  <c r="N69" i="16"/>
  <c r="N70" i="16"/>
  <c r="N71" i="16"/>
  <c r="N72" i="16"/>
  <c r="N73" i="16"/>
  <c r="N74" i="16"/>
  <c r="N75" i="16"/>
  <c r="N76" i="16"/>
  <c r="N77" i="16"/>
  <c r="N78" i="16"/>
  <c r="N79" i="16"/>
  <c r="N80" i="16"/>
  <c r="N81" i="16"/>
  <c r="N82" i="16"/>
  <c r="N83" i="16"/>
  <c r="N84" i="16"/>
  <c r="N85" i="16"/>
  <c r="N86" i="16"/>
  <c r="N87" i="16"/>
  <c r="N88" i="16"/>
  <c r="N89" i="16"/>
  <c r="N90" i="16"/>
  <c r="N91" i="16"/>
  <c r="N92" i="16"/>
  <c r="N93" i="16"/>
  <c r="N94" i="16"/>
  <c r="N95" i="16"/>
  <c r="N96" i="16"/>
  <c r="N97" i="16"/>
  <c r="N98" i="16"/>
  <c r="N99" i="16"/>
  <c r="N100" i="16"/>
  <c r="N101" i="16"/>
  <c r="N102" i="16"/>
  <c r="N103" i="16"/>
  <c r="N104" i="16"/>
  <c r="N105" i="16"/>
  <c r="N106" i="16"/>
  <c r="N107" i="16"/>
  <c r="N108" i="16"/>
  <c r="N109" i="16"/>
  <c r="N110" i="16"/>
  <c r="N111" i="16"/>
  <c r="N112" i="16"/>
  <c r="N113" i="16"/>
  <c r="N114" i="16"/>
  <c r="N115" i="16"/>
  <c r="N116" i="16"/>
  <c r="N117" i="16"/>
  <c r="N118" i="16"/>
  <c r="N119" i="16"/>
  <c r="N120" i="16"/>
  <c r="N121" i="16"/>
  <c r="N122" i="16"/>
  <c r="N123" i="16"/>
  <c r="N124" i="16"/>
  <c r="N125" i="16"/>
  <c r="N126" i="16"/>
  <c r="N127" i="16"/>
  <c r="N128" i="16"/>
  <c r="N129" i="16"/>
  <c r="N130" i="16"/>
  <c r="N131" i="16"/>
  <c r="N132" i="16"/>
  <c r="N133" i="16"/>
  <c r="N134" i="16"/>
  <c r="N135" i="16"/>
  <c r="N136" i="16"/>
  <c r="N137" i="16"/>
  <c r="N138" i="16"/>
  <c r="N139" i="16"/>
  <c r="N140" i="16"/>
  <c r="N141" i="16"/>
  <c r="N142" i="16"/>
  <c r="N143" i="16"/>
  <c r="N144" i="16"/>
  <c r="N145" i="16"/>
  <c r="N146" i="16"/>
  <c r="N147" i="16"/>
  <c r="N148" i="16"/>
  <c r="N149" i="16"/>
  <c r="N150" i="16"/>
  <c r="N151" i="16"/>
  <c r="N152" i="16"/>
  <c r="N153" i="16"/>
  <c r="N154" i="16"/>
  <c r="N155" i="16"/>
  <c r="N156" i="16"/>
  <c r="N157" i="16"/>
  <c r="N158" i="16"/>
  <c r="N159" i="16"/>
  <c r="N160" i="16"/>
  <c r="N161" i="16"/>
  <c r="N162" i="16"/>
  <c r="N163" i="16"/>
  <c r="N164" i="16"/>
  <c r="N165" i="16"/>
  <c r="N166" i="16"/>
  <c r="N167" i="16"/>
  <c r="N168" i="16"/>
  <c r="N169" i="16"/>
  <c r="N170" i="16"/>
  <c r="N171" i="16"/>
  <c r="N172" i="16"/>
  <c r="N173" i="16"/>
  <c r="N174" i="16"/>
  <c r="N175" i="16"/>
  <c r="N176" i="16"/>
  <c r="N177" i="16"/>
  <c r="N178" i="16"/>
  <c r="N179" i="16"/>
  <c r="N180" i="16"/>
  <c r="N181" i="16"/>
  <c r="N182" i="16"/>
  <c r="N183" i="16"/>
  <c r="N184" i="16"/>
  <c r="N185" i="16"/>
  <c r="N186" i="16"/>
  <c r="N187" i="16"/>
  <c r="N188" i="16"/>
  <c r="N189" i="16"/>
  <c r="N190" i="16"/>
  <c r="N191" i="16"/>
  <c r="N192" i="16"/>
  <c r="N193" i="16"/>
  <c r="N194" i="16"/>
  <c r="N195" i="16"/>
  <c r="N196" i="16"/>
  <c r="N197" i="16"/>
  <c r="N198" i="16"/>
  <c r="N199" i="16"/>
  <c r="N200" i="16"/>
  <c r="N201" i="16"/>
  <c r="N202" i="16"/>
  <c r="N203" i="16"/>
  <c r="N204" i="16"/>
  <c r="N205" i="16"/>
  <c r="N206" i="16"/>
  <c r="N207" i="16"/>
  <c r="N208" i="16"/>
  <c r="N209" i="16"/>
  <c r="N210" i="16"/>
  <c r="N211" i="16"/>
  <c r="N212" i="16"/>
  <c r="N213" i="16"/>
  <c r="N214" i="16"/>
  <c r="N215" i="16"/>
  <c r="N216" i="16"/>
  <c r="N217" i="16"/>
  <c r="N218" i="16"/>
  <c r="N219" i="16"/>
  <c r="N220" i="16"/>
  <c r="N221" i="16"/>
  <c r="N222" i="16"/>
  <c r="N223" i="16"/>
  <c r="N224" i="16"/>
  <c r="N225" i="16"/>
  <c r="N226" i="16"/>
  <c r="N227" i="16"/>
  <c r="N228" i="16"/>
  <c r="N229" i="16"/>
  <c r="N230" i="16"/>
  <c r="N231" i="16"/>
  <c r="N232" i="16"/>
  <c r="N233" i="16"/>
  <c r="N234" i="16"/>
  <c r="N235" i="16"/>
  <c r="N236" i="16"/>
  <c r="N237" i="16"/>
  <c r="N238" i="16"/>
  <c r="N239" i="16"/>
  <c r="N240" i="16"/>
  <c r="N241" i="16"/>
  <c r="N242" i="16"/>
  <c r="N243" i="16"/>
  <c r="N244" i="16"/>
  <c r="N245" i="16"/>
  <c r="N246" i="16"/>
  <c r="N247" i="16"/>
  <c r="N248" i="16"/>
  <c r="N249" i="16"/>
  <c r="N250" i="16"/>
  <c r="N251" i="16"/>
  <c r="N252" i="16"/>
  <c r="N253" i="16"/>
  <c r="N254" i="16"/>
  <c r="N255" i="16"/>
  <c r="N256" i="16"/>
  <c r="N257" i="16"/>
  <c r="N258" i="16"/>
  <c r="N259" i="16"/>
  <c r="N260" i="16"/>
  <c r="N261" i="16"/>
  <c r="N262" i="16"/>
  <c r="N263" i="16"/>
  <c r="N264" i="16"/>
  <c r="N265" i="16"/>
  <c r="N266" i="16"/>
  <c r="N267" i="16"/>
  <c r="N268" i="16"/>
  <c r="N269" i="16"/>
  <c r="N270" i="16"/>
  <c r="N271" i="16"/>
  <c r="N272" i="16"/>
  <c r="N273" i="16"/>
  <c r="N274" i="16"/>
  <c r="N275" i="16"/>
  <c r="N276" i="16"/>
  <c r="N277" i="16"/>
  <c r="N278" i="16"/>
  <c r="N279" i="16"/>
  <c r="N280" i="16"/>
  <c r="N281" i="16"/>
  <c r="N282" i="16"/>
  <c r="N283" i="16"/>
  <c r="N284" i="16"/>
  <c r="N285" i="16"/>
  <c r="N286" i="16"/>
  <c r="N287" i="16"/>
  <c r="N288" i="16"/>
  <c r="N289" i="16"/>
  <c r="N290" i="16"/>
  <c r="N291" i="16"/>
  <c r="N292" i="16"/>
  <c r="N293" i="16"/>
  <c r="N294" i="16"/>
  <c r="N295" i="16"/>
  <c r="N296" i="16"/>
  <c r="N297" i="16"/>
  <c r="N298" i="16"/>
  <c r="N299" i="16"/>
  <c r="N300" i="16"/>
  <c r="N301" i="16"/>
  <c r="N302" i="16"/>
  <c r="N303" i="16"/>
  <c r="N304" i="16"/>
  <c r="N305" i="16"/>
  <c r="N306" i="16"/>
  <c r="N307" i="16"/>
  <c r="N308" i="16"/>
  <c r="N309" i="16"/>
  <c r="N310" i="16"/>
  <c r="N311" i="16"/>
  <c r="N312" i="16"/>
  <c r="N313" i="16"/>
  <c r="N314" i="16"/>
  <c r="N315" i="16"/>
  <c r="N316" i="16"/>
  <c r="N317" i="16"/>
  <c r="N318" i="16"/>
  <c r="N319" i="16"/>
  <c r="N320" i="16"/>
  <c r="N321" i="16"/>
  <c r="N322" i="16"/>
  <c r="N323" i="16"/>
  <c r="N324" i="16"/>
  <c r="N325" i="16"/>
  <c r="N326" i="16"/>
  <c r="N327" i="16"/>
  <c r="N328" i="16"/>
  <c r="N329" i="16"/>
  <c r="N330" i="16"/>
  <c r="N331" i="16"/>
  <c r="N332" i="16"/>
  <c r="N333" i="16"/>
  <c r="N334" i="16"/>
  <c r="N335" i="16"/>
  <c r="N336" i="16"/>
  <c r="N337" i="16"/>
  <c r="N338" i="16"/>
  <c r="N339" i="16"/>
  <c r="N340" i="16"/>
  <c r="N341" i="16"/>
  <c r="N342" i="16"/>
  <c r="N343" i="16"/>
  <c r="N344" i="16"/>
  <c r="N345" i="16"/>
  <c r="N346" i="16"/>
  <c r="N347" i="16"/>
  <c r="N348" i="16"/>
  <c r="N349" i="16"/>
  <c r="N350" i="16"/>
  <c r="N351" i="16"/>
  <c r="N352" i="16"/>
  <c r="N353" i="16"/>
  <c r="N354" i="16"/>
  <c r="N355" i="16"/>
  <c r="N356" i="16"/>
  <c r="N357" i="16"/>
  <c r="N358" i="16"/>
  <c r="N359" i="16"/>
  <c r="N360" i="16"/>
  <c r="N361" i="16"/>
  <c r="N362" i="16"/>
  <c r="N363" i="16"/>
  <c r="N364" i="16"/>
  <c r="N365" i="16"/>
  <c r="N366" i="16"/>
  <c r="N367" i="16"/>
  <c r="N368" i="16"/>
  <c r="N369" i="16"/>
  <c r="N370" i="16"/>
  <c r="N371" i="16"/>
  <c r="N372" i="16"/>
  <c r="N373" i="16"/>
  <c r="N374" i="16"/>
  <c r="N375" i="16"/>
  <c r="N376" i="16"/>
  <c r="N377" i="16"/>
  <c r="N378" i="16"/>
  <c r="N379" i="16"/>
  <c r="N380" i="16"/>
  <c r="N381" i="16"/>
  <c r="N382" i="16"/>
  <c r="N383" i="16"/>
  <c r="N384" i="16"/>
  <c r="N385" i="16"/>
  <c r="N386" i="16"/>
  <c r="N387" i="16"/>
  <c r="N388" i="16"/>
  <c r="N389" i="16"/>
  <c r="N390" i="16"/>
  <c r="N391" i="16"/>
  <c r="N392" i="16"/>
  <c r="N393" i="16"/>
  <c r="N394" i="16"/>
  <c r="N395" i="16"/>
  <c r="N396" i="16"/>
  <c r="N397" i="16"/>
  <c r="N398" i="16"/>
  <c r="N399" i="16"/>
  <c r="N400" i="16"/>
  <c r="N401" i="16"/>
  <c r="N402" i="16"/>
  <c r="N403" i="16"/>
  <c r="N404" i="16"/>
  <c r="N405" i="16"/>
  <c r="N406" i="16"/>
  <c r="N407" i="16"/>
  <c r="N408" i="16"/>
  <c r="N409" i="16"/>
  <c r="N410" i="16"/>
  <c r="N411" i="16"/>
  <c r="N412" i="16"/>
  <c r="N413" i="16"/>
  <c r="N414" i="16"/>
  <c r="N415" i="16"/>
  <c r="N416" i="16"/>
  <c r="N417" i="16"/>
  <c r="N418" i="16"/>
  <c r="N419" i="16"/>
  <c r="N420" i="16"/>
  <c r="N421" i="16"/>
  <c r="N422" i="16"/>
  <c r="N423" i="16"/>
  <c r="N424" i="16"/>
  <c r="N425" i="16"/>
  <c r="N426" i="16"/>
  <c r="N427" i="16"/>
  <c r="N428" i="16"/>
  <c r="N429" i="16"/>
  <c r="N430" i="16"/>
  <c r="N431" i="16"/>
  <c r="N432" i="16"/>
  <c r="N433" i="16"/>
  <c r="N434" i="16"/>
  <c r="N435" i="16"/>
  <c r="N436" i="16"/>
  <c r="N437" i="16"/>
  <c r="N438" i="16"/>
  <c r="N439" i="16"/>
  <c r="N440" i="16"/>
  <c r="N441" i="16"/>
  <c r="N442" i="16"/>
  <c r="N443" i="16"/>
  <c r="N444" i="16"/>
  <c r="N445" i="16"/>
  <c r="N446" i="16"/>
  <c r="N447" i="16"/>
  <c r="N448" i="16"/>
  <c r="N449" i="16"/>
  <c r="N450" i="16"/>
  <c r="N451" i="16"/>
  <c r="N452" i="16"/>
  <c r="N453" i="16"/>
  <c r="N454" i="16"/>
  <c r="N455" i="16"/>
  <c r="N456" i="16"/>
  <c r="N457" i="16"/>
  <c r="N458" i="16"/>
  <c r="N459" i="16"/>
  <c r="N460" i="16"/>
  <c r="N461" i="16"/>
  <c r="N462" i="16"/>
  <c r="N463" i="16"/>
  <c r="N464" i="16"/>
  <c r="N465" i="16"/>
  <c r="N466" i="16"/>
  <c r="N467" i="16"/>
  <c r="N468" i="16"/>
  <c r="N469" i="16"/>
  <c r="N470" i="16"/>
  <c r="N471" i="16"/>
  <c r="N472" i="16"/>
  <c r="N473" i="16"/>
  <c r="N474" i="16"/>
  <c r="N475" i="16"/>
  <c r="N476" i="16"/>
  <c r="N477" i="16"/>
  <c r="N478" i="16"/>
  <c r="N479" i="16"/>
  <c r="N480" i="16"/>
  <c r="N481" i="16"/>
  <c r="N482" i="16"/>
  <c r="N483" i="16"/>
  <c r="N484" i="16"/>
  <c r="N485" i="16"/>
  <c r="N486" i="16"/>
  <c r="N487" i="16"/>
  <c r="N488" i="16"/>
  <c r="N489" i="16"/>
  <c r="N490" i="16"/>
  <c r="N491" i="16"/>
  <c r="N492" i="16"/>
  <c r="N493" i="16"/>
  <c r="N494" i="16"/>
  <c r="N495" i="16"/>
  <c r="N496" i="16"/>
  <c r="N497" i="16"/>
  <c r="N498" i="16"/>
  <c r="N499" i="16"/>
  <c r="N500" i="16"/>
  <c r="N501" i="16"/>
  <c r="N502" i="16"/>
  <c r="N503" i="16"/>
  <c r="N504" i="16"/>
  <c r="N505" i="16"/>
  <c r="N506" i="16"/>
  <c r="N507" i="16"/>
  <c r="N508" i="16"/>
  <c r="N509" i="16"/>
  <c r="N510" i="16"/>
  <c r="N511" i="16"/>
  <c r="N512" i="16"/>
  <c r="N513" i="16"/>
  <c r="N514" i="16"/>
  <c r="N515" i="16"/>
  <c r="N516" i="16"/>
  <c r="N517" i="16"/>
  <c r="N518" i="16"/>
  <c r="N519" i="16"/>
  <c r="N520" i="16"/>
  <c r="N521" i="16"/>
  <c r="N522" i="16"/>
  <c r="N523" i="16"/>
  <c r="N524" i="16"/>
  <c r="N525" i="16"/>
  <c r="N526" i="16"/>
  <c r="N527" i="16"/>
  <c r="N528" i="16"/>
  <c r="N529" i="16"/>
  <c r="N530" i="16"/>
  <c r="N531" i="16"/>
  <c r="N532" i="16"/>
  <c r="N533" i="16"/>
  <c r="N534" i="16"/>
  <c r="N535" i="16"/>
  <c r="N536" i="16"/>
  <c r="N537" i="16"/>
  <c r="N538" i="16"/>
  <c r="N539" i="16"/>
  <c r="N540" i="16"/>
  <c r="N541" i="16"/>
  <c r="N542" i="16"/>
  <c r="N543" i="16"/>
  <c r="N544" i="16"/>
  <c r="N545" i="16"/>
  <c r="N546" i="16"/>
  <c r="N547" i="16"/>
  <c r="N548" i="16"/>
  <c r="N549" i="16"/>
  <c r="N550" i="16"/>
  <c r="N551" i="16"/>
  <c r="N552" i="16"/>
  <c r="N553" i="16"/>
  <c r="N554" i="16"/>
  <c r="N555" i="16"/>
  <c r="N556" i="16"/>
  <c r="N557" i="16"/>
  <c r="N558" i="16"/>
  <c r="N559" i="16"/>
  <c r="N560" i="16"/>
  <c r="N561" i="16"/>
  <c r="N562" i="16"/>
  <c r="N563" i="16"/>
  <c r="N564" i="16"/>
  <c r="N565" i="16"/>
  <c r="N566" i="16"/>
  <c r="N567" i="16"/>
  <c r="N568" i="16"/>
  <c r="N569" i="16"/>
  <c r="N570" i="16"/>
  <c r="N571" i="16"/>
  <c r="N572" i="16"/>
  <c r="N573" i="16"/>
  <c r="N574" i="16"/>
  <c r="N575" i="16"/>
  <c r="N576" i="16"/>
  <c r="N577" i="16"/>
  <c r="N578" i="16"/>
  <c r="N579" i="16"/>
  <c r="N580" i="16"/>
  <c r="N581" i="16"/>
  <c r="N582" i="16"/>
  <c r="N583" i="16"/>
  <c r="N584" i="16"/>
  <c r="N585" i="16"/>
  <c r="N586" i="16"/>
  <c r="N587" i="16"/>
  <c r="N588" i="16"/>
  <c r="N589" i="16"/>
  <c r="N590" i="16"/>
  <c r="N591" i="16"/>
  <c r="N592" i="16"/>
  <c r="N593" i="16"/>
  <c r="N594" i="16"/>
  <c r="N595" i="16"/>
  <c r="N596" i="16"/>
  <c r="N597" i="16"/>
  <c r="N598" i="16"/>
  <c r="N599" i="16"/>
  <c r="N600" i="16"/>
  <c r="N601" i="16"/>
  <c r="N602" i="16"/>
  <c r="N603" i="16"/>
  <c r="N604" i="16"/>
  <c r="N605" i="16"/>
  <c r="N606" i="16"/>
  <c r="N607" i="16"/>
  <c r="N608" i="16"/>
  <c r="N609" i="16"/>
  <c r="N610" i="16"/>
  <c r="N611" i="16"/>
  <c r="N612" i="16"/>
  <c r="N613" i="16"/>
  <c r="N614" i="16"/>
  <c r="N615" i="16"/>
  <c r="N616" i="16"/>
  <c r="N617" i="16"/>
  <c r="N618" i="16"/>
  <c r="N619" i="16"/>
  <c r="N620" i="16"/>
  <c r="N621" i="16"/>
  <c r="N622" i="16"/>
  <c r="N623" i="16"/>
  <c r="N624" i="16"/>
  <c r="N625" i="16"/>
  <c r="N626" i="16"/>
  <c r="N627" i="16"/>
  <c r="N628" i="16"/>
  <c r="N629" i="16"/>
  <c r="N630" i="16"/>
  <c r="N631" i="16"/>
  <c r="N632" i="16"/>
  <c r="N633" i="16"/>
  <c r="N634" i="16"/>
  <c r="N635" i="16"/>
  <c r="N636" i="16"/>
  <c r="N637" i="16"/>
  <c r="N638" i="16"/>
  <c r="N639" i="16"/>
  <c r="N640" i="16"/>
  <c r="N641" i="16"/>
  <c r="N642" i="16"/>
  <c r="N643" i="16"/>
  <c r="N644" i="16"/>
  <c r="N645" i="16"/>
  <c r="N646" i="16"/>
  <c r="N647" i="16"/>
  <c r="N648" i="16"/>
  <c r="N649" i="16"/>
  <c r="N650" i="16"/>
  <c r="N651" i="16"/>
  <c r="N652" i="16"/>
  <c r="N653" i="16"/>
  <c r="N654" i="16"/>
  <c r="N655" i="16"/>
  <c r="N656" i="16"/>
  <c r="N657" i="16"/>
  <c r="N658" i="16"/>
  <c r="N659" i="16"/>
  <c r="N660" i="16"/>
  <c r="N661" i="16"/>
  <c r="N662" i="16"/>
  <c r="N663" i="16"/>
  <c r="N664" i="16"/>
  <c r="N665" i="16"/>
  <c r="N666" i="16"/>
  <c r="N667" i="16"/>
  <c r="N668" i="16"/>
  <c r="N669" i="16"/>
  <c r="N670" i="16"/>
  <c r="N671" i="16"/>
  <c r="N672" i="16"/>
  <c r="N673" i="16"/>
  <c r="N674" i="16"/>
  <c r="N675" i="16"/>
  <c r="N676" i="16"/>
  <c r="N677" i="16"/>
  <c r="N678" i="16"/>
  <c r="N679" i="16"/>
  <c r="N680" i="16"/>
  <c r="N681" i="16"/>
  <c r="N682" i="16"/>
  <c r="N683" i="16"/>
  <c r="N684" i="16"/>
  <c r="N685" i="16"/>
  <c r="N686" i="16"/>
  <c r="N687" i="16"/>
  <c r="N688" i="16"/>
  <c r="N689" i="16"/>
  <c r="N690" i="16"/>
  <c r="N691" i="16"/>
  <c r="N692" i="16"/>
  <c r="N693" i="16"/>
  <c r="N694" i="16"/>
  <c r="N695" i="16"/>
  <c r="N696" i="16"/>
  <c r="N697" i="16"/>
  <c r="N698" i="16"/>
  <c r="N699" i="16"/>
  <c r="N700" i="16"/>
  <c r="N701" i="16"/>
  <c r="N702" i="16"/>
  <c r="N703" i="16"/>
  <c r="N704" i="16"/>
  <c r="N705" i="16"/>
  <c r="N706" i="16"/>
  <c r="N707" i="16"/>
  <c r="N708" i="16"/>
  <c r="N709" i="16"/>
  <c r="N710" i="16"/>
  <c r="N711" i="16"/>
  <c r="N712" i="16"/>
  <c r="N713" i="16"/>
  <c r="N714" i="16"/>
  <c r="N715" i="16"/>
  <c r="N716" i="16"/>
  <c r="N717" i="16"/>
  <c r="N718" i="16"/>
  <c r="N719" i="16"/>
  <c r="N720" i="16"/>
  <c r="N721" i="16"/>
  <c r="N722" i="16"/>
  <c r="N723" i="16"/>
  <c r="N724" i="16"/>
  <c r="N725" i="16"/>
  <c r="N726" i="16"/>
  <c r="N727" i="16"/>
  <c r="N728" i="16"/>
  <c r="N729" i="16"/>
  <c r="N730" i="16"/>
  <c r="N731" i="16"/>
  <c r="N732" i="16"/>
  <c r="N733" i="16"/>
  <c r="N734" i="16"/>
  <c r="N735" i="16"/>
  <c r="N736" i="16"/>
  <c r="N737" i="16"/>
  <c r="N738" i="16"/>
  <c r="N739" i="16"/>
  <c r="N740" i="16"/>
  <c r="N741" i="16"/>
  <c r="N742" i="16"/>
  <c r="N743" i="16"/>
  <c r="N744" i="16"/>
  <c r="N745" i="16"/>
  <c r="N746" i="16"/>
  <c r="N747" i="16"/>
  <c r="N748" i="16"/>
  <c r="N749" i="16"/>
  <c r="N750" i="16"/>
  <c r="N751" i="16"/>
  <c r="N752" i="16"/>
  <c r="N753" i="16"/>
  <c r="N754" i="16"/>
  <c r="N755" i="16"/>
  <c r="N756" i="16"/>
  <c r="N757" i="16"/>
  <c r="N758" i="16"/>
  <c r="N759" i="16"/>
  <c r="N760" i="16"/>
  <c r="N761" i="16"/>
  <c r="N762" i="16"/>
  <c r="N763" i="16"/>
  <c r="N764" i="16"/>
  <c r="N765" i="16"/>
  <c r="N766" i="16"/>
  <c r="N767" i="16"/>
  <c r="N768" i="16"/>
  <c r="N769" i="16"/>
  <c r="N770" i="16"/>
  <c r="N771" i="16"/>
  <c r="N772" i="16"/>
  <c r="N773" i="16"/>
  <c r="N774" i="16"/>
  <c r="N775" i="16"/>
  <c r="N776" i="16"/>
  <c r="N777" i="16"/>
  <c r="N778" i="16"/>
  <c r="N779" i="16"/>
  <c r="N780" i="16"/>
  <c r="N781" i="16"/>
  <c r="N782" i="16"/>
  <c r="N783" i="16"/>
  <c r="N784" i="16"/>
  <c r="N785" i="16"/>
  <c r="N786" i="16"/>
  <c r="N787" i="16"/>
  <c r="N788" i="16"/>
  <c r="N789" i="16"/>
  <c r="N790" i="16"/>
  <c r="N791" i="16"/>
  <c r="N792" i="16"/>
  <c r="N793" i="16"/>
  <c r="N794" i="16"/>
  <c r="N795" i="16"/>
  <c r="N796" i="16"/>
  <c r="N797" i="16"/>
  <c r="N798" i="16"/>
  <c r="N799" i="16"/>
  <c r="N800" i="16"/>
  <c r="N801" i="16"/>
  <c r="N802" i="16"/>
  <c r="N803" i="16"/>
  <c r="N804" i="16"/>
  <c r="N805" i="16"/>
  <c r="N806" i="16"/>
  <c r="N807" i="16"/>
  <c r="N808" i="16"/>
  <c r="N809" i="16"/>
  <c r="N810" i="16"/>
  <c r="N811" i="16"/>
  <c r="N812" i="16"/>
  <c r="N813" i="16"/>
  <c r="N814" i="16"/>
  <c r="N815" i="16"/>
  <c r="N816" i="16"/>
  <c r="N817" i="16"/>
  <c r="N818" i="16"/>
  <c r="N819" i="16"/>
  <c r="N820" i="16"/>
  <c r="N821" i="16"/>
  <c r="N822" i="16"/>
  <c r="N823" i="16"/>
  <c r="N824" i="16"/>
  <c r="N825" i="16"/>
  <c r="N826" i="16"/>
  <c r="N827" i="16"/>
  <c r="N828" i="16"/>
  <c r="N829" i="16"/>
  <c r="N830" i="16"/>
  <c r="N831" i="16"/>
  <c r="N832" i="16"/>
  <c r="N833" i="16"/>
  <c r="N834" i="16"/>
  <c r="N835" i="16"/>
  <c r="N836" i="16"/>
  <c r="N837" i="16"/>
  <c r="N838" i="16"/>
  <c r="N839" i="16"/>
  <c r="N840" i="16"/>
  <c r="N841" i="16"/>
  <c r="N842" i="16"/>
  <c r="N843" i="16"/>
  <c r="N844" i="16"/>
  <c r="N845" i="16"/>
  <c r="N846" i="16"/>
  <c r="N847" i="16"/>
  <c r="N848" i="16"/>
  <c r="N849" i="16"/>
  <c r="N850" i="16"/>
  <c r="N851" i="16"/>
  <c r="N852" i="16"/>
  <c r="N853" i="16"/>
  <c r="N854" i="16"/>
  <c r="N855" i="16"/>
  <c r="N856" i="16"/>
  <c r="N857" i="16"/>
  <c r="N858" i="16"/>
  <c r="N859" i="16"/>
  <c r="N860" i="16"/>
  <c r="N861" i="16"/>
  <c r="N862" i="16"/>
  <c r="N863" i="16"/>
  <c r="N864" i="16"/>
  <c r="N865" i="16"/>
  <c r="N866" i="16"/>
  <c r="N867" i="16"/>
  <c r="N868" i="16"/>
  <c r="N869" i="16"/>
  <c r="N870" i="16"/>
  <c r="N871" i="16"/>
  <c r="N872" i="16"/>
  <c r="N873" i="16"/>
  <c r="N874" i="16"/>
  <c r="N875" i="16"/>
  <c r="N876" i="16"/>
  <c r="N877" i="16"/>
  <c r="N878" i="16"/>
  <c r="N879" i="16"/>
  <c r="N880" i="16"/>
  <c r="N881" i="16"/>
  <c r="N882" i="16"/>
  <c r="N883" i="16"/>
  <c r="N884" i="16"/>
  <c r="N885" i="16"/>
  <c r="N886" i="16"/>
  <c r="N887" i="16"/>
  <c r="N888" i="16"/>
  <c r="N889" i="16"/>
  <c r="N890" i="16"/>
  <c r="N891" i="16"/>
  <c r="N892" i="16"/>
  <c r="N893" i="16"/>
  <c r="N894" i="16"/>
  <c r="N895" i="16"/>
  <c r="N896" i="16"/>
  <c r="N897" i="16"/>
  <c r="N898" i="16"/>
  <c r="N899" i="16"/>
  <c r="N900" i="16"/>
  <c r="N901" i="16"/>
  <c r="N902" i="16"/>
  <c r="N903" i="16"/>
  <c r="N904" i="16"/>
  <c r="N905" i="16"/>
  <c r="N906" i="16"/>
  <c r="N907" i="16"/>
  <c r="N908" i="16"/>
  <c r="N909" i="16"/>
  <c r="N910" i="16"/>
  <c r="N911" i="16"/>
  <c r="N912" i="16"/>
  <c r="N913" i="16"/>
  <c r="N914" i="16"/>
  <c r="N915" i="16"/>
  <c r="N916" i="16"/>
  <c r="N917" i="16"/>
  <c r="N918" i="16"/>
  <c r="N919" i="16"/>
  <c r="N920" i="16"/>
  <c r="N921" i="16"/>
  <c r="N922" i="16"/>
  <c r="N923" i="16"/>
  <c r="N924" i="16"/>
  <c r="N925" i="16"/>
  <c r="N926" i="16"/>
  <c r="N927" i="16"/>
  <c r="N928" i="16"/>
  <c r="N929" i="16"/>
  <c r="N930" i="16"/>
  <c r="N931" i="16"/>
  <c r="N932" i="16"/>
  <c r="N933" i="16"/>
  <c r="N934" i="16"/>
  <c r="N935" i="16"/>
  <c r="N936" i="16"/>
  <c r="N937" i="16"/>
  <c r="N938" i="16"/>
  <c r="N939" i="16"/>
  <c r="N940" i="16"/>
  <c r="N941" i="16"/>
  <c r="N942" i="16"/>
  <c r="N943" i="16"/>
  <c r="N944" i="16"/>
  <c r="N945" i="16"/>
  <c r="N946" i="16"/>
  <c r="N947" i="16"/>
  <c r="N948" i="16"/>
  <c r="N949" i="16"/>
  <c r="N950" i="16"/>
  <c r="N951" i="16"/>
  <c r="N952" i="16"/>
  <c r="N953" i="16"/>
  <c r="N954" i="16"/>
  <c r="N955" i="16"/>
  <c r="N956" i="16"/>
  <c r="N957" i="16"/>
  <c r="N958" i="16"/>
  <c r="N959" i="16"/>
  <c r="N960" i="16"/>
  <c r="N961" i="16"/>
  <c r="N962" i="16"/>
  <c r="N963" i="16"/>
  <c r="N964" i="16"/>
  <c r="N965" i="16"/>
  <c r="N966" i="16"/>
  <c r="N967" i="16"/>
  <c r="N968" i="16"/>
  <c r="N969" i="16"/>
  <c r="N970" i="16"/>
  <c r="N971" i="16"/>
  <c r="N972" i="16"/>
  <c r="N973" i="16"/>
  <c r="N974" i="16"/>
  <c r="N975" i="16"/>
  <c r="N976" i="16"/>
  <c r="N977" i="16"/>
  <c r="N978" i="16"/>
  <c r="N979" i="16"/>
  <c r="N980" i="16"/>
  <c r="N981" i="16"/>
  <c r="N982" i="16"/>
  <c r="N983" i="16"/>
  <c r="N984" i="16"/>
  <c r="N985" i="16"/>
  <c r="N986" i="16"/>
  <c r="N987" i="16"/>
  <c r="N988" i="16"/>
  <c r="N989" i="16"/>
  <c r="N990" i="16"/>
  <c r="N991" i="16"/>
  <c r="N992" i="16"/>
  <c r="N993" i="16"/>
  <c r="N994" i="16"/>
  <c r="N995" i="16"/>
  <c r="N996" i="16"/>
  <c r="N997" i="16"/>
  <c r="N998" i="16"/>
  <c r="N999" i="16"/>
  <c r="N1000" i="16"/>
  <c r="N1001" i="16"/>
  <c r="N1002" i="16"/>
  <c r="N1003" i="16"/>
  <c r="N1004" i="16"/>
  <c r="N1005" i="16"/>
  <c r="N1006" i="16"/>
  <c r="N1007" i="16"/>
  <c r="N1008" i="16"/>
  <c r="N1009" i="16"/>
  <c r="N1010" i="16"/>
  <c r="N1011" i="16"/>
  <c r="N1012" i="16"/>
  <c r="N1013" i="16"/>
  <c r="N1014" i="16"/>
  <c r="N1015" i="16"/>
  <c r="N1016" i="16"/>
  <c r="N1017" i="16"/>
  <c r="N1018" i="16"/>
  <c r="N1019" i="16"/>
  <c r="N1020" i="16"/>
  <c r="N1021" i="16"/>
  <c r="N1022" i="16"/>
  <c r="N1023" i="16"/>
  <c r="N1024" i="16"/>
  <c r="N1025" i="16"/>
  <c r="N1026" i="16"/>
  <c r="N1027" i="16"/>
  <c r="N1028" i="16"/>
  <c r="N1029" i="16"/>
  <c r="N1030" i="16"/>
  <c r="N1031" i="16"/>
  <c r="N1032" i="16"/>
  <c r="N1033" i="16"/>
  <c r="N1034" i="16"/>
  <c r="N1035" i="16"/>
  <c r="N1036" i="16"/>
  <c r="N1037" i="16"/>
  <c r="N1038" i="16"/>
  <c r="N1039" i="16"/>
  <c r="N1040" i="16"/>
  <c r="N1041" i="16"/>
  <c r="N1042" i="16"/>
  <c r="N1043" i="16"/>
  <c r="N1044" i="16"/>
  <c r="N1045" i="16"/>
  <c r="N1046" i="16"/>
  <c r="N1047" i="16"/>
  <c r="N1048" i="16"/>
  <c r="N1049" i="16"/>
  <c r="N1050" i="16"/>
  <c r="N1051" i="16"/>
  <c r="N1052" i="16"/>
  <c r="N1053" i="16"/>
  <c r="N1054" i="16"/>
  <c r="N1055" i="16"/>
  <c r="N1056" i="16"/>
  <c r="N1057" i="16"/>
  <c r="N1058" i="16"/>
  <c r="N1059" i="16"/>
  <c r="N1060" i="16"/>
  <c r="N1061" i="16"/>
  <c r="N1062" i="16"/>
  <c r="N1063" i="16"/>
  <c r="N1064" i="16"/>
  <c r="N1065" i="16"/>
  <c r="N1066" i="16"/>
  <c r="N1067" i="16"/>
  <c r="N1068" i="16"/>
  <c r="N1069" i="16"/>
  <c r="N1070" i="16"/>
  <c r="N1071" i="16"/>
  <c r="N1072" i="16"/>
  <c r="N1073" i="16"/>
  <c r="N1074" i="16"/>
  <c r="N1075" i="16"/>
  <c r="N1076" i="16"/>
  <c r="N1077" i="16"/>
  <c r="N1078" i="16"/>
  <c r="N1079" i="16"/>
  <c r="N1080" i="16"/>
  <c r="N1081" i="16"/>
  <c r="N1082" i="16"/>
  <c r="N1083" i="16"/>
  <c r="N1084" i="16"/>
  <c r="N1085" i="16"/>
  <c r="N1086" i="16"/>
  <c r="N1087" i="16"/>
  <c r="N1088" i="16"/>
  <c r="N1089" i="16"/>
  <c r="N1090" i="16"/>
  <c r="N1091" i="16"/>
  <c r="N1092" i="16"/>
  <c r="N1093" i="16"/>
  <c r="N1094" i="16"/>
  <c r="N1095" i="16"/>
  <c r="N1096" i="16"/>
  <c r="N1097" i="16"/>
  <c r="N1098" i="16"/>
  <c r="N1099" i="16"/>
  <c r="N1100" i="16"/>
  <c r="N1101" i="16"/>
  <c r="N1102" i="16"/>
  <c r="N1103" i="16"/>
  <c r="N1104" i="16"/>
  <c r="N1105" i="16"/>
  <c r="N1106" i="16"/>
  <c r="N1107" i="16"/>
  <c r="N1108" i="16"/>
  <c r="N1109" i="16"/>
  <c r="N1110" i="16"/>
  <c r="N1111" i="16"/>
  <c r="N1112" i="16"/>
  <c r="N1113" i="16"/>
  <c r="N1114" i="16"/>
  <c r="N1115" i="16"/>
  <c r="N1116" i="16"/>
  <c r="N1117" i="16"/>
  <c r="N1118" i="16"/>
  <c r="N1119" i="16"/>
  <c r="N1120" i="16"/>
  <c r="N1121" i="16"/>
  <c r="N1122" i="16"/>
  <c r="N1123" i="16"/>
  <c r="N1124" i="16"/>
  <c r="N1125" i="16"/>
  <c r="N1126" i="16"/>
  <c r="N1127" i="16"/>
  <c r="N1128" i="16"/>
  <c r="N1129" i="16"/>
  <c r="N1130" i="16"/>
  <c r="N1131" i="16"/>
  <c r="N1132" i="16"/>
  <c r="N1133" i="16"/>
  <c r="N1134" i="16"/>
  <c r="N1135" i="16"/>
  <c r="N1136" i="16"/>
  <c r="N1137" i="16"/>
  <c r="N1138" i="16"/>
  <c r="N1139" i="16"/>
  <c r="N1140" i="16"/>
  <c r="N1141" i="16"/>
  <c r="N1142" i="16"/>
  <c r="N1143" i="16"/>
  <c r="N1144" i="16"/>
  <c r="N1145" i="16"/>
  <c r="N1146" i="16"/>
  <c r="N1147" i="16"/>
  <c r="N1148" i="16"/>
  <c r="N1149" i="16"/>
  <c r="N1150" i="16"/>
  <c r="N1151" i="16"/>
  <c r="N1152" i="16"/>
  <c r="N1153" i="16"/>
  <c r="N1154" i="16"/>
  <c r="N1155" i="16"/>
  <c r="N1156" i="16"/>
  <c r="N1157" i="16"/>
  <c r="N1158" i="16"/>
  <c r="N1159" i="16"/>
  <c r="N1160" i="16"/>
  <c r="N1161" i="16"/>
  <c r="N1162" i="16"/>
  <c r="N1163" i="16"/>
  <c r="N1164" i="16"/>
  <c r="N1165" i="16"/>
  <c r="N1166" i="16"/>
  <c r="N1167" i="16"/>
  <c r="N1168" i="16"/>
  <c r="N1169" i="16"/>
  <c r="N1170" i="16"/>
  <c r="N1171" i="16"/>
  <c r="N1172" i="16"/>
  <c r="N1173" i="16"/>
  <c r="N1174" i="16"/>
  <c r="N1175" i="16"/>
  <c r="N1176" i="16"/>
  <c r="N1177" i="16"/>
  <c r="N1178" i="16"/>
  <c r="N1179" i="16"/>
  <c r="N1180" i="16"/>
  <c r="N1181" i="16"/>
  <c r="N1182" i="16"/>
  <c r="N1183" i="16"/>
  <c r="N1184" i="16"/>
  <c r="N1185" i="16"/>
  <c r="N1186" i="16"/>
  <c r="N1187" i="16"/>
  <c r="N1188" i="16"/>
  <c r="N1189" i="16"/>
  <c r="N1190" i="16"/>
  <c r="N1191" i="16"/>
  <c r="N1192" i="16"/>
  <c r="N1193" i="16"/>
  <c r="N1194" i="16"/>
  <c r="N1195" i="16"/>
  <c r="N1196" i="16"/>
  <c r="N1197" i="16"/>
  <c r="N1198" i="16"/>
  <c r="N1199" i="16"/>
  <c r="N1200" i="16"/>
  <c r="N1201" i="16"/>
  <c r="N1202" i="16"/>
  <c r="N1203" i="16"/>
  <c r="N1204" i="16"/>
  <c r="N1205" i="16"/>
  <c r="N1206" i="16"/>
  <c r="N1207" i="16"/>
  <c r="N1208" i="16"/>
  <c r="N1209" i="16"/>
  <c r="N1210" i="16"/>
  <c r="N1211" i="16"/>
  <c r="N1212" i="16"/>
  <c r="N1213" i="16"/>
  <c r="N1214" i="16"/>
  <c r="N1215" i="16"/>
  <c r="N1216" i="16"/>
  <c r="N1217" i="16"/>
  <c r="N1218" i="16"/>
  <c r="N1219" i="16"/>
  <c r="N1220" i="16"/>
  <c r="N1221" i="16"/>
  <c r="N1222" i="16"/>
  <c r="N1223" i="16"/>
  <c r="N1224" i="16"/>
  <c r="N1225" i="16"/>
  <c r="N1226" i="16"/>
  <c r="N1227" i="16"/>
  <c r="N1228" i="16"/>
  <c r="N1229" i="16"/>
  <c r="N1230" i="16"/>
  <c r="N1231" i="16"/>
  <c r="N1232" i="16"/>
  <c r="N1233" i="16"/>
  <c r="N1234" i="16"/>
  <c r="N1235" i="16"/>
  <c r="N1236" i="16"/>
  <c r="N1237" i="16"/>
  <c r="N1238" i="16"/>
  <c r="N1239" i="16"/>
  <c r="N1240" i="16"/>
  <c r="N1241" i="16"/>
  <c r="N1242" i="16"/>
  <c r="N1243" i="16"/>
  <c r="N1244" i="16"/>
  <c r="N1245" i="16"/>
  <c r="N1246" i="16"/>
  <c r="N1247" i="16"/>
  <c r="N1248" i="16"/>
  <c r="N1249" i="16"/>
  <c r="N1250" i="16"/>
  <c r="N1251" i="16"/>
  <c r="N1252" i="16"/>
  <c r="N1253" i="16"/>
  <c r="N1254" i="16"/>
  <c r="N1255" i="16"/>
  <c r="N1256" i="16"/>
  <c r="N1257" i="16"/>
  <c r="N1258" i="16"/>
  <c r="N1259" i="16"/>
  <c r="N1260" i="16"/>
  <c r="N1261" i="16"/>
  <c r="N1262" i="16"/>
  <c r="N1263" i="16"/>
  <c r="N1264" i="16"/>
  <c r="N1265" i="16"/>
  <c r="N1266" i="16"/>
  <c r="N1267" i="16"/>
  <c r="N1268" i="16"/>
  <c r="N1269" i="16"/>
  <c r="N1270" i="16"/>
  <c r="N1271" i="16"/>
  <c r="N1272" i="16"/>
  <c r="N1273" i="16"/>
  <c r="N1274" i="16"/>
  <c r="N1275" i="16"/>
  <c r="N1276" i="16"/>
  <c r="N1277" i="16"/>
  <c r="N1278" i="16"/>
  <c r="N1279" i="16"/>
  <c r="N1280" i="16"/>
  <c r="N1281" i="16"/>
  <c r="N1282" i="16"/>
  <c r="N1283" i="16"/>
  <c r="N1284" i="16"/>
  <c r="N1285" i="16"/>
  <c r="N1286" i="16"/>
  <c r="N1287" i="16"/>
  <c r="N1288" i="16"/>
  <c r="N1289" i="16"/>
  <c r="N1290" i="16"/>
  <c r="N1291" i="16"/>
  <c r="N1292" i="16"/>
  <c r="N1293" i="16"/>
  <c r="N1294" i="16"/>
  <c r="N1295" i="16"/>
  <c r="N1296" i="16"/>
  <c r="N1297" i="16"/>
  <c r="N1298" i="16"/>
  <c r="N1299" i="16"/>
  <c r="N1300" i="16"/>
  <c r="N1301" i="16"/>
  <c r="N1302" i="16"/>
  <c r="N1303" i="16"/>
  <c r="N1304" i="16"/>
  <c r="N1305" i="16"/>
  <c r="N1306" i="16"/>
  <c r="N1307" i="16"/>
  <c r="N1308" i="16"/>
  <c r="N1309" i="16"/>
  <c r="N1310" i="16"/>
  <c r="N1311" i="16"/>
  <c r="N1312" i="16"/>
  <c r="N1313" i="16"/>
  <c r="N1314" i="16"/>
  <c r="N1315" i="16"/>
  <c r="N1316" i="16"/>
  <c r="N1317" i="16"/>
  <c r="N1318" i="16"/>
  <c r="N1319" i="16"/>
  <c r="N1320" i="16"/>
  <c r="N1321" i="16"/>
  <c r="N1322" i="16"/>
  <c r="N1323" i="16"/>
  <c r="N1324" i="16"/>
  <c r="N1325" i="16"/>
  <c r="N1326" i="16"/>
  <c r="N1327" i="16"/>
  <c r="N1328" i="16"/>
  <c r="N1329" i="16"/>
  <c r="N1330" i="16"/>
  <c r="N1331" i="16"/>
  <c r="N1332" i="16"/>
  <c r="N1333" i="16"/>
  <c r="N1334" i="16"/>
  <c r="N1335" i="16"/>
  <c r="N1336" i="16"/>
  <c r="N1337" i="16"/>
  <c r="N1338" i="16"/>
  <c r="N1339" i="16"/>
  <c r="N1340" i="16"/>
  <c r="N1341" i="16"/>
  <c r="N2" i="16"/>
  <c r="E162" i="18"/>
  <c r="E163" i="18"/>
  <c r="E164" i="18"/>
  <c r="E165" i="18"/>
  <c r="E161" i="18"/>
  <c r="E160" i="18"/>
  <c r="E145" i="18"/>
  <c r="E146" i="18"/>
  <c r="E147" i="18"/>
  <c r="E148" i="18"/>
  <c r="E149" i="18"/>
  <c r="E150" i="18"/>
  <c r="E151" i="18"/>
  <c r="E152" i="18"/>
  <c r="E153" i="18"/>
  <c r="E154" i="18"/>
  <c r="E155" i="18"/>
  <c r="E156" i="18"/>
  <c r="E157" i="18"/>
  <c r="E158" i="18"/>
  <c r="E159" i="18"/>
  <c r="E144" i="18"/>
  <c r="E122" i="18"/>
  <c r="E123" i="18"/>
  <c r="E124" i="18"/>
  <c r="E125" i="18"/>
  <c r="E126" i="18"/>
  <c r="E127" i="18"/>
  <c r="E128" i="18"/>
  <c r="E129" i="18"/>
  <c r="E130" i="18"/>
  <c r="E131" i="18"/>
  <c r="E132" i="18"/>
  <c r="E133" i="18"/>
  <c r="E134" i="18"/>
  <c r="E135" i="18"/>
  <c r="E136" i="18"/>
  <c r="E137" i="18"/>
  <c r="E138" i="18"/>
  <c r="E139" i="18"/>
  <c r="E140" i="18"/>
  <c r="E141" i="18"/>
  <c r="E142" i="18"/>
  <c r="E143" i="18"/>
  <c r="E121" i="18"/>
  <c r="E116" i="18"/>
  <c r="E117" i="18"/>
  <c r="E118" i="18"/>
  <c r="E119" i="18"/>
  <c r="E120" i="18"/>
  <c r="E115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8" i="18"/>
  <c r="E109" i="18"/>
  <c r="E110" i="18"/>
  <c r="E111" i="18"/>
  <c r="E112" i="18"/>
  <c r="E113" i="18"/>
  <c r="E114" i="18"/>
  <c r="E92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75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2" i="18"/>
  <c r="D162" i="18"/>
  <c r="D163" i="18"/>
  <c r="D164" i="18"/>
  <c r="D165" i="18"/>
  <c r="D161" i="18"/>
  <c r="D145" i="18"/>
  <c r="D146" i="18"/>
  <c r="D147" i="18"/>
  <c r="D148" i="18"/>
  <c r="D149" i="18"/>
  <c r="D150" i="18"/>
  <c r="D151" i="18"/>
  <c r="D152" i="18"/>
  <c r="D153" i="18"/>
  <c r="D154" i="18"/>
  <c r="D155" i="18"/>
  <c r="D156" i="18"/>
  <c r="D157" i="18"/>
  <c r="D158" i="18"/>
  <c r="D159" i="18"/>
  <c r="D160" i="18"/>
  <c r="D144" i="18"/>
  <c r="D122" i="18"/>
  <c r="D123" i="18"/>
  <c r="D124" i="18"/>
  <c r="D125" i="18"/>
  <c r="D126" i="18"/>
  <c r="D127" i="18"/>
  <c r="D128" i="18"/>
  <c r="D129" i="18"/>
  <c r="D130" i="18"/>
  <c r="D131" i="18"/>
  <c r="D132" i="18"/>
  <c r="D133" i="18"/>
  <c r="D134" i="18"/>
  <c r="D135" i="18"/>
  <c r="D136" i="18"/>
  <c r="D137" i="18"/>
  <c r="D138" i="18"/>
  <c r="D139" i="18"/>
  <c r="D140" i="18"/>
  <c r="D141" i="18"/>
  <c r="D142" i="18"/>
  <c r="D143" i="18"/>
  <c r="D121" i="18"/>
  <c r="D116" i="18"/>
  <c r="D117" i="18"/>
  <c r="D118" i="18"/>
  <c r="D119" i="18"/>
  <c r="D120" i="18"/>
  <c r="D115" i="18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D106" i="18"/>
  <c r="D107" i="18"/>
  <c r="D108" i="18"/>
  <c r="D109" i="18"/>
  <c r="D110" i="18"/>
  <c r="D111" i="18"/>
  <c r="D112" i="18"/>
  <c r="D113" i="18"/>
  <c r="D114" i="18"/>
  <c r="D92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75" i="18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2" i="18"/>
</calcChain>
</file>

<file path=xl/sharedStrings.xml><?xml version="1.0" encoding="utf-8"?>
<sst xmlns="http://schemas.openxmlformats.org/spreadsheetml/2006/main" count="21714" uniqueCount="4384">
  <si>
    <t>Player</t>
  </si>
  <si>
    <t>Position</t>
  </si>
  <si>
    <t>Last Season For Data</t>
  </si>
  <si>
    <t>Framber Valdez</t>
  </si>
  <si>
    <t>Pitcher</t>
  </si>
  <si>
    <t>Spencer Strider</t>
  </si>
  <si>
    <t>Gerrit Cole</t>
  </si>
  <si>
    <t>Shane McClanahan</t>
  </si>
  <si>
    <t>Jacob DeGrom</t>
  </si>
  <si>
    <t>Connor Overton</t>
  </si>
  <si>
    <t>Luis García</t>
  </si>
  <si>
    <t>Robbie Ray</t>
  </si>
  <si>
    <t>Lou Trivino</t>
  </si>
  <si>
    <t>Ian Anderson</t>
  </si>
  <si>
    <t>JT Brubaker</t>
  </si>
  <si>
    <t>Andrew Kittredge</t>
  </si>
  <si>
    <t>Casey Mize</t>
  </si>
  <si>
    <t>Max Kranick</t>
  </si>
  <si>
    <t>Justin Wilson</t>
  </si>
  <si>
    <t>Chad Green</t>
  </si>
  <si>
    <t>Sean Reid-Foley</t>
  </si>
  <si>
    <t>John Means</t>
  </si>
  <si>
    <t>Zack Britton</t>
  </si>
  <si>
    <t>Richard Lovelady</t>
  </si>
  <si>
    <t>Kenta Maeda</t>
  </si>
  <si>
    <t>Tyler Glasnow</t>
  </si>
  <si>
    <t>Jimmy Nelson</t>
  </si>
  <si>
    <t>Joey Lucchesi</t>
  </si>
  <si>
    <t>Dan Altavilla</t>
  </si>
  <si>
    <t>Chris Devenski</t>
  </si>
  <si>
    <t>JoJo Romero</t>
  </si>
  <si>
    <t>Keone Kela</t>
  </si>
  <si>
    <t>Dustin May</t>
  </si>
  <si>
    <t>James Paxton</t>
  </si>
  <si>
    <t>Spencer Turnbull</t>
  </si>
  <si>
    <t>Keaton Winn</t>
  </si>
  <si>
    <t>Mike Clevinger</t>
  </si>
  <si>
    <t>Ken Giles</t>
  </si>
  <si>
    <t>Justin Verlander</t>
  </si>
  <si>
    <t>Jalen Beeks</t>
  </si>
  <si>
    <t>Yonny Chirinos</t>
  </si>
  <si>
    <t>Tommy Kahnle</t>
  </si>
  <si>
    <t>Justin Anderson</t>
  </si>
  <si>
    <t>Trey Wingenter</t>
  </si>
  <si>
    <t>John Brebbia</t>
  </si>
  <si>
    <t>Noah Syndergaard</t>
  </si>
  <si>
    <t>Tyler Beede</t>
  </si>
  <si>
    <t>Matt Festa</t>
  </si>
  <si>
    <t>Andrés Muñoz</t>
  </si>
  <si>
    <t>Chris Sale</t>
  </si>
  <si>
    <t>Luis Severino</t>
  </si>
  <si>
    <t>Tim Mayza</t>
  </si>
  <si>
    <t>David Robertson</t>
  </si>
  <si>
    <t>Corbin Martin</t>
  </si>
  <si>
    <t>Garrett Whitlock</t>
  </si>
  <si>
    <t>Jordan Hicks</t>
  </si>
  <si>
    <t>Hunter Greene</t>
  </si>
  <si>
    <t>Michael Fulmer</t>
  </si>
  <si>
    <t>Lance McCullers Jr.</t>
  </si>
  <si>
    <t>Shohei Ohtani</t>
  </si>
  <si>
    <t>Chad Kuhl</t>
  </si>
  <si>
    <t>Michael Kopech</t>
  </si>
  <si>
    <t>Johnny Cueto</t>
  </si>
  <si>
    <t>Daniel Gossett</t>
  </si>
  <si>
    <t>Brent Suter</t>
  </si>
  <si>
    <t>Jordan Montgomery</t>
  </si>
  <si>
    <t>Anthony Banda</t>
  </si>
  <si>
    <t>Kevin Shackelford</t>
  </si>
  <si>
    <t>Keynan Middleton</t>
  </si>
  <si>
    <t>Taijuan Walker</t>
  </si>
  <si>
    <t>Ben Heller</t>
  </si>
  <si>
    <t>Dinelson Lamet</t>
  </si>
  <si>
    <t>last_name..first_name</t>
  </si>
  <si>
    <t>ff_avg_speed</t>
  </si>
  <si>
    <t>Chris Archer</t>
  </si>
  <si>
    <t>Rick Porcello</t>
  </si>
  <si>
    <t>Gio González</t>
  </si>
  <si>
    <t>Kevin Gausman</t>
  </si>
  <si>
    <t>Jeff Samardzija</t>
  </si>
  <si>
    <t>Marco Estrada</t>
  </si>
  <si>
    <t>Ervin Santana</t>
  </si>
  <si>
    <t>Tanner Roark</t>
  </si>
  <si>
    <t>Jose Quintana</t>
  </si>
  <si>
    <t>Jacob deGrom</t>
  </si>
  <si>
    <t>Trevor Bauer</t>
  </si>
  <si>
    <t>Lance Lynn</t>
  </si>
  <si>
    <t>Zack Greinke</t>
  </si>
  <si>
    <t>Marcus Stroman</t>
  </si>
  <si>
    <t>Jon Lester</t>
  </si>
  <si>
    <t>Carlos Martinez</t>
  </si>
  <si>
    <t>Max Scherzer</t>
  </si>
  <si>
    <t>Martín Pérez</t>
  </si>
  <si>
    <t>Ricky Nolasco</t>
  </si>
  <si>
    <t>Patrick Corbin</t>
  </si>
  <si>
    <t>Julio Teheran</t>
  </si>
  <si>
    <t>Wade Miley</t>
  </si>
  <si>
    <t>Dan Straily</t>
  </si>
  <si>
    <t>Drew Pomeranz</t>
  </si>
  <si>
    <t>Yu Darvish</t>
  </si>
  <si>
    <t>Carlos Carrasco</t>
  </si>
  <si>
    <t>Clayton Richard</t>
  </si>
  <si>
    <t>Jason Hammel</t>
  </si>
  <si>
    <t>Corey Kluber</t>
  </si>
  <si>
    <t>Jason Vargas</t>
  </si>
  <si>
    <t>Jhoulys Chacín</t>
  </si>
  <si>
    <t>José Ureña</t>
  </si>
  <si>
    <t>Matt Moore</t>
  </si>
  <si>
    <t>Alex Cobb</t>
  </si>
  <si>
    <t>R.A. Dickey</t>
  </si>
  <si>
    <t>Dylan Bundy</t>
  </si>
  <si>
    <t>Masahiro Tanaka</t>
  </si>
  <si>
    <t>Mike Foltynewicz</t>
  </si>
  <si>
    <t>John Lackey</t>
  </si>
  <si>
    <t>Jake Arrieta</t>
  </si>
  <si>
    <t>Mike Leake</t>
  </si>
  <si>
    <t>Michael Wacha</t>
  </si>
  <si>
    <t>Stephen Strasburg</t>
  </si>
  <si>
    <t>Aaron Nola</t>
  </si>
  <si>
    <t>Aríel Miranda</t>
  </si>
  <si>
    <t>Sonny Gray</t>
  </si>
  <si>
    <t>Germán Márquez</t>
  </si>
  <si>
    <t>Jordan Zimmermann</t>
  </si>
  <si>
    <t>Ian Kennedy</t>
  </si>
  <si>
    <t>Andrew Cashner</t>
  </si>
  <si>
    <t>Mike Fiers</t>
  </si>
  <si>
    <t>Jake Odorizzi</t>
  </si>
  <si>
    <t>Kyle Gibson</t>
  </si>
  <si>
    <t>Jeremy Hellickson</t>
  </si>
  <si>
    <t>Ubaldo Jiménez</t>
  </si>
  <si>
    <t>Iván Nova</t>
  </si>
  <si>
    <t>Kyle Freeland</t>
  </si>
  <si>
    <t>Luis Perdomo</t>
  </si>
  <si>
    <t>Miguel González</t>
  </si>
  <si>
    <t>Ty Blach</t>
  </si>
  <si>
    <t>J.A. Happ</t>
  </si>
  <si>
    <t>Eduardo Rodriguez</t>
  </si>
  <si>
    <t>Derek Holland</t>
  </si>
  <si>
    <t>Tyler Chatwood</t>
  </si>
  <si>
    <t>Clayton Kershaw</t>
  </si>
  <si>
    <t>Nick Pivetta</t>
  </si>
  <si>
    <t>Jaime García</t>
  </si>
  <si>
    <t>Zack Godley</t>
  </si>
  <si>
    <t>Trevor Williams</t>
  </si>
  <si>
    <t>José Berríos</t>
  </si>
  <si>
    <t>Charlie Morton</t>
  </si>
  <si>
    <t>Matthew Boyd</t>
  </si>
  <si>
    <t>CC Sabathia</t>
  </si>
  <si>
    <t>Jameson Taillon</t>
  </si>
  <si>
    <t>Cole Hamels</t>
  </si>
  <si>
    <t>Jesse Chavez</t>
  </si>
  <si>
    <t>JC Ramírez</t>
  </si>
  <si>
    <t>Mike Pelfrey</t>
  </si>
  <si>
    <t>Yovani Gallardo</t>
  </si>
  <si>
    <t>Bartolo Colon</t>
  </si>
  <si>
    <t>Blake Snell</t>
  </si>
  <si>
    <t>Danny Duffy</t>
  </si>
  <si>
    <t>Kyle Hendricks</t>
  </si>
  <si>
    <t>Chase Anderson</t>
  </si>
  <si>
    <t>Brad Peacock</t>
  </si>
  <si>
    <t>Rich Hill</t>
  </si>
  <si>
    <t>Rafael Montero</t>
  </si>
  <si>
    <t>Antonio Senzatela</t>
  </si>
  <si>
    <t>Dallas Keuchel</t>
  </si>
  <si>
    <t>Jharel Cotton</t>
  </si>
  <si>
    <t>Jerad Eickhoff</t>
  </si>
  <si>
    <t>Adam Wainwright</t>
  </si>
  <si>
    <t>Hyun Jin Ryu</t>
  </si>
  <si>
    <t>Josh Tomlin</t>
  </si>
  <si>
    <t>Tim Adleman</t>
  </si>
  <si>
    <t>Mike Montgomery</t>
  </si>
  <si>
    <t>Matt Cain</t>
  </si>
  <si>
    <t>Robert Gsellman</t>
  </si>
  <si>
    <t>Erasmo Ramírez</t>
  </si>
  <si>
    <t>Joe Biagini</t>
  </si>
  <si>
    <t>James Shields</t>
  </si>
  <si>
    <t>Matt Garza</t>
  </si>
  <si>
    <t>Scott Feldman</t>
  </si>
  <si>
    <t>Aníbal Sánchez</t>
  </si>
  <si>
    <t>Jon Gray</t>
  </si>
  <si>
    <t>Sean Newcomb</t>
  </si>
  <si>
    <t>Daniel Norris</t>
  </si>
  <si>
    <t>Danny Salazar</t>
  </si>
  <si>
    <t>Nick Martinez</t>
  </si>
  <si>
    <t>Joe Musgrove</t>
  </si>
  <si>
    <t>Parker Bridwell</t>
  </si>
  <si>
    <t>Adalberto Mejía</t>
  </si>
  <si>
    <t>Francisco Liriano</t>
  </si>
  <si>
    <t>Chris Tillman</t>
  </si>
  <si>
    <t>Adam Conley</t>
  </si>
  <si>
    <t>Travis Wood</t>
  </si>
  <si>
    <t>Matt Harvey</t>
  </si>
  <si>
    <t>Kendall Graveman</t>
  </si>
  <si>
    <t>Madison Bumgarner</t>
  </si>
  <si>
    <t>Seth Lugo</t>
  </si>
  <si>
    <t>Jeff Hoffman</t>
  </si>
  <si>
    <t>Homer Bailey</t>
  </si>
  <si>
    <t>Zack Wheeler</t>
  </si>
  <si>
    <t>Michael Pineda</t>
  </si>
  <si>
    <t>Doug Fister</t>
  </si>
  <si>
    <t>Trevor Cahill</t>
  </si>
  <si>
    <t>Jakob Junis</t>
  </si>
  <si>
    <t>Mark Leiter Jr.</t>
  </si>
  <si>
    <t>Edinson Volquez</t>
  </si>
  <si>
    <t>Sal Romano</t>
  </si>
  <si>
    <t>Luis Castillo</t>
  </si>
  <si>
    <t>Robert Stephenson</t>
  </si>
  <si>
    <t>Brandon McCarthy</t>
  </si>
  <si>
    <t>Jake Faria</t>
  </si>
  <si>
    <t>Matt Andriese</t>
  </si>
  <si>
    <t>Ben Lively</t>
  </si>
  <si>
    <t>Tyler Skaggs</t>
  </si>
  <si>
    <t>Tyler Anderson</t>
  </si>
  <si>
    <t>Félix Hernández</t>
  </si>
  <si>
    <t>Michael Lorenzen</t>
  </si>
  <si>
    <t>Corey Knebel</t>
  </si>
  <si>
    <t>Yusmeiro Petit</t>
  </si>
  <si>
    <t>Austin Pruitt</t>
  </si>
  <si>
    <t>A.J. Griffin</t>
  </si>
  <si>
    <t>Mychal Givens</t>
  </si>
  <si>
    <t>Edwin Jackson</t>
  </si>
  <si>
    <t>Blake Wood</t>
  </si>
  <si>
    <t>Craig Stammen</t>
  </si>
  <si>
    <t>Vince Velasquez</t>
  </si>
  <si>
    <t>Tom Koehler</t>
  </si>
  <si>
    <t>Matt Shoemaker</t>
  </si>
  <si>
    <t>Ryan Tepera</t>
  </si>
  <si>
    <t>Anthony Swarzak</t>
  </si>
  <si>
    <t>David Price</t>
  </si>
  <si>
    <t>Jordan Lyles</t>
  </si>
  <si>
    <t>Carlos Torres</t>
  </si>
  <si>
    <t>Junior Guerra</t>
  </si>
  <si>
    <t>Vance Worley</t>
  </si>
  <si>
    <t>Amir Garrett</t>
  </si>
  <si>
    <t>Héctor Santiago</t>
  </si>
  <si>
    <t>Héctor Neris</t>
  </si>
  <si>
    <t>Raisel Iglesias</t>
  </si>
  <si>
    <t>Jacob Barnes</t>
  </si>
  <si>
    <t>Juan Nicasio</t>
  </si>
  <si>
    <t>Jesse Hahn</t>
  </si>
  <si>
    <t>Bryan Shaw</t>
  </si>
  <si>
    <t>Matt Barnes</t>
  </si>
  <si>
    <t>Chris Rusin</t>
  </si>
  <si>
    <t>Brad Hand</t>
  </si>
  <si>
    <t>Blake Treinen</t>
  </si>
  <si>
    <t>Mike Minor</t>
  </si>
  <si>
    <t>Addison Reed</t>
  </si>
  <si>
    <t>Chad Bell</t>
  </si>
  <si>
    <t>Joe Ross</t>
  </si>
  <si>
    <t>Carlos Rodón</t>
  </si>
  <si>
    <t>Dustin McGowan</t>
  </si>
  <si>
    <t>Pedro Báez</t>
  </si>
  <si>
    <t>Austin Bibens-Dirkx</t>
  </si>
  <si>
    <t>Ross Stripling</t>
  </si>
  <si>
    <t>Steven Matz</t>
  </si>
  <si>
    <t>Sam Gaviglio</t>
  </si>
  <si>
    <t>Brad Brach</t>
  </si>
  <si>
    <t>Liam Hendriks</t>
  </si>
  <si>
    <t>Cody Allen</t>
  </si>
  <si>
    <t>Dylan Covey</t>
  </si>
  <si>
    <t>Alex Meyer</t>
  </si>
  <si>
    <t>Kyle Barraclough</t>
  </si>
  <si>
    <t>Chris Beck</t>
  </si>
  <si>
    <t>Bronson Arroyo</t>
  </si>
  <si>
    <t>Craig Kimbrel</t>
  </si>
  <si>
    <t>Archie Bradley</t>
  </si>
  <si>
    <t>Felipe Vázquez</t>
  </si>
  <si>
    <t>Paul Sewald</t>
  </si>
  <si>
    <t>Alex Claudio</t>
  </si>
  <si>
    <t>Jeremy Jeffress</t>
  </si>
  <si>
    <t>Edwin Díaz</t>
  </si>
  <si>
    <t>Tyler Duffey</t>
  </si>
  <si>
    <t>Carl Edwards Jr.</t>
  </si>
  <si>
    <t>Wily Peralta</t>
  </si>
  <si>
    <t>Tyler Clippard</t>
  </si>
  <si>
    <t>Brandon Kintzler</t>
  </si>
  <si>
    <t>Asher Wojciechowski</t>
  </si>
  <si>
    <t>AJ Ramos</t>
  </si>
  <si>
    <t>Daniel Hudson</t>
  </si>
  <si>
    <t>Ryan Buchter</t>
  </si>
  <si>
    <t>Dellin Betances</t>
  </si>
  <si>
    <t>Heath Hembree</t>
  </si>
  <si>
    <t>Bud Norris</t>
  </si>
  <si>
    <t>Warwick Saupold</t>
  </si>
  <si>
    <t>Dominic Leone</t>
  </si>
  <si>
    <t>Andrew Triggs</t>
  </si>
  <si>
    <t>Collin McHugh</t>
  </si>
  <si>
    <t>Shane Greene</t>
  </si>
  <si>
    <t>David Holmberg</t>
  </si>
  <si>
    <t>Alec Asher</t>
  </si>
  <si>
    <t>Wade LeBlanc</t>
  </si>
  <si>
    <t>Cory Gearrin</t>
  </si>
  <si>
    <t>Scott Alexander</t>
  </si>
  <si>
    <t>Josh Smoker</t>
  </si>
  <si>
    <t>José Torres</t>
  </si>
  <si>
    <t>Danny Barnes</t>
  </si>
  <si>
    <t>Blake Parker</t>
  </si>
  <si>
    <t>Wade Davis</t>
  </si>
  <si>
    <t>Adam Ottavino</t>
  </si>
  <si>
    <t>Oliver Drake</t>
  </si>
  <si>
    <t>Randall Delgado</t>
  </si>
  <si>
    <t>Chris Stratton</t>
  </si>
  <si>
    <t>Luke Weaver</t>
  </si>
  <si>
    <t>Dan Jennings</t>
  </si>
  <si>
    <t>Tony Barnette</t>
  </si>
  <si>
    <t>Fernando Salas</t>
  </si>
  <si>
    <t>Miguel Castro</t>
  </si>
  <si>
    <t>Seunghwan Oh</t>
  </si>
  <si>
    <t>Francis Martes</t>
  </si>
  <si>
    <t>Brian Duensing</t>
  </si>
  <si>
    <t>Brandon Maurer</t>
  </si>
  <si>
    <t>Joe Kelly</t>
  </si>
  <si>
    <t>Santiago Casilla</t>
  </si>
  <si>
    <t>Zach Eflin</t>
  </si>
  <si>
    <t>Wandy Peralta</t>
  </si>
  <si>
    <t>José Ramirez</t>
  </si>
  <si>
    <t>Pedro Strop</t>
  </si>
  <si>
    <t>George Kontos</t>
  </si>
  <si>
    <t>Chris Hatcher</t>
  </si>
  <si>
    <t>Aaron Loup</t>
  </si>
  <si>
    <t>Darren O'Day</t>
  </si>
  <si>
    <t>Edubray Ramos</t>
  </si>
  <si>
    <t>Enny Romero</t>
  </si>
  <si>
    <t>Héctor Rondón</t>
  </si>
  <si>
    <t>Alex Colomé</t>
  </si>
  <si>
    <t>Joakim Soria</t>
  </si>
  <si>
    <t>Kelvin Herrera</t>
  </si>
  <si>
    <t>Scott Oberg</t>
  </si>
  <si>
    <t>Lucas Sims</t>
  </si>
  <si>
    <t>Hunter Strickland</t>
  </si>
  <si>
    <t>Andrew Miller</t>
  </si>
  <si>
    <t>Matt Bowman</t>
  </si>
  <si>
    <t>Brett Cecil</t>
  </si>
  <si>
    <t>Jim Johnson</t>
  </si>
  <si>
    <t>Casey Lawrence</t>
  </si>
  <si>
    <t>Zach McAllister</t>
  </si>
  <si>
    <t>Chris Smith</t>
  </si>
  <si>
    <t>Jhan Mariñez</t>
  </si>
  <si>
    <t>David Phelps</t>
  </si>
  <si>
    <t>Tyson Ross</t>
  </si>
  <si>
    <t>Odrisamer Despaigne</t>
  </si>
  <si>
    <t>Kirby Yates</t>
  </si>
  <si>
    <t>Junichi Tazawa</t>
  </si>
  <si>
    <t>Justin Grimm</t>
  </si>
  <si>
    <t>Fernando Rodney</t>
  </si>
  <si>
    <t>Luke Gregerson</t>
  </si>
  <si>
    <t>Matt Albers</t>
  </si>
  <si>
    <t>Hansel Robles</t>
  </si>
  <si>
    <t>Sam Freeman</t>
  </si>
  <si>
    <t>Nick Vincent</t>
  </si>
  <si>
    <t>Alex Wilson</t>
  </si>
  <si>
    <t>Matt Bush</t>
  </si>
  <si>
    <t>Jake McGee</t>
  </si>
  <si>
    <t>A.J. Cole</t>
  </si>
  <si>
    <t>Gregory Infante</t>
  </si>
  <si>
    <t>Adam Warren</t>
  </si>
  <si>
    <t>Paul Blackburn</t>
  </si>
  <si>
    <t>Matt Belisle</t>
  </si>
  <si>
    <t>Roberto Osuna</t>
  </si>
  <si>
    <t>Brian Ellington</t>
  </si>
  <si>
    <t>Sam Dyson</t>
  </si>
  <si>
    <t>Andrew Moore</t>
  </si>
  <si>
    <t>Eddie Butler</t>
  </si>
  <si>
    <t>Jerry Blevins</t>
  </si>
  <si>
    <t>Chris Flexen</t>
  </si>
  <si>
    <t>Jared Hughes</t>
  </si>
  <si>
    <t>Drew Storen</t>
  </si>
  <si>
    <t>Phil Hughes</t>
  </si>
  <si>
    <t>Danny Coulombe</t>
  </si>
  <si>
    <t>Sergio Romo</t>
  </si>
  <si>
    <t>Adam Morgan</t>
  </si>
  <si>
    <t>Tyler Lyons</t>
  </si>
  <si>
    <t>Buck Farmer</t>
  </si>
  <si>
    <t>Michael Feliz</t>
  </si>
  <si>
    <t>Nick Goody</t>
  </si>
  <si>
    <t>Richard Bleier</t>
  </si>
  <si>
    <t>Jarlín García</t>
  </si>
  <si>
    <t>Josh Fields</t>
  </si>
  <si>
    <t>Ryan Pressly</t>
  </si>
  <si>
    <t>Danny Farquhar</t>
  </si>
  <si>
    <t>Trevor Rosenthal</t>
  </si>
  <si>
    <t>Greg Holland</t>
  </si>
  <si>
    <t>Mike Dunn</t>
  </si>
  <si>
    <t>Andrew Chafin</t>
  </si>
  <si>
    <t>Aroldis Chapman</t>
  </si>
  <si>
    <t>Tommy Hunter</t>
  </si>
  <si>
    <t>Taylor Rogers</t>
  </si>
  <si>
    <t>Tommy Milone</t>
  </si>
  <si>
    <t>José Leclerc</t>
  </si>
  <si>
    <t>Joaquín Benoit</t>
  </si>
  <si>
    <t>Ryan Madson</t>
  </si>
  <si>
    <t>Chasen Shreve</t>
  </si>
  <si>
    <t>James Hoyt</t>
  </si>
  <si>
    <t>Neftalí Feliz</t>
  </si>
  <si>
    <t>Dan Otero</t>
  </si>
  <si>
    <t>Justin Nicolino</t>
  </si>
  <si>
    <t>Arodys Vizcaíno</t>
  </si>
  <si>
    <t>Brett Anderson</t>
  </si>
  <si>
    <t>Jorge De La Rosa</t>
  </si>
  <si>
    <t>Ian Krol</t>
  </si>
  <si>
    <t>T.J. McFarland</t>
  </si>
  <si>
    <t>Luis Avilán</t>
  </si>
  <si>
    <t>Chase Whitley</t>
  </si>
  <si>
    <t>J.J. Hoover</t>
  </si>
  <si>
    <t>Juan Minaya</t>
  </si>
  <si>
    <t>Jake Thompson</t>
  </si>
  <si>
    <t>Joe Smith</t>
  </si>
  <si>
    <t>Dillon Gee</t>
  </si>
  <si>
    <t>David Hernandez</t>
  </si>
  <si>
    <t>Jason Grilli</t>
  </si>
  <si>
    <t>Sean Doolittle</t>
  </si>
  <si>
    <t>Luke Jackson</t>
  </si>
  <si>
    <t>Miguel Díaz</t>
  </si>
  <si>
    <t>Fernando Abad</t>
  </si>
  <si>
    <t>Joe Blanton</t>
  </si>
  <si>
    <t>Reynaldo López</t>
  </si>
  <si>
    <t>Cam Bedrosian</t>
  </si>
  <si>
    <t>Josh Osich</t>
  </si>
  <si>
    <t>Jose Alvarez</t>
  </si>
  <si>
    <t>Mike Bolsinger</t>
  </si>
  <si>
    <t>Nick Wittgren</t>
  </si>
  <si>
    <t>Matt Grace</t>
  </si>
  <si>
    <t>Nate Karns</t>
  </si>
  <si>
    <t>Chad Bettis</t>
  </si>
  <si>
    <t>Ryan Dull</t>
  </si>
  <si>
    <t>Steve Cishek</t>
  </si>
  <si>
    <t>Tony Cingrani</t>
  </si>
  <si>
    <t>Andrew Albers</t>
  </si>
  <si>
    <t>Brandon Woodruff</t>
  </si>
  <si>
    <t>Emilio Pagán</t>
  </si>
  <si>
    <t>Kevin McCarthy</t>
  </si>
  <si>
    <t>Phil Maton</t>
  </si>
  <si>
    <t>Marco Gonzales</t>
  </si>
  <si>
    <t>Lucas Giolito</t>
  </si>
  <si>
    <t>Drew Steckenrider</t>
  </si>
  <si>
    <t>Blaine Boyer</t>
  </si>
  <si>
    <t>Kevin Siegrist</t>
  </si>
  <si>
    <t>Koji Uehara</t>
  </si>
  <si>
    <t>Will Harris</t>
  </si>
  <si>
    <t>Jered Weaver</t>
  </si>
  <si>
    <t>Tony Sipp</t>
  </si>
  <si>
    <t>Jonathan Holder</t>
  </si>
  <si>
    <t>Lisalverto Bonilla</t>
  </si>
  <si>
    <t>Daniel Mengden</t>
  </si>
  <si>
    <t>Matt Strahm</t>
  </si>
  <si>
    <t>Jason Motte</t>
  </si>
  <si>
    <t>Neil Ramírez</t>
  </si>
  <si>
    <t>Daniel Stumpf</t>
  </si>
  <si>
    <t>Steven Brault</t>
  </si>
  <si>
    <t>Tony Zych</t>
  </si>
  <si>
    <t>Derek Law</t>
  </si>
  <si>
    <t>Jacob Turner</t>
  </si>
  <si>
    <t>Trevor Hildenberger</t>
  </si>
  <si>
    <t>Luis Cessa</t>
  </si>
  <si>
    <t>Frankie Montas</t>
  </si>
  <si>
    <t>Aaron Sanchez</t>
  </si>
  <si>
    <t>Josh Edgin</t>
  </si>
  <si>
    <t>Brandon Workman</t>
  </si>
  <si>
    <t>Félix Peña</t>
  </si>
  <si>
    <t>Kyle Crick</t>
  </si>
  <si>
    <t>Oliver Pérez</t>
  </si>
  <si>
    <t>Sam Tuivailala</t>
  </si>
  <si>
    <t>Brandon Morrow</t>
  </si>
  <si>
    <t>Simon Castro</t>
  </si>
  <si>
    <t>Michael Ynoa</t>
  </si>
  <si>
    <t>Craig Breslow</t>
  </si>
  <si>
    <t>Robby Scott</t>
  </si>
  <si>
    <t>Blaine Hardy</t>
  </si>
  <si>
    <t>Brock Stewart</t>
  </si>
  <si>
    <t>Josh A. Smith</t>
  </si>
  <si>
    <t>Ricardo Pinto</t>
  </si>
  <si>
    <t>Carlos Estévez</t>
  </si>
  <si>
    <t>Jeff Locke</t>
  </si>
  <si>
    <t>Matt Wisler</t>
  </si>
  <si>
    <t>Chris O'Grady</t>
  </si>
  <si>
    <t>Albert Suárez</t>
  </si>
  <si>
    <t>Hoby Milner</t>
  </si>
  <si>
    <t>Gabriel Ynoa</t>
  </si>
  <si>
    <t>Jumbo Díaz</t>
  </si>
  <si>
    <t>Chris Young</t>
  </si>
  <si>
    <t>Bryan Mitchell</t>
  </si>
  <si>
    <t>Drew VerHagen</t>
  </si>
  <si>
    <t>David Paulino</t>
  </si>
  <si>
    <t>Rookie Davis</t>
  </si>
  <si>
    <t>Dillon Peters</t>
  </si>
  <si>
    <t>Kevin Quackenbush</t>
  </si>
  <si>
    <t>Chasen Bradford</t>
  </si>
  <si>
    <t>Alan Busenitz</t>
  </si>
  <si>
    <t>Mark Melancon</t>
  </si>
  <si>
    <t>Brad Boxberger</t>
  </si>
  <si>
    <t>Marc Rzepczynski</t>
  </si>
  <si>
    <t>César Valdez</t>
  </si>
  <si>
    <t>Erik Goeddel</t>
  </si>
  <si>
    <t>Joely Rodríguez</t>
  </si>
  <si>
    <t>Austin Brice</t>
  </si>
  <si>
    <t>Wei-Yin Chen</t>
  </si>
  <si>
    <t>Shawn Kelley</t>
  </si>
  <si>
    <t>Braden Shipley</t>
  </si>
  <si>
    <t>Jarred Cosart</t>
  </si>
  <si>
    <t>A.J. Schugel</t>
  </si>
  <si>
    <t>Jake Petricka</t>
  </si>
  <si>
    <t>Johnny Barbato</t>
  </si>
  <si>
    <t>Jake Barrett</t>
  </si>
  <si>
    <t>John Axford</t>
  </si>
  <si>
    <t>José Alvarado</t>
  </si>
  <si>
    <t>Steven Okert</t>
  </si>
  <si>
    <t>Chase De Jong</t>
  </si>
  <si>
    <t>Hisashi Iwakuma</t>
  </si>
  <si>
    <t>Tom Wilhelmsen</t>
  </si>
  <si>
    <t>Brian Johnson</t>
  </si>
  <si>
    <t>Michael Brady</t>
  </si>
  <si>
    <t>Raúl Alcántara</t>
  </si>
  <si>
    <t>Sammy Solís</t>
  </si>
  <si>
    <t>Ariel Hernández</t>
  </si>
  <si>
    <t>Paolo Espino</t>
  </si>
  <si>
    <t>Luiz Gohara</t>
  </si>
  <si>
    <t>Francisco Rodríguez</t>
  </si>
  <si>
    <t>Shawn Armstrong</t>
  </si>
  <si>
    <t>Carson Fulmer</t>
  </si>
  <si>
    <t>Garrett Richards</t>
  </si>
  <si>
    <t>Max Fried</t>
  </si>
  <si>
    <t>Ryne Stanek</t>
  </si>
  <si>
    <t>Deolis Guerra</t>
  </si>
  <si>
    <t>Mike Wright Jr.</t>
  </si>
  <si>
    <t>Jackson Stephens</t>
  </si>
  <si>
    <t>Julio Urías</t>
  </si>
  <si>
    <t>Jeurys Familia</t>
  </si>
  <si>
    <t>Dovydas Neverauskas</t>
  </si>
  <si>
    <t>Joe Jiménez</t>
  </si>
  <si>
    <t>Grant Dayton</t>
  </si>
  <si>
    <t>Michael Tonkin</t>
  </si>
  <si>
    <t>Tyler Pill</t>
  </si>
  <si>
    <t>Eric Skoglund</t>
  </si>
  <si>
    <t>Shelby Miller</t>
  </si>
  <si>
    <t>Steven Wright</t>
  </si>
  <si>
    <t>Hector Velázquez</t>
  </si>
  <si>
    <t>Troy Scribner</t>
  </si>
  <si>
    <t>Rex Brothers</t>
  </si>
  <si>
    <t>Dillon Overton</t>
  </si>
  <si>
    <t>Aaron Bummer</t>
  </si>
  <si>
    <t>Tyler Mahle</t>
  </si>
  <si>
    <t>Ben Taylor</t>
  </si>
  <si>
    <t>Giovanny Gallegos</t>
  </si>
  <si>
    <t>Jeanmar Gómez</t>
  </si>
  <si>
    <t>Jack Flaherty</t>
  </si>
  <si>
    <t>Boone Logan</t>
  </si>
  <si>
    <t>Ryan Garton</t>
  </si>
  <si>
    <t>Eduardo Paredes</t>
  </si>
  <si>
    <t>Silvino Bracho</t>
  </si>
  <si>
    <t>Rob Scahill</t>
  </si>
  <si>
    <t>Mike Morin</t>
  </si>
  <si>
    <t>Matt Dermody</t>
  </si>
  <si>
    <t>Caleb Smith</t>
  </si>
  <si>
    <t>Cody Reed</t>
  </si>
  <si>
    <t>Justin Haley</t>
  </si>
  <si>
    <t>Bruce Rondón</t>
  </si>
  <si>
    <t>Miguel Socolovich</t>
  </si>
  <si>
    <t>Reymin Guduan</t>
  </si>
  <si>
    <t>Nik Turley</t>
  </si>
  <si>
    <t>Bryan Morris</t>
  </si>
  <si>
    <t>Javy Guerra</t>
  </si>
  <si>
    <t>Ryan Merritt</t>
  </si>
  <si>
    <t>Dario Álvarez</t>
  </si>
  <si>
    <t>Jimmy Yacabonis</t>
  </si>
  <si>
    <t>Jesen Therrien</t>
  </si>
  <si>
    <t>Daniel Wright</t>
  </si>
  <si>
    <t>Koda Glover</t>
  </si>
  <si>
    <t>Chris Rowley</t>
  </si>
  <si>
    <t>Josh Collmenter</t>
  </si>
  <si>
    <t>Vidal Nuño</t>
  </si>
  <si>
    <t>Adam Wilk</t>
  </si>
  <si>
    <t>Nick Tepesch</t>
  </si>
  <si>
    <t>Tyler Olson</t>
  </si>
  <si>
    <t>Erick Fedde</t>
  </si>
  <si>
    <t>Buddy Baumann</t>
  </si>
  <si>
    <t>Jeff Beliveau</t>
  </si>
  <si>
    <t>Eric O'Flaherty</t>
  </si>
  <si>
    <t>Edgar Santana</t>
  </si>
  <si>
    <t>José A. Váldez</t>
  </si>
  <si>
    <t>Kyle McGrath</t>
  </si>
  <si>
    <t>Jonathan Broxton</t>
  </si>
  <si>
    <t>John Gant</t>
  </si>
  <si>
    <t>Josh Ravin</t>
  </si>
  <si>
    <t>Zach Duke</t>
  </si>
  <si>
    <t>Yacksel Ríos</t>
  </si>
  <si>
    <t>Luis Santos</t>
  </si>
  <si>
    <t>Chris Volstad</t>
  </si>
  <si>
    <t>Myles Jaye</t>
  </si>
  <si>
    <t>Dayan Díaz</t>
  </si>
  <si>
    <t>Austin Maddox</t>
  </si>
  <si>
    <t>Tyler Wilson</t>
  </si>
  <si>
    <t>Al Alburquerque</t>
  </si>
  <si>
    <t>Brad Goldberg</t>
  </si>
  <si>
    <t>Mat Latos</t>
  </si>
  <si>
    <t>Henderson Alvarez III</t>
  </si>
  <si>
    <t>Domingo Germán</t>
  </si>
  <si>
    <t>Chad Qualls</t>
  </si>
  <si>
    <t>Miles Mikolas</t>
  </si>
  <si>
    <t>Andrew Suárez</t>
  </si>
  <si>
    <t>Alex Wood</t>
  </si>
  <si>
    <t>Ryan Yarbrough</t>
  </si>
  <si>
    <t>Brad Keller</t>
  </si>
  <si>
    <t>Trevor Richards</t>
  </si>
  <si>
    <t>Jaime Barria</t>
  </si>
  <si>
    <t>Walker Buehler</t>
  </si>
  <si>
    <t>Eric Lauer</t>
  </si>
  <si>
    <t>Dereck Rodríguez</t>
  </si>
  <si>
    <t>Shane Bieber</t>
  </si>
  <si>
    <t>Anthony DeSclafani</t>
  </si>
  <si>
    <t>Nathan Eovaldi</t>
  </si>
  <si>
    <t>David Hess</t>
  </si>
  <si>
    <t>Robbie Erlin</t>
  </si>
  <si>
    <t>Burch Smith</t>
  </si>
  <si>
    <t>Clay Buchholz</t>
  </si>
  <si>
    <t>Freddy Peralta</t>
  </si>
  <si>
    <t>Noé Ramirez</t>
  </si>
  <si>
    <t>Heath Fillmyer</t>
  </si>
  <si>
    <t>Nick Kingham</t>
  </si>
  <si>
    <t>Matt Koch</t>
  </si>
  <si>
    <t>Adam Plutko</t>
  </si>
  <si>
    <t>Brian Flynn</t>
  </si>
  <si>
    <t>Austin Gomber</t>
  </si>
  <si>
    <t>Yefry Ramírez</t>
  </si>
  <si>
    <t>Nick Tropeano</t>
  </si>
  <si>
    <t>Richard Rodríguez</t>
  </si>
  <si>
    <t>Tayron Guerrero</t>
  </si>
  <si>
    <t>Elieser Hernández</t>
  </si>
  <si>
    <t>Yoshihisa Hirano</t>
  </si>
  <si>
    <t>Reyes Moronta</t>
  </si>
  <si>
    <t>Brad Ziegler</t>
  </si>
  <si>
    <t>Corey Oswalt</t>
  </si>
  <si>
    <t>Dan Winkler</t>
  </si>
  <si>
    <t>A.J. Minter</t>
  </si>
  <si>
    <t>Jesse Biddle</t>
  </si>
  <si>
    <t>Jake Diekman</t>
  </si>
  <si>
    <t>Matt Magill</t>
  </si>
  <si>
    <t>Dylan Floro</t>
  </si>
  <si>
    <t>Fernando Romero</t>
  </si>
  <si>
    <t>Tanner Scott</t>
  </si>
  <si>
    <t>Pablo López</t>
  </si>
  <si>
    <t>Shane Carle</t>
  </si>
  <si>
    <t>Adam Cimber</t>
  </si>
  <si>
    <t>Taylor Williams</t>
  </si>
  <si>
    <t>Víctor Arano</t>
  </si>
  <si>
    <t>Seranthony Domínguez</t>
  </si>
  <si>
    <t>Jefry Rodriguez</t>
  </si>
  <si>
    <t>Mike Mayers</t>
  </si>
  <si>
    <t>Diego Castillo</t>
  </si>
  <si>
    <t>Jace Fry</t>
  </si>
  <si>
    <t>Justin Miller</t>
  </si>
  <si>
    <t>Jorge López</t>
  </si>
  <si>
    <t>Ariel Jurado</t>
  </si>
  <si>
    <t>Wilmer Font</t>
  </si>
  <si>
    <t>Louis Coleman</t>
  </si>
  <si>
    <t>Caleb Ferguson</t>
  </si>
  <si>
    <t>Roenis Elías</t>
  </si>
  <si>
    <t>Pierce Johnson</t>
  </si>
  <si>
    <t>Will Smith</t>
  </si>
  <si>
    <t>Chris Bassitt</t>
  </si>
  <si>
    <t>Wander Suero</t>
  </si>
  <si>
    <t>Chaz Roe</t>
  </si>
  <si>
    <t>Tim Hill</t>
  </si>
  <si>
    <t>Drew Hutchison</t>
  </si>
  <si>
    <t>Randy Rosario</t>
  </si>
  <si>
    <t>Deck McGuire</t>
  </si>
  <si>
    <t>Chris Martin</t>
  </si>
  <si>
    <t>Harrison Musgrave</t>
  </si>
  <si>
    <t>Thomas Pannone</t>
  </si>
  <si>
    <t>Hunter Wood</t>
  </si>
  <si>
    <t>Glenn Sparkman</t>
  </si>
  <si>
    <t>Jacob Nix</t>
  </si>
  <si>
    <t>Artie Lewicki</t>
  </si>
  <si>
    <t>Paul Fry</t>
  </si>
  <si>
    <t>José Castillo</t>
  </si>
  <si>
    <t>Kohl Stewart</t>
  </si>
  <si>
    <t>Gabriel Moya</t>
  </si>
  <si>
    <t>Austin Davis</t>
  </si>
  <si>
    <t>Robert Stock</t>
  </si>
  <si>
    <t>Luke Farrell</t>
  </si>
  <si>
    <t>Xavier Cedeño</t>
  </si>
  <si>
    <t>Jaime Schultz</t>
  </si>
  <si>
    <t>Daniel Ponce de Leon</t>
  </si>
  <si>
    <t>Taylor Cole</t>
  </si>
  <si>
    <t>Corbin Burnes</t>
  </si>
  <si>
    <t>Jason Adam</t>
  </si>
  <si>
    <t>Sandy Alcantara</t>
  </si>
  <si>
    <t>Tyler Bashlor</t>
  </si>
  <si>
    <t>Drew Rucinski</t>
  </si>
  <si>
    <t>Jeffrey Springs</t>
  </si>
  <si>
    <t>Brett Graves</t>
  </si>
  <si>
    <t>Jonny Venters</t>
  </si>
  <si>
    <t>Pedro Araújo</t>
  </si>
  <si>
    <t>Jacob Rhame</t>
  </si>
  <si>
    <t>Stephen Gonsalves</t>
  </si>
  <si>
    <t>JT Chargois</t>
  </si>
  <si>
    <t>Adam Kolarek</t>
  </si>
  <si>
    <t>Brett Kennedy</t>
  </si>
  <si>
    <t>Clay Holmes</t>
  </si>
  <si>
    <t>Jonathan Loáisiga</t>
  </si>
  <si>
    <t>Yohander Méndez</t>
  </si>
  <si>
    <t>Ryan Brasier</t>
  </si>
  <si>
    <t>Touki Toussaint</t>
  </si>
  <si>
    <t>Kazuhisa Makita</t>
  </si>
  <si>
    <t>Sean Gilmartin</t>
  </si>
  <si>
    <t>Trevor May</t>
  </si>
  <si>
    <t>Victor Alcántara</t>
  </si>
  <si>
    <t>Merandy Gonzalez</t>
  </si>
  <si>
    <t>Drew Smith</t>
  </si>
  <si>
    <t>Dakota Hudson</t>
  </si>
  <si>
    <t>Tyler Thornburg</t>
  </si>
  <si>
    <t>Zack Littell</t>
  </si>
  <si>
    <t>Ryan Carpenter</t>
  </si>
  <si>
    <t>Michael Soroka</t>
  </si>
  <si>
    <t>Tim Peterson</t>
  </si>
  <si>
    <t>Ray Black</t>
  </si>
  <si>
    <t>Zac Reininger</t>
  </si>
  <si>
    <t>Brandon Finnegan</t>
  </si>
  <si>
    <t>Bobby Poyner</t>
  </si>
  <si>
    <t>Cody Carroll</t>
  </si>
  <si>
    <t>Tim Collins</t>
  </si>
  <si>
    <t>Ryan Meisinger</t>
  </si>
  <si>
    <t>Yimi García</t>
  </si>
  <si>
    <t>Tyler Webb</t>
  </si>
  <si>
    <t>Casey Kelly</t>
  </si>
  <si>
    <t>Josh James</t>
  </si>
  <si>
    <t>William Cuevas</t>
  </si>
  <si>
    <t>Tyler Cloyd</t>
  </si>
  <si>
    <t>Enyel De Los Santos</t>
  </si>
  <si>
    <t>Jimmy Cordero</t>
  </si>
  <si>
    <t>Thyago Vieira</t>
  </si>
  <si>
    <t>Zac Curtis</t>
  </si>
  <si>
    <t>Jeff Brigham</t>
  </si>
  <si>
    <t>Ryan Cook</t>
  </si>
  <si>
    <t>Kevin Jepsen</t>
  </si>
  <si>
    <t>Trevor Gott</t>
  </si>
  <si>
    <t>Ty Buttrey</t>
  </si>
  <si>
    <t>Brooks Pounders</t>
  </si>
  <si>
    <t>Alec Mills</t>
  </si>
  <si>
    <t>Nick Rumbelow</t>
  </si>
  <si>
    <t>Walker Lockett</t>
  </si>
  <si>
    <t>Williams Jerez</t>
  </si>
  <si>
    <t>Jimmie Sherfy</t>
  </si>
  <si>
    <t>Sandy Báez</t>
  </si>
  <si>
    <t>Carson Smith</t>
  </si>
  <si>
    <t>Akeel Morris</t>
  </si>
  <si>
    <t>Jake Newberry</t>
  </si>
  <si>
    <t>Yency Almonte</t>
  </si>
  <si>
    <t>Merrill Kelly</t>
  </si>
  <si>
    <t>Trent Thornton</t>
  </si>
  <si>
    <t>Yusei Kikuchi</t>
  </si>
  <si>
    <t>Chris Paddack</t>
  </si>
  <si>
    <t>Aaron Brooks</t>
  </si>
  <si>
    <t>Zach Plesac</t>
  </si>
  <si>
    <t>Adrian Houser</t>
  </si>
  <si>
    <t>Cal Quantrill</t>
  </si>
  <si>
    <t>Shaun Anderson</t>
  </si>
  <si>
    <t>Peter Lambert</t>
  </si>
  <si>
    <t>Griffin Canning</t>
  </si>
  <si>
    <t>Taylor Clarke</t>
  </si>
  <si>
    <t>José Suarez</t>
  </si>
  <si>
    <t>Zac Gallen</t>
  </si>
  <si>
    <t>Jordan Yamamoto</t>
  </si>
  <si>
    <t>Dylan Cease</t>
  </si>
  <si>
    <t>Jacob Waguespack</t>
  </si>
  <si>
    <t>Alex Young</t>
  </si>
  <si>
    <t>Nick Ramirez</t>
  </si>
  <si>
    <t>Scott Barlow</t>
  </si>
  <si>
    <t>Nestor Cortes</t>
  </si>
  <si>
    <t>Marcus Walden</t>
  </si>
  <si>
    <t>Ross Detwiler</t>
  </si>
  <si>
    <t>Dario Agrazal</t>
  </si>
  <si>
    <t>Chi Chi González</t>
  </si>
  <si>
    <t>Gregory Soto</t>
  </si>
  <si>
    <t>Nick Anderson</t>
  </si>
  <si>
    <t>Kyle Ryan</t>
  </si>
  <si>
    <t>Brett Martin</t>
  </si>
  <si>
    <t>Colten Brewer</t>
  </si>
  <si>
    <t>Erik Swanson</t>
  </si>
  <si>
    <t>Nick Margevicius</t>
  </si>
  <si>
    <t>Manny Bañuelos</t>
  </si>
  <si>
    <t>Tyler Alexander</t>
  </si>
  <si>
    <t>Tanner Rainey</t>
  </si>
  <si>
    <t>Jairo Díaz</t>
  </si>
  <si>
    <t>Brendan McKay</t>
  </si>
  <si>
    <t>Colin Poche</t>
  </si>
  <si>
    <t>Tyler Kinley</t>
  </si>
  <si>
    <t>Yoan López</t>
  </si>
  <si>
    <t>Aaron Civale</t>
  </si>
  <si>
    <t>Ryne Harper</t>
  </si>
  <si>
    <t>Kolby Allard</t>
  </si>
  <si>
    <t>Josh Taylor</t>
  </si>
  <si>
    <t>Evan Marshall</t>
  </si>
  <si>
    <t>Tony Watson</t>
  </si>
  <si>
    <t>Luke Bard</t>
  </si>
  <si>
    <t>Ranger Suárez</t>
  </si>
  <si>
    <t>Mitch Keller</t>
  </si>
  <si>
    <t>José Ruiz</t>
  </si>
  <si>
    <t>Justin Shafer</t>
  </si>
  <si>
    <t>Devin Smeltzer</t>
  </si>
  <si>
    <t>Edgar García</t>
  </si>
  <si>
    <t>Anthony Bass</t>
  </si>
  <si>
    <t>Patrick Sandoval</t>
  </si>
  <si>
    <t>Brandon Brennan</t>
  </si>
  <si>
    <t>Branden Kline</t>
  </si>
  <si>
    <t>Casey Sadler</t>
  </si>
  <si>
    <t>Tony Gonsolin</t>
  </si>
  <si>
    <t>José Urquidy</t>
  </si>
  <si>
    <t>Austin Voth</t>
  </si>
  <si>
    <t>Darwinzon Hernández</t>
  </si>
  <si>
    <t>Logan Webb</t>
  </si>
  <si>
    <t>Jon Duplantier</t>
  </si>
  <si>
    <t>Ryan Weber</t>
  </si>
  <si>
    <t>Justus Sheffield</t>
  </si>
  <si>
    <t>Geoff Hartlieb</t>
  </si>
  <si>
    <t>José Quijada</t>
  </si>
  <si>
    <t>José Cisnero</t>
  </si>
  <si>
    <t>Cole Irvin</t>
  </si>
  <si>
    <t>Wes Parsons</t>
  </si>
  <si>
    <t>Elvis Luciano</t>
  </si>
  <si>
    <t>Brad Wieck</t>
  </si>
  <si>
    <t>Jesus Tinoco</t>
  </si>
  <si>
    <t>Thomas Eshelman</t>
  </si>
  <si>
    <t>David Hale</t>
  </si>
  <si>
    <t>Rowan Wick</t>
  </si>
  <si>
    <t>Ryan Helsley</t>
  </si>
  <si>
    <t>Robert Dugger</t>
  </si>
  <si>
    <t>Evan Phillips</t>
  </si>
  <si>
    <t>Tim Melville</t>
  </si>
  <si>
    <t>Chad Sobotka</t>
  </si>
  <si>
    <t>Jacob Webb</t>
  </si>
  <si>
    <t>Jay Jackson</t>
  </si>
  <si>
    <t>Austin Adams</t>
  </si>
  <si>
    <t>Stephen Tarpley</t>
  </si>
  <si>
    <t>Michel Baez</t>
  </si>
  <si>
    <t>Chance Adams</t>
  </si>
  <si>
    <t>Wei-Chung Wang</t>
  </si>
  <si>
    <t>Matt Hall</t>
  </si>
  <si>
    <t>Alex McRae</t>
  </si>
  <si>
    <t>Lewis Thorpe</t>
  </si>
  <si>
    <t>Taylor Guerrieri</t>
  </si>
  <si>
    <t>DJ Johnson</t>
  </si>
  <si>
    <t>J.B. Wendelken</t>
  </si>
  <si>
    <t>Brock Burke</t>
  </si>
  <si>
    <t>Stefan Crichton</t>
  </si>
  <si>
    <t>Mike Shawaryn</t>
  </si>
  <si>
    <t>Parker Markel</t>
  </si>
  <si>
    <t>Gerardo Reyes</t>
  </si>
  <si>
    <t>Sam Coonrod</t>
  </si>
  <si>
    <t>Logan Allen</t>
  </si>
  <si>
    <t>Kyle Dowdy</t>
  </si>
  <si>
    <t>Kyle Zimmer</t>
  </si>
  <si>
    <t>Randy Dobnak</t>
  </si>
  <si>
    <t>Connor Sadzeck</t>
  </si>
  <si>
    <t>Tanner Anderson</t>
  </si>
  <si>
    <t>Jake Jewell</t>
  </si>
  <si>
    <t>T.J. Zeuch</t>
  </si>
  <si>
    <t>Drew Gagnon</t>
  </si>
  <si>
    <t>Kevin Ginkel</t>
  </si>
  <si>
    <t>Travis Lakins Sr.</t>
  </si>
  <si>
    <t>Pete Fairbanks</t>
  </si>
  <si>
    <t>Sam Howard</t>
  </si>
  <si>
    <t>Travis Bergen</t>
  </si>
  <si>
    <t>Génesis Cabrera</t>
  </si>
  <si>
    <t>Zac Rosscup</t>
  </si>
  <si>
    <t>Cody Stashak</t>
  </si>
  <si>
    <t>Joe Harvey</t>
  </si>
  <si>
    <t>Bryse Wilson</t>
  </si>
  <si>
    <t>Ryan Burr</t>
  </si>
  <si>
    <t>Tayler Scott</t>
  </si>
  <si>
    <t>Kyle Wright</t>
  </si>
  <si>
    <t>Dillon Tate</t>
  </si>
  <si>
    <t>Jandel Gustave</t>
  </si>
  <si>
    <t>Emmanuel Clase</t>
  </si>
  <si>
    <t>Cy Sneed</t>
  </si>
  <si>
    <t>Ronald Bolaños</t>
  </si>
  <si>
    <t>JD Hammer</t>
  </si>
  <si>
    <t>Joe Palumbo</t>
  </si>
  <si>
    <t>Aaron Wilkerson</t>
  </si>
  <si>
    <t>Rogelio Armenteros</t>
  </si>
  <si>
    <t>Jonathan Hernández</t>
  </si>
  <si>
    <t>James Marvel</t>
  </si>
  <si>
    <t>José Rodríguez</t>
  </si>
  <si>
    <t>Montana DuRapau</t>
  </si>
  <si>
    <t>Josh Staumont</t>
  </si>
  <si>
    <t>Reed Garrett</t>
  </si>
  <si>
    <t>Chandler Shepherd</t>
  </si>
  <si>
    <t>Conner Menez</t>
  </si>
  <si>
    <t>Jordan Romano</t>
  </si>
  <si>
    <t>Zac Grotz</t>
  </si>
  <si>
    <t>Kyle McGowin</t>
  </si>
  <si>
    <t>Phillips Valdez</t>
  </si>
  <si>
    <t>Josh D. Smith</t>
  </si>
  <si>
    <t>Chris Mazza</t>
  </si>
  <si>
    <t>Josh Lucas</t>
  </si>
  <si>
    <t>Ian Gibaut</t>
  </si>
  <si>
    <t>Josh Rogers</t>
  </si>
  <si>
    <t>R.J. Alaniz</t>
  </si>
  <si>
    <t>Anthony Kay</t>
  </si>
  <si>
    <t>Tyler Rogers</t>
  </si>
  <si>
    <t>Devin Williams</t>
  </si>
  <si>
    <t>Andrew Heaney</t>
  </si>
  <si>
    <t>Brady Singer</t>
  </si>
  <si>
    <t>Jesús Luzardo</t>
  </si>
  <si>
    <t>Kris Bubic</t>
  </si>
  <si>
    <t>Cristian Javier</t>
  </si>
  <si>
    <t>David Peterson</t>
  </si>
  <si>
    <t>Justin Dunn</t>
  </si>
  <si>
    <t>Josh Lindblom</t>
  </si>
  <si>
    <t>Ryan Castellani</t>
  </si>
  <si>
    <t>Kwang Hyun Kim</t>
  </si>
  <si>
    <t>Brandon Bielak</t>
  </si>
  <si>
    <t>Tejay Antone</t>
  </si>
  <si>
    <t>Tarik Skubal</t>
  </si>
  <si>
    <t>Dane Dunning</t>
  </si>
  <si>
    <t>Trevor Rogers</t>
  </si>
  <si>
    <t>Sixto Sánchez</t>
  </si>
  <si>
    <t>Triston McKenzie</t>
  </si>
  <si>
    <t>Deivi García</t>
  </si>
  <si>
    <t>Shun Yamaguchi</t>
  </si>
  <si>
    <t>Keegan Akin</t>
  </si>
  <si>
    <t>Tyler Matzek</t>
  </si>
  <si>
    <t>Drew Smyly</t>
  </si>
  <si>
    <t>Daniel Castano</t>
  </si>
  <si>
    <t>Josh Fleming</t>
  </si>
  <si>
    <t>Michael King</t>
  </si>
  <si>
    <t>James Karinchak</t>
  </si>
  <si>
    <t>Johan Oviedo</t>
  </si>
  <si>
    <t>Thomas Hatch</t>
  </si>
  <si>
    <t>Spencer Howard</t>
  </si>
  <si>
    <t>Matt Foster</t>
  </si>
  <si>
    <t>Yohan Ramírez</t>
  </si>
  <si>
    <t>Ryan Thompson</t>
  </si>
  <si>
    <t>Kyle Finnegan</t>
  </si>
  <si>
    <t>Cole Sulser</t>
  </si>
  <si>
    <t>Rafael Dolis</t>
  </si>
  <si>
    <t>Tyler Zuber</t>
  </si>
  <si>
    <t>Daniel Bard</t>
  </si>
  <si>
    <t>Jorge Alcala</t>
  </si>
  <si>
    <t>Huascar Ynoa</t>
  </si>
  <si>
    <t>Rony García</t>
  </si>
  <si>
    <t>Wes Benjamin</t>
  </si>
  <si>
    <t>Adbert Alzolay</t>
  </si>
  <si>
    <t>Aaron Slegers</t>
  </si>
  <si>
    <t>John Curtiss</t>
  </si>
  <si>
    <t>Nick Nelson</t>
  </si>
  <si>
    <t>Codi Heuer</t>
  </si>
  <si>
    <t>Caleb Thielbar</t>
  </si>
  <si>
    <t>Kyle Cody</t>
  </si>
  <si>
    <t>Alex Reyes</t>
  </si>
  <si>
    <t>Taylor Widener</t>
  </si>
  <si>
    <t>Enoli Paredes</t>
  </si>
  <si>
    <t>Sam Selman</t>
  </si>
  <si>
    <t>Nate Jones</t>
  </si>
  <si>
    <t>Jake Woodford</t>
  </si>
  <si>
    <t>Taylor Hearn</t>
  </si>
  <si>
    <t>Jimmy Herget</t>
  </si>
  <si>
    <t>Caleb Baragar</t>
  </si>
  <si>
    <t>Luis Patiño</t>
  </si>
  <si>
    <t>Dean Kremer</t>
  </si>
  <si>
    <t>Blake Taylor</t>
  </si>
  <si>
    <t>Brooks Raley</t>
  </si>
  <si>
    <t>Duane Underwood Jr.</t>
  </si>
  <si>
    <t>Bryan Garcia</t>
  </si>
  <si>
    <t>Anthony Misiewicz</t>
  </si>
  <si>
    <t>Nate Pearson</t>
  </si>
  <si>
    <t>Adrian Morejon</t>
  </si>
  <si>
    <t>Kyle Funkhouser</t>
  </si>
  <si>
    <t>Drew Rasmussen</t>
  </si>
  <si>
    <t>Brady Lail</t>
  </si>
  <si>
    <t>Brusdar Graterol</t>
  </si>
  <si>
    <t>Cam Hill</t>
  </si>
  <si>
    <t>Victor González</t>
  </si>
  <si>
    <t>Dennis Santana</t>
  </si>
  <si>
    <t>John Schreiber</t>
  </si>
  <si>
    <t>Cody Ponce</t>
  </si>
  <si>
    <t>Tanner Houck</t>
  </si>
  <si>
    <t>Mike Kickham</t>
  </si>
  <si>
    <t>Kyle Hart</t>
  </si>
  <si>
    <t>Ljay Newsome</t>
  </si>
  <si>
    <t>Carlos Hernández</t>
  </si>
  <si>
    <t>Sean Manaea</t>
  </si>
  <si>
    <t>Luis Garcia</t>
  </si>
  <si>
    <t>Wil Crowe</t>
  </si>
  <si>
    <t>Logan Gilbert</t>
  </si>
  <si>
    <t>James Kaprielian</t>
  </si>
  <si>
    <t>Alek Manoah</t>
  </si>
  <si>
    <t>Vladimir Gutierrez</t>
  </si>
  <si>
    <t>Ryan Weathers</t>
  </si>
  <si>
    <t>Tylor Megill</t>
  </si>
  <si>
    <t>Bailey Ober</t>
  </si>
  <si>
    <t>Matt Manning</t>
  </si>
  <si>
    <t>Eli Morgan</t>
  </si>
  <si>
    <t>Griffin Jax</t>
  </si>
  <si>
    <t>Nabil Crismatt</t>
  </si>
  <si>
    <t>Matt Peacock</t>
  </si>
  <si>
    <t>Sam Hentges</t>
  </si>
  <si>
    <t>Daniel Lynch IV</t>
  </si>
  <si>
    <t>Lucas Luetge</t>
  </si>
  <si>
    <t>Josiah Gray</t>
  </si>
  <si>
    <t>Trevor Stephan</t>
  </si>
  <si>
    <t>Zach Thompson</t>
  </si>
  <si>
    <t>Jake Brentz</t>
  </si>
  <si>
    <t>Bruce Zimmermann</t>
  </si>
  <si>
    <t>Josh Sborz</t>
  </si>
  <si>
    <t>Riley Smith</t>
  </si>
  <si>
    <t>J.P. Feyereisen</t>
  </si>
  <si>
    <t>J.C. Mejía</t>
  </si>
  <si>
    <t>Anthony Bender</t>
  </si>
  <si>
    <t>Keegan Thompson</t>
  </si>
  <si>
    <t>Josh Hader</t>
  </si>
  <si>
    <t>Justin Steele</t>
  </si>
  <si>
    <t>Spenser Watkins</t>
  </si>
  <si>
    <t>Hirokazu Sawamura</t>
  </si>
  <si>
    <t>Zach Pop</t>
  </si>
  <si>
    <t>David Bednar</t>
  </si>
  <si>
    <t>Connor Brogdon</t>
  </si>
  <si>
    <t>Garrett Crochet</t>
  </si>
  <si>
    <t>Brett de Geus</t>
  </si>
  <si>
    <t>Tyler Wells</t>
  </si>
  <si>
    <t>Joel Payamps</t>
  </si>
  <si>
    <t>Phil Bickford</t>
  </si>
  <si>
    <t>Mitch White</t>
  </si>
  <si>
    <t>Tony Santillan</t>
  </si>
  <si>
    <t>Alex Wells</t>
  </si>
  <si>
    <t>Sam Long</t>
  </si>
  <si>
    <t>Lucas Gilbreath</t>
  </si>
  <si>
    <t>Humberto Castellanos</t>
  </si>
  <si>
    <t>Spencer Patton</t>
  </si>
  <si>
    <t>Kohei Arihara</t>
  </si>
  <si>
    <t>Bryan Abreu</t>
  </si>
  <si>
    <t>Kyle Muller</t>
  </si>
  <si>
    <t>Ben Bowden</t>
  </si>
  <si>
    <t>Jordan Holloway</t>
  </si>
  <si>
    <t>Kyle Keller</t>
  </si>
  <si>
    <t>Alex Vesia</t>
  </si>
  <si>
    <t>Albert Abreu</t>
  </si>
  <si>
    <t>Alex Lange</t>
  </si>
  <si>
    <t>Jackson Kowar</t>
  </si>
  <si>
    <t>Andrés Machado</t>
  </si>
  <si>
    <t>Joe Mantiply</t>
  </si>
  <si>
    <t>Will Vest</t>
  </si>
  <si>
    <t>Braxton Garrett</t>
  </si>
  <si>
    <t>Nick Sandlin</t>
  </si>
  <si>
    <t>Tyler Gilbert</t>
  </si>
  <si>
    <t>Nick Neidert</t>
  </si>
  <si>
    <t>Hyeon-Jong Yang</t>
  </si>
  <si>
    <t>Luis Oviedo</t>
  </si>
  <si>
    <t>Zac Lowther</t>
  </si>
  <si>
    <t>Dillon Maples</t>
  </si>
  <si>
    <t>Ashton Goudeau</t>
  </si>
  <si>
    <t>Adrian Sampson</t>
  </si>
  <si>
    <t>Bailey Falter</t>
  </si>
  <si>
    <t>Cody Poteet</t>
  </si>
  <si>
    <t>Louis Head</t>
  </si>
  <si>
    <t>Ryan Hendrix</t>
  </si>
  <si>
    <t>Aaron Ashby</t>
  </si>
  <si>
    <t>Luis Gil</t>
  </si>
  <si>
    <t>Demarcus Evans</t>
  </si>
  <si>
    <t>Domingo Tapia</t>
  </si>
  <si>
    <t>Reiss Knehr</t>
  </si>
  <si>
    <t>Marcos Diplán</t>
  </si>
  <si>
    <t>Chris Rodriguez</t>
  </si>
  <si>
    <t>Justin Garza</t>
  </si>
  <si>
    <t>Sean Nolin</t>
  </si>
  <si>
    <t>Michael Rucker</t>
  </si>
  <si>
    <t>Patrick Murphy</t>
  </si>
  <si>
    <t>Ralph Garza Jr.</t>
  </si>
  <si>
    <t>Andrew Wantz</t>
  </si>
  <si>
    <t>Chris Ellis</t>
  </si>
  <si>
    <t>Edward Cabrera</t>
  </si>
  <si>
    <t>Miguel Sánchez</t>
  </si>
  <si>
    <t>Paul Campbell</t>
  </si>
  <si>
    <t>Trevor Megill</t>
  </si>
  <si>
    <t>Tommy Nance</t>
  </si>
  <si>
    <t>Jordan Sheffield</t>
  </si>
  <si>
    <t>Joe Barlow</t>
  </si>
  <si>
    <t>Cionel Pérez</t>
  </si>
  <si>
    <t>Anthony Castro</t>
  </si>
  <si>
    <t>Nick Mears</t>
  </si>
  <si>
    <t>Camilo Doval</t>
  </si>
  <si>
    <t>Glenn Otto</t>
  </si>
  <si>
    <t>Conner Greene</t>
  </si>
  <si>
    <t>Yennsy Díaz</t>
  </si>
  <si>
    <t>Tayler Saucedo</t>
  </si>
  <si>
    <t>A.J. Alexy</t>
  </si>
  <si>
    <t>Mason Thompson</t>
  </si>
  <si>
    <t>Humberto Mejía</t>
  </si>
  <si>
    <t>Joe Ryan</t>
  </si>
  <si>
    <t>Kodi Whitley</t>
  </si>
  <si>
    <t>Packy Naughton</t>
  </si>
  <si>
    <t>Reid Detmers</t>
  </si>
  <si>
    <t>Junior Fernández</t>
  </si>
  <si>
    <t>Edwin Uceta</t>
  </si>
  <si>
    <t>Dietrich Enns</t>
  </si>
  <si>
    <t>Sean Guenther</t>
  </si>
  <si>
    <t>Garrett Cleavinger</t>
  </si>
  <si>
    <t>Angel Perdomo</t>
  </si>
  <si>
    <t>Cory Abbott</t>
  </si>
  <si>
    <t>Drew Anderson</t>
  </si>
  <si>
    <t>José De León</t>
  </si>
  <si>
    <t>Art Warren</t>
  </si>
  <si>
    <t>Tucker Davidson</t>
  </si>
  <si>
    <t>Manuel Rodríguez</t>
  </si>
  <si>
    <t>Austin Warren</t>
  </si>
  <si>
    <t>J.B. Bukauskas</t>
  </si>
  <si>
    <t>Beau Burrows</t>
  </si>
  <si>
    <t>Seth Frankoff</t>
  </si>
  <si>
    <t>Jonathan Heasley</t>
  </si>
  <si>
    <t>Zach Davies</t>
  </si>
  <si>
    <t>George Kirby</t>
  </si>
  <si>
    <t>Kyle Bradish</t>
  </si>
  <si>
    <t>Andre Pallante</t>
  </si>
  <si>
    <t>Nick Lodolo</t>
  </si>
  <si>
    <t>Ryan Feltner</t>
  </si>
  <si>
    <t>Roansy Contreras</t>
  </si>
  <si>
    <t>Kutter Crawford</t>
  </si>
  <si>
    <t>Adam Oller</t>
  </si>
  <si>
    <t>Beau Brieske</t>
  </si>
  <si>
    <t>MacKenzie Gore</t>
  </si>
  <si>
    <t>Dylan Coleman</t>
  </si>
  <si>
    <t>Joan Adon</t>
  </si>
  <si>
    <t>Josh Winckowski</t>
  </si>
  <si>
    <t>Bryan Baker</t>
  </si>
  <si>
    <t>Jason Alexander</t>
  </si>
  <si>
    <t>Josh Winder</t>
  </si>
  <si>
    <t>JP Sears</t>
  </si>
  <si>
    <t>A.J. Puk</t>
  </si>
  <si>
    <t>Alexis Díaz</t>
  </si>
  <si>
    <t>Davis Martin</t>
  </si>
  <si>
    <t>Konnor Pilkington</t>
  </si>
  <si>
    <t>Reiver Sanmartin</t>
  </si>
  <si>
    <t>Jhoan Duran</t>
  </si>
  <si>
    <t>Zach Logue</t>
  </si>
  <si>
    <t>Garrett Hill</t>
  </si>
  <si>
    <t>Domingo Acevedo</t>
  </si>
  <si>
    <t>Penn Murfee</t>
  </si>
  <si>
    <t>Brayan Bello</t>
  </si>
  <si>
    <t>Félix Bautista</t>
  </si>
  <si>
    <t>Joey Krehbiel</t>
  </si>
  <si>
    <t>Alex Faedo</t>
  </si>
  <si>
    <t>Andrew Bellatti</t>
  </si>
  <si>
    <t>Jason Foley</t>
  </si>
  <si>
    <t>Brandon Hughes</t>
  </si>
  <si>
    <t>Matt Brash</t>
  </si>
  <si>
    <t>Clarke Schmidt</t>
  </si>
  <si>
    <t>Joel Kuhnel</t>
  </si>
  <si>
    <t>Tanner Banks</t>
  </si>
  <si>
    <t>Zach Jackson</t>
  </si>
  <si>
    <t>Steven Wilson</t>
  </si>
  <si>
    <t>Bryce Elder</t>
  </si>
  <si>
    <t>Yunior Marte</t>
  </si>
  <si>
    <t>Jimmy Lambert</t>
  </si>
  <si>
    <t>Scott Effross</t>
  </si>
  <si>
    <t>Robert Suarez</t>
  </si>
  <si>
    <t>Kirby Snead</t>
  </si>
  <si>
    <t>Tommy Henry</t>
  </si>
  <si>
    <t>Ron Marinaccio</t>
  </si>
  <si>
    <t>Dylan Lee</t>
  </si>
  <si>
    <t>Jordan Weems</t>
  </si>
  <si>
    <t>Sam Moll</t>
  </si>
  <si>
    <t>Ryan Pepiot</t>
  </si>
  <si>
    <t>Cole Ragans</t>
  </si>
  <si>
    <t>Max Castillo</t>
  </si>
  <si>
    <t>Javier Assad</t>
  </si>
  <si>
    <t>Jose Cuas</t>
  </si>
  <si>
    <t>Jovani Moran</t>
  </si>
  <si>
    <t>Tyler Danish</t>
  </si>
  <si>
    <t>Hunter Harvey</t>
  </si>
  <si>
    <t>Matt Swarmer</t>
  </si>
  <si>
    <t>Jared Koenig</t>
  </si>
  <si>
    <t>Matthew Liberatore</t>
  </si>
  <si>
    <t>Huascar Brazoban</t>
  </si>
  <si>
    <t>Dauri Moreta</t>
  </si>
  <si>
    <t>Daulton Jefferies</t>
  </si>
  <si>
    <t>Peter Strzelecki</t>
  </si>
  <si>
    <t>Cole Sands</t>
  </si>
  <si>
    <t>Kyle Nelson</t>
  </si>
  <si>
    <t>Seth Martinez</t>
  </si>
  <si>
    <t>Ken Waldichuk</t>
  </si>
  <si>
    <t>Mike Baumann</t>
  </si>
  <si>
    <t>Zack Thompson</t>
  </si>
  <si>
    <t>Kirk McCarty</t>
  </si>
  <si>
    <t>Oliver Ortega</t>
  </si>
  <si>
    <t>Joey Wentz</t>
  </si>
  <si>
    <t>Dany Jiménez</t>
  </si>
  <si>
    <t>Elvin Rodriguez</t>
  </si>
  <si>
    <t>Kaleb Ort</t>
  </si>
  <si>
    <t>Wyatt Mills</t>
  </si>
  <si>
    <t>Chase Silseth</t>
  </si>
  <si>
    <t>Hayden Wesneski</t>
  </si>
  <si>
    <t>Sean Hjelle</t>
  </si>
  <si>
    <t>Michael Grove</t>
  </si>
  <si>
    <t>Miguel Yajure</t>
  </si>
  <si>
    <t>Erich Uelmen</t>
  </si>
  <si>
    <t>Eric Stout</t>
  </si>
  <si>
    <t>Yerry De Los Santos</t>
  </si>
  <si>
    <t>Nick Vespi</t>
  </si>
  <si>
    <t>Shane Baz</t>
  </si>
  <si>
    <t>Colin Holderman</t>
  </si>
  <si>
    <t>Julian Merryweather</t>
  </si>
  <si>
    <t>Adonis Medina</t>
  </si>
  <si>
    <t>Louie Varland</t>
  </si>
  <si>
    <t>Cody Morris</t>
  </si>
  <si>
    <t>Yennier Cano</t>
  </si>
  <si>
    <t>Anthony Gose</t>
  </si>
  <si>
    <t>Stephen Nogosek</t>
  </si>
  <si>
    <t>Anderson Espinoza</t>
  </si>
  <si>
    <t>Andrew Nardi</t>
  </si>
  <si>
    <t>James Norwood</t>
  </si>
  <si>
    <t>Connor Seabold</t>
  </si>
  <si>
    <t>Drey Jameson</t>
  </si>
  <si>
    <t>Norge Ruiz</t>
  </si>
  <si>
    <t>Jackson Tetreault</t>
  </si>
  <si>
    <t>Bennett Sousa</t>
  </si>
  <si>
    <t>Beau Sulser</t>
  </si>
  <si>
    <t>Luis Frías</t>
  </si>
  <si>
    <t>Hunter Brown</t>
  </si>
  <si>
    <t>Jake Reed</t>
  </si>
  <si>
    <t>Mauricio Llovera</t>
  </si>
  <si>
    <t>Gabe Speier</t>
  </si>
  <si>
    <t>Jacob Lemoine</t>
  </si>
  <si>
    <t>Thomas Szapucki</t>
  </si>
  <si>
    <t>Luis L. Ortiz</t>
  </si>
  <si>
    <t>Jeremy Beasley</t>
  </si>
  <si>
    <t>DL Hall</t>
  </si>
  <si>
    <t>Jake Cousins</t>
  </si>
  <si>
    <t>Bryan Hoeing</t>
  </si>
  <si>
    <t>José Marte</t>
  </si>
  <si>
    <t>Logan Gillaspie</t>
  </si>
  <si>
    <t>Fernando Cruz</t>
  </si>
  <si>
    <t>Ryne Nelson</t>
  </si>
  <si>
    <t>Kodai Senga</t>
  </si>
  <si>
    <t>Tanner Bibee</t>
  </si>
  <si>
    <t>J.P. France</t>
  </si>
  <si>
    <t>Jake Irvin</t>
  </si>
  <si>
    <t>Grayson Rodriguez</t>
  </si>
  <si>
    <t>Bryce Miller</t>
  </si>
  <si>
    <t>Colin Rea</t>
  </si>
  <si>
    <t>Bobby Miller</t>
  </si>
  <si>
    <t>Luis Medina</t>
  </si>
  <si>
    <t>Brandon Williamson</t>
  </si>
  <si>
    <t>Andrew Abbott</t>
  </si>
  <si>
    <t>Taj Bradley</t>
  </si>
  <si>
    <t>Reese Olson</t>
  </si>
  <si>
    <t>Brandon Pfaadt</t>
  </si>
  <si>
    <t>Eury Pérez</t>
  </si>
  <si>
    <t>Xzavion Curry</t>
  </si>
  <si>
    <t>Bryan Woo</t>
  </si>
  <si>
    <t>Jesse Scholtens</t>
  </si>
  <si>
    <t>Jhony Brito</t>
  </si>
  <si>
    <t>Shintaro Fujinami</t>
  </si>
  <si>
    <t>Gavin Williams</t>
  </si>
  <si>
    <t>Alec Marsh</t>
  </si>
  <si>
    <t>Tristan Beck</t>
  </si>
  <si>
    <t>Scott McGough</t>
  </si>
  <si>
    <t>Tyler Holton</t>
  </si>
  <si>
    <t>Hogan Harris</t>
  </si>
  <si>
    <t>Kevin Kelly</t>
  </si>
  <si>
    <t>Lucas Erceg</t>
  </si>
  <si>
    <t>Gregory Santos</t>
  </si>
  <si>
    <t>Emmet Sheehan</t>
  </si>
  <si>
    <t>Andre Jackson</t>
  </si>
  <si>
    <t>Ian Hamilton</t>
  </si>
  <si>
    <t>Cody Bradford</t>
  </si>
  <si>
    <t>Mason Englert</t>
  </si>
  <si>
    <t>Brent Honeywell</t>
  </si>
  <si>
    <t>Osvaldo Bido</t>
  </si>
  <si>
    <t>Ronel Blanco</t>
  </si>
  <si>
    <t>Pedro Avila</t>
  </si>
  <si>
    <t>George Soriano</t>
  </si>
  <si>
    <t>Chris Murphy</t>
  </si>
  <si>
    <t>Quinn Priester</t>
  </si>
  <si>
    <t>Jared Shuster</t>
  </si>
  <si>
    <t>Jose Hernandez</t>
  </si>
  <si>
    <t>Andrew Vasquez</t>
  </si>
  <si>
    <t>Tom Cosgrove</t>
  </si>
  <si>
    <t>José Buttó</t>
  </si>
  <si>
    <t>Angel Zerpa</t>
  </si>
  <si>
    <t>Hunter Gaddis</t>
  </si>
  <si>
    <t>Thaddeus Ward</t>
  </si>
  <si>
    <t>Matt Waldron</t>
  </si>
  <si>
    <t>Drew Rom</t>
  </si>
  <si>
    <t>José Soriano</t>
  </si>
  <si>
    <t>Randy Vásquez</t>
  </si>
  <si>
    <t>Brendan White</t>
  </si>
  <si>
    <t>Grant Hartwig</t>
  </si>
  <si>
    <t>Carmen Mlodzinski</t>
  </si>
  <si>
    <t>Gavin Hollowell</t>
  </si>
  <si>
    <t>Mason Miller</t>
  </si>
  <si>
    <t>Noah Davis</t>
  </si>
  <si>
    <t>Grant Anderson</t>
  </si>
  <si>
    <t>Kyle Harrison</t>
  </si>
  <si>
    <t>Jordan Wicks</t>
  </si>
  <si>
    <t>Karl Kauffmann</t>
  </si>
  <si>
    <t>Austin Cox</t>
  </si>
  <si>
    <t>Daniel Duarte</t>
  </si>
  <si>
    <t>Dylan Dodd</t>
  </si>
  <si>
    <t>Jose A. Ferrer</t>
  </si>
  <si>
    <t>Peyton Battenfield</t>
  </si>
  <si>
    <t>Gavin Stone</t>
  </si>
  <si>
    <t>Kenny Rosenberg</t>
  </si>
  <si>
    <t>Bowden Francis</t>
  </si>
  <si>
    <t>Allan Winans</t>
  </si>
  <si>
    <t>John King</t>
  </si>
  <si>
    <t>Robert Garcia</t>
  </si>
  <si>
    <t>Abner Uribe</t>
  </si>
  <si>
    <t>Tim Herrin</t>
  </si>
  <si>
    <t>Daniel Palencia</t>
  </si>
  <si>
    <t>Brent Headrick</t>
  </si>
  <si>
    <t>Isaiah Campbell</t>
  </si>
  <si>
    <t>Zach Neal</t>
  </si>
  <si>
    <t>Amos Willingham</t>
  </si>
  <si>
    <t>Cody Bolton</t>
  </si>
  <si>
    <t>AJ Smith-Shawver</t>
  </si>
  <si>
    <t>Colin Selby</t>
  </si>
  <si>
    <t>Ray Kerr</t>
  </si>
  <si>
    <t>Kevin Herget</t>
  </si>
  <si>
    <t>Slade Cecconi</t>
  </si>
  <si>
    <t>Gus Varland</t>
  </si>
  <si>
    <t>Jordan Balazovic</t>
  </si>
  <si>
    <t>Nick Robertson</t>
  </si>
  <si>
    <t>Rob Zastryzny</t>
  </si>
  <si>
    <t>Connor Phillips</t>
  </si>
  <si>
    <t>Sammy Peralta</t>
  </si>
  <si>
    <t>Bryce Jarvis</t>
  </si>
  <si>
    <t>Collin Snider</t>
  </si>
  <si>
    <t>Brandon Walter</t>
  </si>
  <si>
    <t>Denyi Reyes</t>
  </si>
  <si>
    <t>Tommy Doyle</t>
  </si>
  <si>
    <t>Hobie Harris</t>
  </si>
  <si>
    <t>Greg Weissert</t>
  </si>
  <si>
    <t>Jackson Rutledge</t>
  </si>
  <si>
    <t>James McArthur</t>
  </si>
  <si>
    <t>Lane Ramsey</t>
  </si>
  <si>
    <t>Sawyer Gipson-Long</t>
  </si>
  <si>
    <t>Lyon Richardson</t>
  </si>
  <si>
    <t>Drew Carlton</t>
  </si>
  <si>
    <t>Darius Vines</t>
  </si>
  <si>
    <t>James Naile</t>
  </si>
  <si>
    <t>Francisco Pérez</t>
  </si>
  <si>
    <t>Luis F. Ortiz</t>
  </si>
  <si>
    <t>Carson Spiers</t>
  </si>
  <si>
    <t>Freddy Tarnok</t>
  </si>
  <si>
    <t>Yerry Rodríguez</t>
  </si>
  <si>
    <t>Michael Kelly</t>
  </si>
  <si>
    <t>Angel Felipe</t>
  </si>
  <si>
    <t>Eduard Bazardo</t>
  </si>
  <si>
    <t>Rico Garcia</t>
  </si>
  <si>
    <t>Parker Mushinski</t>
  </si>
  <si>
    <t>ff_avg_spin</t>
  </si>
  <si>
    <t>entity_id</t>
  </si>
  <si>
    <t>entity_name</t>
  </si>
  <si>
    <t>entity_code</t>
  </si>
  <si>
    <t>team_id</t>
  </si>
  <si>
    <t>total_pitches</t>
  </si>
  <si>
    <t>total_pitches_empty</t>
  </si>
  <si>
    <t>median_seconds_empty</t>
  </si>
  <si>
    <t>total_pitches_onbase</t>
  </si>
  <si>
    <t>freq_hot</t>
  </si>
  <si>
    <t>freq_warm</t>
  </si>
  <si>
    <t>freq_cold</t>
  </si>
  <si>
    <t>Pit</t>
  </si>
  <si>
    <t>Cristopher Sánchez</t>
  </si>
  <si>
    <t>Ryan Borucki</t>
  </si>
  <si>
    <t>Jake Bird</t>
  </si>
  <si>
    <t>Graham Ashcraft</t>
  </si>
  <si>
    <t>Justin Lawrence</t>
  </si>
  <si>
    <t>Velocity</t>
  </si>
  <si>
    <t>Year</t>
  </si>
  <si>
    <t>Average Velocity</t>
  </si>
  <si>
    <t>Jose Quijada</t>
  </si>
  <si>
    <t>Cade Cavalli</t>
  </si>
  <si>
    <t>Elbow</t>
  </si>
  <si>
    <t>Elbow Tommy John</t>
  </si>
  <si>
    <t>Luis Patino</t>
  </si>
  <si>
    <t>Josh Simpson</t>
  </si>
  <si>
    <t>Brandon Woodruf</t>
  </si>
  <si>
    <t>Matt Boyd</t>
  </si>
  <si>
    <t>Matt Canterino</t>
  </si>
  <si>
    <t>Ethan Roberts</t>
  </si>
  <si>
    <t>Blake Centerlind</t>
  </si>
  <si>
    <t>Garret Crochet</t>
  </si>
  <si>
    <t>Sam Delaplane</t>
  </si>
  <si>
    <t>Daniel Tillo</t>
  </si>
  <si>
    <t>Blake Cederlind</t>
  </si>
  <si>
    <t>Brandon Bailey</t>
  </si>
  <si>
    <t>Julian Fernández</t>
  </si>
  <si>
    <t>Ben Helller</t>
  </si>
  <si>
    <t>Rayan Gonzalez</t>
  </si>
  <si>
    <t>Jacob Lindgren</t>
  </si>
  <si>
    <t>Brady Rodgers</t>
  </si>
  <si>
    <t>Cody Anderson</t>
  </si>
  <si>
    <t>Nick Burdi</t>
  </si>
  <si>
    <t>Nicholas Tropeano</t>
  </si>
  <si>
    <t>Bo Schultz</t>
  </si>
  <si>
    <t>Average Spin Rate</t>
  </si>
  <si>
    <t>Average Tempo</t>
  </si>
  <si>
    <t>Tempo</t>
  </si>
  <si>
    <t>Joe La Sorsa</t>
  </si>
  <si>
    <t>0.5447154471544715</t>
  </si>
  <si>
    <t>0.45121951219512196</t>
  </si>
  <si>
    <t>0.6634050880626223</t>
  </si>
  <si>
    <t>0.3356164383561644</t>
  </si>
  <si>
    <t>0.7395348837209302</t>
  </si>
  <si>
    <t>0.26046511627906976</t>
  </si>
  <si>
    <t>Cooper Criswell</t>
  </si>
  <si>
    <t>0.6224489795918368</t>
  </si>
  <si>
    <t>0.37755102040816324</t>
  </si>
  <si>
    <t>0.5989847715736041</t>
  </si>
  <si>
    <t>0.4010152284263959</t>
  </si>
  <si>
    <t>0.5434122647237402</t>
  </si>
  <si>
    <t>0.4432301153612629</t>
  </si>
  <si>
    <t>0.013357619914996965</t>
  </si>
  <si>
    <t>0.5185185185185185</t>
  </si>
  <si>
    <t>0.4537037037037037</t>
  </si>
  <si>
    <t>0.027777777777777776</t>
  </si>
  <si>
    <t>0.6844262295081968</t>
  </si>
  <si>
    <t>0.3155737704918033</t>
  </si>
  <si>
    <t>0.5816993464052288</t>
  </si>
  <si>
    <t>0.4117647058823529</t>
  </si>
  <si>
    <t>0.6377952755905512</t>
  </si>
  <si>
    <t>0.36220472440944884</t>
  </si>
  <si>
    <t>Trevor Oaks</t>
  </si>
  <si>
    <t>0.4188034188034188</t>
  </si>
  <si>
    <t>0.5555555555555556</t>
  </si>
  <si>
    <t>0.5717092337917485</t>
  </si>
  <si>
    <t>0.4223968565815324</t>
  </si>
  <si>
    <t>0.4576659038901602</t>
  </si>
  <si>
    <t>0.5377574370709383</t>
  </si>
  <si>
    <t>0.5112107623318386</t>
  </si>
  <si>
    <t>0.48878923766816146</t>
  </si>
  <si>
    <t>0.5732984293193717</t>
  </si>
  <si>
    <t>0.42670157068062825</t>
  </si>
  <si>
    <t>0.5225300400534045</t>
  </si>
  <si>
    <t>0.4621161548731642</t>
  </si>
  <si>
    <t>0.015353805073431242</t>
  </si>
  <si>
    <t>0.5167095115681234</t>
  </si>
  <si>
    <t>0.4755784061696658</t>
  </si>
  <si>
    <t>0.44410876132930516</t>
  </si>
  <si>
    <t>0.5712121212121212</t>
  </si>
  <si>
    <t>0.42727272727272725</t>
  </si>
  <si>
    <t>0.47662416514875533</t>
  </si>
  <si>
    <t>0.5267857142857143</t>
  </si>
  <si>
    <t>0.4732142857142857</t>
  </si>
  <si>
    <t>Emerson Hancock</t>
  </si>
  <si>
    <t>0.4869029275808937</t>
  </si>
  <si>
    <t>0.4884437596302003</t>
  </si>
  <si>
    <t>0.4674329501915709</t>
  </si>
  <si>
    <t>0.5172413793103449</t>
  </si>
  <si>
    <t>0.4840724547158026</t>
  </si>
  <si>
    <t>0.49843847595252966</t>
  </si>
  <si>
    <t>0.017489069331667707</t>
  </si>
  <si>
    <t>Eduardo Salazar</t>
  </si>
  <si>
    <t>0.45901639344262296</t>
  </si>
  <si>
    <t>0.5409836065573771</t>
  </si>
  <si>
    <t>0.4965277777777778</t>
  </si>
  <si>
    <t>0.40470297029702973</t>
  </si>
  <si>
    <t>0.5853960396039604</t>
  </si>
  <si>
    <t>Casey Legumina</t>
  </si>
  <si>
    <t>0.3652173913043478</t>
  </si>
  <si>
    <t>0.6347826086956522</t>
  </si>
  <si>
    <t>0.5032967032967033</t>
  </si>
  <si>
    <t>0.4879120879120879</t>
  </si>
  <si>
    <t>0.5338078291814946</t>
  </si>
  <si>
    <t>0.4626334519572954</t>
  </si>
  <si>
    <t>0.3882063882063882</t>
  </si>
  <si>
    <t>0.5896805896805897</t>
  </si>
  <si>
    <t>0.022113022113022112</t>
  </si>
  <si>
    <t>0.3967065868263473</t>
  </si>
  <si>
    <t>0.5838323353293413</t>
  </si>
  <si>
    <t>0.019461077844311378</t>
  </si>
  <si>
    <t>0.4303468208092486</t>
  </si>
  <si>
    <t>0.5254335260115607</t>
  </si>
  <si>
    <t>0.4423791821561338</t>
  </si>
  <si>
    <t>0.3841059602649007</t>
  </si>
  <si>
    <t>0.5960264900662252</t>
  </si>
  <si>
    <t>0.019867549668874173</t>
  </si>
  <si>
    <t>0.4107142857142857</t>
  </si>
  <si>
    <t>0.5833333333333334</t>
  </si>
  <si>
    <t>0.3586206896551724</t>
  </si>
  <si>
    <t>0.46360153256704983</t>
  </si>
  <si>
    <t>0.5363984674329502</t>
  </si>
  <si>
    <t>Ben Meyer</t>
  </si>
  <si>
    <t>0.6206896551724138</t>
  </si>
  <si>
    <t>0.011494252873563218</t>
  </si>
  <si>
    <t>0.5111492281303602</t>
  </si>
  <si>
    <t>0.48198970840480276</t>
  </si>
  <si>
    <t>0.4365465213746857</t>
  </si>
  <si>
    <t>0.5413243922883487</t>
  </si>
  <si>
    <t>0.6694214876033058</t>
  </si>
  <si>
    <t>0.32231404958677684</t>
  </si>
  <si>
    <t>0.4206896551724138</t>
  </si>
  <si>
    <t>0.5758620689655173</t>
  </si>
  <si>
    <t>0.4721549636803874</t>
  </si>
  <si>
    <t>0.5254237288135594</t>
  </si>
  <si>
    <t>0.4425612052730697</t>
  </si>
  <si>
    <t>0.013182674199623353</t>
  </si>
  <si>
    <t>0.40305010893246185</t>
  </si>
  <si>
    <t>0.5882352941176471</t>
  </si>
  <si>
    <t>0.40249702734839476</t>
  </si>
  <si>
    <t>0.5802615933412604</t>
  </si>
  <si>
    <t>0.017241379310344827</t>
  </si>
  <si>
    <t>Levi Stoudt</t>
  </si>
  <si>
    <t>0.45045045045045046</t>
  </si>
  <si>
    <t>0.5495495495495496</t>
  </si>
  <si>
    <t>Joey Gerber</t>
  </si>
  <si>
    <t>0.4260869565217391</t>
  </si>
  <si>
    <t>0.5652173913043478</t>
  </si>
  <si>
    <t>0.3958333333333333</t>
  </si>
  <si>
    <t>0.5989583333333334</t>
  </si>
  <si>
    <t>0.43109540636042404</t>
  </si>
  <si>
    <t>0.5441696113074205</t>
  </si>
  <si>
    <t>0.024734982332155476</t>
  </si>
  <si>
    <t>0.40990712074303404</t>
  </si>
  <si>
    <t>0.5789473684210527</t>
  </si>
  <si>
    <t>0.011145510835913313</t>
  </si>
  <si>
    <t>0.44381009615384615</t>
  </si>
  <si>
    <t>0.5441706730769231</t>
  </si>
  <si>
    <t>0.41601143674052893</t>
  </si>
  <si>
    <t>0.5546819156540386</t>
  </si>
  <si>
    <t>0.029306647605432452</t>
  </si>
  <si>
    <t>0.46446961894953653</t>
  </si>
  <si>
    <t>0.5303810504634398</t>
  </si>
  <si>
    <t>0.37254901960784315</t>
  </si>
  <si>
    <t>0.6218487394957983</t>
  </si>
  <si>
    <t>0.4282051282051282</t>
  </si>
  <si>
    <t>0.5496336996336997</t>
  </si>
  <si>
    <t>0.022161172161172162</t>
  </si>
  <si>
    <t>0.47562296858071507</t>
  </si>
  <si>
    <t>0.5189599133261105</t>
  </si>
  <si>
    <t>0.4161849710982659</t>
  </si>
  <si>
    <t>0.5838150289017341</t>
  </si>
  <si>
    <t>0.3850746268656716</t>
  </si>
  <si>
    <t>0.5950248756218905</t>
  </si>
  <si>
    <t>Kody Funderburk</t>
  </si>
  <si>
    <t>0.38694638694638694</t>
  </si>
  <si>
    <t>0.6037296037296037</t>
  </si>
  <si>
    <t>0.44573643410852715</t>
  </si>
  <si>
    <t>0.5503875968992248</t>
  </si>
  <si>
    <t>0.4666666666666667</t>
  </si>
  <si>
    <t>0.5333333333333333</t>
  </si>
  <si>
    <t>0.3924914675767918</t>
  </si>
  <si>
    <t>0.5767918088737202</t>
  </si>
  <si>
    <t>0.030716723549488054</t>
  </si>
  <si>
    <t>0.40129749768303985</t>
  </si>
  <si>
    <t>0.5801668211306765</t>
  </si>
  <si>
    <t>0.018535681186283594</t>
  </si>
  <si>
    <t>0.41830065359477125</t>
  </si>
  <si>
    <t>0.5642701525054467</t>
  </si>
  <si>
    <t>0.017429193899782137</t>
  </si>
  <si>
    <t>0.4197978750971754</t>
  </si>
  <si>
    <t>0.5527338688779476</t>
  </si>
  <si>
    <t>0.4426787741203178</t>
  </si>
  <si>
    <t>0.5539160045402951</t>
  </si>
  <si>
    <t>0.41276978417266186</t>
  </si>
  <si>
    <t>0.37203495630461925</t>
  </si>
  <si>
    <t>0.6142322097378277</t>
  </si>
  <si>
    <t>0.3727810650887574</t>
  </si>
  <si>
    <t>0.6124260355029586</t>
  </si>
  <si>
    <t>0.014792899408284023</t>
  </si>
  <si>
    <t>Charlie Barnes</t>
  </si>
  <si>
    <t>0.3447204968944099</t>
  </si>
  <si>
    <t>0.6180124223602484</t>
  </si>
  <si>
    <t>0.037267080745341616</t>
  </si>
  <si>
    <t>0.5095541401273885</t>
  </si>
  <si>
    <t>0.49044585987261147</t>
  </si>
  <si>
    <t>0.3888888888888889</t>
  </si>
  <si>
    <t>0.6027777777777777</t>
  </si>
  <si>
    <t>0.4101681957186544</t>
  </si>
  <si>
    <t>0.5711009174311926</t>
  </si>
  <si>
    <t>0.018730886850152905</t>
  </si>
  <si>
    <t>0.36361355081555835</t>
  </si>
  <si>
    <t>0.6153074027603513</t>
  </si>
  <si>
    <t>0.37230948225712623</t>
  </si>
  <si>
    <t>0.5840605002908668</t>
  </si>
  <si>
    <t>0.37553648068669526</t>
  </si>
  <si>
    <t>0.5946888412017167</t>
  </si>
  <si>
    <t>0.029774678111587984</t>
  </si>
  <si>
    <t>0.5248618784530387</t>
  </si>
  <si>
    <t>0.47513812154696133</t>
  </si>
  <si>
    <t>0.4056798623063683</t>
  </si>
  <si>
    <t>0.5726333907056799</t>
  </si>
  <si>
    <t>0.021686746987951807</t>
  </si>
  <si>
    <t>0.38860103626943004</t>
  </si>
  <si>
    <t>0.5993091537132987</t>
  </si>
  <si>
    <t>0.012089810017271158</t>
  </si>
  <si>
    <t>0.4221105527638191</t>
  </si>
  <si>
    <t>0.5728643216080402</t>
  </si>
  <si>
    <t>0.33242506811989103</t>
  </si>
  <si>
    <t>0.6512261580381471</t>
  </si>
  <si>
    <t>0.45475910693301996</t>
  </si>
  <si>
    <t>0.5440658049353702</t>
  </si>
  <si>
    <t>0.39156626506024095</t>
  </si>
  <si>
    <t>0.5903614457831325</t>
  </si>
  <si>
    <t>0.018072289156626505</t>
  </si>
  <si>
    <t>0.40095181439619276</t>
  </si>
  <si>
    <t>0.5752528256989887</t>
  </si>
  <si>
    <t>0.3508005822416303</t>
  </si>
  <si>
    <t>0.39158242211677324</t>
  </si>
  <si>
    <t>0.023932329275840727</t>
  </si>
  <si>
    <t>0.3375796178343949</t>
  </si>
  <si>
    <t>0.6560509554140127</t>
  </si>
  <si>
    <t>0.3430034129692833</t>
  </si>
  <si>
    <t>0.6313993174061433</t>
  </si>
  <si>
    <t>0.025597269624573378</t>
  </si>
  <si>
    <t>0.3526591107236269</t>
  </si>
  <si>
    <t>0.6190061028770706</t>
  </si>
  <si>
    <t>0.4284890426758939</t>
  </si>
  <si>
    <t>0.5873015873015873</t>
  </si>
  <si>
    <t>0.3470661672908864</t>
  </si>
  <si>
    <t>0.6154806491885143</t>
  </si>
  <si>
    <t>0.30357142857142855</t>
  </si>
  <si>
    <t>0.6904761904761905</t>
  </si>
  <si>
    <t>Jacob Latz</t>
  </si>
  <si>
    <t>0.4411764705882353</t>
  </si>
  <si>
    <t>0.5588235294117647</t>
  </si>
  <si>
    <t>0.3221476510067114</t>
  </si>
  <si>
    <t>0.6577181208053692</t>
  </si>
  <si>
    <t>0.020134228187919462</t>
  </si>
  <si>
    <t>0.28820960698689957</t>
  </si>
  <si>
    <t>0.6957787481804949</t>
  </si>
  <si>
    <t>0.3685134607881389</t>
  </si>
  <si>
    <t>0.6045649629340617</t>
  </si>
  <si>
    <t>0.026921576277799453</t>
  </si>
  <si>
    <t>0.37581227436823106</t>
  </si>
  <si>
    <t>0.5978339350180505</t>
  </si>
  <si>
    <t>0.4177978883861237</t>
  </si>
  <si>
    <t>0.5656108597285068</t>
  </si>
  <si>
    <t>0.016591251885369532</t>
  </si>
  <si>
    <t>0.32671081677704195</t>
  </si>
  <si>
    <t>0.6423841059602649</t>
  </si>
  <si>
    <t>0.36209601506118605</t>
  </si>
  <si>
    <t>0.6178224035142768</t>
  </si>
  <si>
    <t>0.3739130434782609</t>
  </si>
  <si>
    <t>0.5973913043478261</t>
  </si>
  <si>
    <t>0.028695652173913042</t>
  </si>
  <si>
    <t>0.3525835866261398</t>
  </si>
  <si>
    <t>0.6322188449848024</t>
  </si>
  <si>
    <t>0.015197568389057751</t>
  </si>
  <si>
    <t>0.39108112072759277</t>
  </si>
  <si>
    <t>0.5814874578260232</t>
  </si>
  <si>
    <t>0.39903846153846156</t>
  </si>
  <si>
    <t>0.5817307692307693</t>
  </si>
  <si>
    <t>0.019230769230769232</t>
  </si>
  <si>
    <t>0.3867924528301887</t>
  </si>
  <si>
    <t>0.5754716981132075</t>
  </si>
  <si>
    <t>0.4084967320261438</t>
  </si>
  <si>
    <t>0.026143790849673203</t>
  </si>
  <si>
    <t>0.5844611528822055</t>
  </si>
  <si>
    <t>0.015538847117794486</t>
  </si>
  <si>
    <t>0.2857142857142857</t>
  </si>
  <si>
    <t>0.6894409937888198</t>
  </si>
  <si>
    <t>0.024844720496894408</t>
  </si>
  <si>
    <t>0.3911185432924563</t>
  </si>
  <si>
    <t>0.5826830174656261</t>
  </si>
  <si>
    <t>0.026198439241917504</t>
  </si>
  <si>
    <t>0.33104395604395603</t>
  </si>
  <si>
    <t>0.6117216117216118</t>
  </si>
  <si>
    <t>Konner Wade</t>
  </si>
  <si>
    <t>0.3793103448275862</t>
  </si>
  <si>
    <t>0.6120689655172413</t>
  </si>
  <si>
    <t>0.5950413223140496</t>
  </si>
  <si>
    <t>0.4041095890410959</t>
  </si>
  <si>
    <t>0.5753424657534246</t>
  </si>
  <si>
    <t>José Manuel Fernández</t>
  </si>
  <si>
    <t>0.3157894736842105</t>
  </si>
  <si>
    <t>0.6491228070175439</t>
  </si>
  <si>
    <t>0.3851851851851852</t>
  </si>
  <si>
    <t>0.38401811711420253</t>
  </si>
  <si>
    <t>0.5894532513749595</t>
  </si>
  <si>
    <t>0.026528631510837918</t>
  </si>
  <si>
    <t>0.3610567514677104</t>
  </si>
  <si>
    <t>0.6125244618395304</t>
  </si>
  <si>
    <t>0.026418786692759294</t>
  </si>
  <si>
    <t>0.3411764705882353</t>
  </si>
  <si>
    <t>0.6529411764705882</t>
  </si>
  <si>
    <t>0.3494964565460649</t>
  </si>
  <si>
    <t>0.6333457665050354</t>
  </si>
  <si>
    <t>0.017157776948899663</t>
  </si>
  <si>
    <t>Mike Hauschild</t>
  </si>
  <si>
    <t>0.30597014925373134</t>
  </si>
  <si>
    <t>0.029850746268656716</t>
  </si>
  <si>
    <t>0.2872727272727273</t>
  </si>
  <si>
    <t>0.6763636363636364</t>
  </si>
  <si>
    <t>0.30386740331491713</t>
  </si>
  <si>
    <t>0.6767955801104972</t>
  </si>
  <si>
    <t>0.019337016574585635</t>
  </si>
  <si>
    <t>0.30584192439862545</t>
  </si>
  <si>
    <t>0.6941580756013745</t>
  </si>
  <si>
    <t>0.3173173173173173</t>
  </si>
  <si>
    <t>0.6476476476476476</t>
  </si>
  <si>
    <t>0.035035035035035036</t>
  </si>
  <si>
    <t>0.28289473684210525</t>
  </si>
  <si>
    <t>0.7171052631578947</t>
  </si>
  <si>
    <t>0.6213333333333333</t>
  </si>
  <si>
    <t>0.3086816720257235</t>
  </si>
  <si>
    <t>0.6591639871382636</t>
  </si>
  <si>
    <t>0.36585365853658536</t>
  </si>
  <si>
    <t>0.5937386239534037</t>
  </si>
  <si>
    <t>0.3028083028083028</t>
  </si>
  <si>
    <t>0.6654456654456654</t>
  </si>
  <si>
    <t>0.031746031746031744</t>
  </si>
  <si>
    <t>0.36616702355460384</t>
  </si>
  <si>
    <t>0.013918629550321198</t>
  </si>
  <si>
    <t>0.3697875688434304</t>
  </si>
  <si>
    <t>0.6199842643587726</t>
  </si>
  <si>
    <t>0.010228166797797011</t>
  </si>
  <si>
    <t>0.32098765432098764</t>
  </si>
  <si>
    <t>0.6790123456790124</t>
  </si>
  <si>
    <t>0.2996389891696751</t>
  </si>
  <si>
    <t>0.6678700361010831</t>
  </si>
  <si>
    <t>0.032490974729241874</t>
  </si>
  <si>
    <t>0.35551330798479086</t>
  </si>
  <si>
    <t>0.6368821292775665</t>
  </si>
  <si>
    <t>0.27741935483870966</t>
  </si>
  <si>
    <t>0.6903225806451613</t>
  </si>
  <si>
    <t>0.3869047619047619</t>
  </si>
  <si>
    <t>0.6130952380952381</t>
  </si>
  <si>
    <t>0.36224843858431643</t>
  </si>
  <si>
    <t>0.036548693037242654</t>
  </si>
  <si>
    <t>0.34123770965876227</t>
  </si>
  <si>
    <t>0.6390977443609023</t>
  </si>
  <si>
    <t>0.019664545980335454</t>
  </si>
  <si>
    <t>0.3517730496453901</t>
  </si>
  <si>
    <t>0.6340425531914894</t>
  </si>
  <si>
    <t>0.014184397163120567</t>
  </si>
  <si>
    <t>0.3205828779599271</t>
  </si>
  <si>
    <t>0.6557377049180327</t>
  </si>
  <si>
    <t>0.023679417122040074</t>
  </si>
  <si>
    <t>0.3631364200816037</t>
  </si>
  <si>
    <t>0.6031577080007096</t>
  </si>
  <si>
    <t>0.3198090692124105</t>
  </si>
  <si>
    <t>0.6706443914081146</t>
  </si>
  <si>
    <t>0.3585185185185185</t>
  </si>
  <si>
    <t>Brennan Bernardino</t>
  </si>
  <si>
    <t>0.35777777777777775</t>
  </si>
  <si>
    <t>0.6422222222222222</t>
  </si>
  <si>
    <t>0.37759815242494227</t>
  </si>
  <si>
    <t>0.6016166281755196</t>
  </si>
  <si>
    <t>0.020785219399538105</t>
  </si>
  <si>
    <t>0.023121387283236993</t>
  </si>
  <si>
    <t>0.4132981839484476</t>
  </si>
  <si>
    <t>0.5691271236086701</t>
  </si>
  <si>
    <t>0.26058631921824105</t>
  </si>
  <si>
    <t>0.6840390879478827</t>
  </si>
  <si>
    <t>0.3631564323423173</t>
  </si>
  <si>
    <t>0.5990552931369825</t>
  </si>
  <si>
    <t>0.037788274520700195</t>
  </si>
  <si>
    <t>0.3086734693877551</t>
  </si>
  <si>
    <t>0.6760204081632653</t>
  </si>
  <si>
    <t>0.015306122448979591</t>
  </si>
  <si>
    <t>0.3397220891231433</t>
  </si>
  <si>
    <t>0.6272160996645904</t>
  </si>
  <si>
    <t>0.3163265306122449</t>
  </si>
  <si>
    <t>0.6394557823129252</t>
  </si>
  <si>
    <t>0.2360248447204969</t>
  </si>
  <si>
    <t>0.6832298136645962</t>
  </si>
  <si>
    <t>0.3263157894736842</t>
  </si>
  <si>
    <t>0.29289940828402367</t>
  </si>
  <si>
    <t>0.6775147928994083</t>
  </si>
  <si>
    <t>0.029585798816568046</t>
  </si>
  <si>
    <t>Declan Cronin</t>
  </si>
  <si>
    <t>0.30973451327433627</t>
  </si>
  <si>
    <t>0.6902654867256637</t>
  </si>
  <si>
    <t>0.32599118942731276</t>
  </si>
  <si>
    <t>0.6519823788546255</t>
  </si>
  <si>
    <t>0.022026431718061675</t>
  </si>
  <si>
    <t>0.2984054669703872</t>
  </si>
  <si>
    <t>0.6679954441913439</t>
  </si>
  <si>
    <t>0.033599088838268794</t>
  </si>
  <si>
    <t>0.34652278177458035</t>
  </si>
  <si>
    <t>0.6269270298047277</t>
  </si>
  <si>
    <t>0.34394904458598724</t>
  </si>
  <si>
    <t>0.6178343949044586</t>
  </si>
  <si>
    <t>0.3291139240506329</t>
  </si>
  <si>
    <t>0.6624472573839663</t>
  </si>
  <si>
    <t>0.34855233853006684</t>
  </si>
  <si>
    <t>0.6353006681514477</t>
  </si>
  <si>
    <t>0.016146993318485525</t>
  </si>
  <si>
    <t>0.30247718383311606</t>
  </si>
  <si>
    <t>0.6805736636245111</t>
  </si>
  <si>
    <t>0.32347249101465303</t>
  </si>
  <si>
    <t>Kyle Bird</t>
  </si>
  <si>
    <t>0.2926829268292683</t>
  </si>
  <si>
    <t>0.6829268292682927</t>
  </si>
  <si>
    <t>0.024390243902439025</t>
  </si>
  <si>
    <t>0.3254237288135593</t>
  </si>
  <si>
    <t>0.6288135593220339</t>
  </si>
  <si>
    <t>0.6168674698795181</t>
  </si>
  <si>
    <t>0.3539325842696629</t>
  </si>
  <si>
    <t>0.6404494382022472</t>
  </si>
  <si>
    <t>0.3277591973244147</t>
  </si>
  <si>
    <t>0.6672240802675585</t>
  </si>
  <si>
    <t>0.3092105263157895</t>
  </si>
  <si>
    <t>0.6557017543859649</t>
  </si>
  <si>
    <t>Jhonathan Diaz</t>
  </si>
  <si>
    <t>0.28807947019867547</t>
  </si>
  <si>
    <t>0.6622516556291391</t>
  </si>
  <si>
    <t>0.33477991320520767</t>
  </si>
  <si>
    <t>0.6422814631122132</t>
  </si>
  <si>
    <t>0.022938623682579044</t>
  </si>
  <si>
    <t>0.3330638641875505</t>
  </si>
  <si>
    <t>0.6531932093775262</t>
  </si>
  <si>
    <t>0.3160040774719674</t>
  </si>
  <si>
    <t>0.6666666666666666</t>
  </si>
  <si>
    <t>0.017329255861365953</t>
  </si>
  <si>
    <t>0.29607250755287007</t>
  </si>
  <si>
    <t>0.6918429003021148</t>
  </si>
  <si>
    <t>0.012084592145015106</t>
  </si>
  <si>
    <t>0.31125827814569534</t>
  </si>
  <si>
    <t>0.6821192052980133</t>
  </si>
  <si>
    <t>0.35269709543568467</t>
  </si>
  <si>
    <t>0.6016597510373444</t>
  </si>
  <si>
    <t>0.31272727272727274</t>
  </si>
  <si>
    <t>0.6647272727272727</t>
  </si>
  <si>
    <t>0.022545454545454546</t>
  </si>
  <si>
    <t>0.3391695847923962</t>
  </si>
  <si>
    <t>0.6323161580790395</t>
  </si>
  <si>
    <t>0.028514257128564282</t>
  </si>
  <si>
    <t>0.3388785046728972</t>
  </si>
  <si>
    <t>0.6373831775700934</t>
  </si>
  <si>
    <t>0.023738317757009346</t>
  </si>
  <si>
    <t>0.32884615384615384</t>
  </si>
  <si>
    <t>0.6461538461538462</t>
  </si>
  <si>
    <t>0.2964426877470356</t>
  </si>
  <si>
    <t>0.7035573122529645</t>
  </si>
  <si>
    <t>0.2972972972972973</t>
  </si>
  <si>
    <t>0.6756756756756757</t>
  </si>
  <si>
    <t>0.31724137931034485</t>
  </si>
  <si>
    <t>0.6758620689655173</t>
  </si>
  <si>
    <t>0.3227969348659004</t>
  </si>
  <si>
    <t>0.6513409961685823</t>
  </si>
  <si>
    <t>0.30425963488843816</t>
  </si>
  <si>
    <t>0.6577464788732394</t>
  </si>
  <si>
    <t>0.28535353535353536</t>
  </si>
  <si>
    <t>0.7121212121212122</t>
  </si>
  <si>
    <t>0.3310344827586207</t>
  </si>
  <si>
    <t>0.6443349753694582</t>
  </si>
  <si>
    <t>0.024630541871921183</t>
  </si>
  <si>
    <t>0.33062937062937064</t>
  </si>
  <si>
    <t>0.6411188811188812</t>
  </si>
  <si>
    <t>0.30354957160342716</t>
  </si>
  <si>
    <t>0.6560587515299877</t>
  </si>
  <si>
    <t>0.31137724550898205</t>
  </si>
  <si>
    <t>0.6806387225548902</t>
  </si>
  <si>
    <t>0.32740825688073394</t>
  </si>
  <si>
    <t>0.6485091743119266</t>
  </si>
  <si>
    <t>Pedro Payano</t>
  </si>
  <si>
    <t>0.2871287128712871</t>
  </si>
  <si>
    <t>0.6584158415841584</t>
  </si>
  <si>
    <t>0.054455445544554455</t>
  </si>
  <si>
    <t>0.7142857142857143</t>
  </si>
  <si>
    <t>0.3241344706472654</t>
  </si>
  <si>
    <t>0.6452584044154541</t>
  </si>
  <si>
    <t>0.030607124937280482</t>
  </si>
  <si>
    <t>0.2949640287769784</t>
  </si>
  <si>
    <t>0.6870503597122302</t>
  </si>
  <si>
    <t>0.017985611510791366</t>
  </si>
  <si>
    <t>Sam Bachman</t>
  </si>
  <si>
    <t>0.21379310344827587</t>
  </si>
  <si>
    <t>0.7862068965517242</t>
  </si>
  <si>
    <t>0.26143790849673204</t>
  </si>
  <si>
    <t>0.7124183006535948</t>
  </si>
  <si>
    <t>0.28115015974440893</t>
  </si>
  <si>
    <t>0.31095406360424027</t>
  </si>
  <si>
    <t>0.6890459363957597</t>
  </si>
  <si>
    <t>0.3284235668789809</t>
  </si>
  <si>
    <t>0.6423168789808917</t>
  </si>
  <si>
    <t>0.3402061855670103</t>
  </si>
  <si>
    <t>0.6403207331042382</t>
  </si>
  <si>
    <t>0.019473081328751432</t>
  </si>
  <si>
    <t>0.3135198135198135</t>
  </si>
  <si>
    <t>0.6853146853146853</t>
  </si>
  <si>
    <t>0.3384615384615385</t>
  </si>
  <si>
    <t>0.6482758620689655</t>
  </si>
  <si>
    <t>0.013262599469496022</t>
  </si>
  <si>
    <t>0.34408602150537637</t>
  </si>
  <si>
    <t>0.6505376344086021</t>
  </si>
  <si>
    <t>0.31869320640415405</t>
  </si>
  <si>
    <t>0.6300302899177845</t>
  </si>
  <si>
    <t>0.3069620253164557</t>
  </si>
  <si>
    <t>0.012658227848101266</t>
  </si>
  <si>
    <t>0.32646948708348933</t>
  </si>
  <si>
    <t>0.6394608760763759</t>
  </si>
  <si>
    <t>0.2846441947565543</t>
  </si>
  <si>
    <t>0.6521015397419891</t>
  </si>
  <si>
    <t>Christian Bergman</t>
  </si>
  <si>
    <t>0.32181425485961124</t>
  </si>
  <si>
    <t>0.28818061088977426</t>
  </si>
  <si>
    <t>0.7051792828685259</t>
  </si>
  <si>
    <t>0.34692442882249563</t>
  </si>
  <si>
    <t>0.6282952548330404</t>
  </si>
  <si>
    <t>0.37075471698113205</t>
  </si>
  <si>
    <t>0.6122641509433963</t>
  </si>
  <si>
    <t>0.016981132075471698</t>
  </si>
  <si>
    <t>0.3325301204819277</t>
  </si>
  <si>
    <t>0.6265060240963856</t>
  </si>
  <si>
    <t>0.40476190476190477</t>
  </si>
  <si>
    <t>0.33228062260320324</t>
  </si>
  <si>
    <t>0.6129032258064516</t>
  </si>
  <si>
    <t>0.24193548387096775</t>
  </si>
  <si>
    <t>0.33724194880264247</t>
  </si>
  <si>
    <t>0.6356729975227086</t>
  </si>
  <si>
    <t>0.2777777777777778</t>
  </si>
  <si>
    <t>0.7164750957854407</t>
  </si>
  <si>
    <t>0.28265765765765766</t>
  </si>
  <si>
    <t>0.6835585585585585</t>
  </si>
  <si>
    <t>0.033783783783783786</t>
  </si>
  <si>
    <t>0.3106738223017293</t>
  </si>
  <si>
    <t>0.6608228980322004</t>
  </si>
  <si>
    <t>0.028503279666070365</t>
  </si>
  <si>
    <t>0.3112889637742207</t>
  </si>
  <si>
    <t>0.6701769165964616</t>
  </si>
  <si>
    <t>0.018534119629317607</t>
  </si>
  <si>
    <t>0.31794871794871793</t>
  </si>
  <si>
    <t>0.6512820512820513</t>
  </si>
  <si>
    <t>0.2996742671009772</t>
  </si>
  <si>
    <t>0.6970684039087948</t>
  </si>
  <si>
    <t>0.31144465290806755</t>
  </si>
  <si>
    <t>0.6791744840525328</t>
  </si>
  <si>
    <t>0.3068181818181818</t>
  </si>
  <si>
    <t>0.6856060606060606</t>
  </si>
  <si>
    <t>0.28996598639455784</t>
  </si>
  <si>
    <t>0.7040816326530612</t>
  </si>
  <si>
    <t>0.2958199356913183</t>
  </si>
  <si>
    <t>0.6956055734190782</t>
  </si>
  <si>
    <t>0.2567441860465116</t>
  </si>
  <si>
    <t>0.7116279069767442</t>
  </si>
  <si>
    <t>0.3045977011494253</t>
  </si>
  <si>
    <t>0.6663863190356042</t>
  </si>
  <si>
    <t>0.029015979814970564</t>
  </si>
  <si>
    <t>0.27860696517412936</t>
  </si>
  <si>
    <t>0.7164179104477612</t>
  </si>
  <si>
    <t>0.3613861386138614</t>
  </si>
  <si>
    <t>0.6386138613861386</t>
  </si>
  <si>
    <t>0.3090036014405762</t>
  </si>
  <si>
    <t>0.6705882352941176</t>
  </si>
  <si>
    <t>0.3186954288649204</t>
  </si>
  <si>
    <t>0.6558808423215203</t>
  </si>
  <si>
    <t>0.025423728813559324</t>
  </si>
  <si>
    <t>0.2029520295202952</t>
  </si>
  <si>
    <t>0.7269372693726938</t>
  </si>
  <si>
    <t>0.3487667676330593</t>
  </si>
  <si>
    <t>0.6265685850281264</t>
  </si>
  <si>
    <t>0.024664647338814367</t>
  </si>
  <si>
    <t>0.3048019956345494</t>
  </si>
  <si>
    <t>0.6562207670720299</t>
  </si>
  <si>
    <t>Ryan Walker</t>
  </si>
  <si>
    <t>0.25996204933586337</t>
  </si>
  <si>
    <t>0.7305502846299811</t>
  </si>
  <si>
    <t>0.29864864864864865</t>
  </si>
  <si>
    <t>0.6797297297297298</t>
  </si>
  <si>
    <t>0.021621621621621623</t>
  </si>
  <si>
    <t>0.3244186046511628</t>
  </si>
  <si>
    <t>0.6593023255813953</t>
  </si>
  <si>
    <t>0.3127962085308057</t>
  </si>
  <si>
    <t>0.29699416778824583</t>
  </si>
  <si>
    <t>0.6904441453566622</t>
  </si>
  <si>
    <t>0.6502602230483271</t>
  </si>
  <si>
    <t>0.31384615384615383</t>
  </si>
  <si>
    <t>0.6605128205128206</t>
  </si>
  <si>
    <t>0.2743682310469314</t>
  </si>
  <si>
    <t>0.3181169757489301</t>
  </si>
  <si>
    <t>0.6583452211126961</t>
  </si>
  <si>
    <t>0.023537803138373753</t>
  </si>
  <si>
    <t>0.2705382436260623</t>
  </si>
  <si>
    <t>0.6709159584513692</t>
  </si>
  <si>
    <t>0.2610410094637224</t>
  </si>
  <si>
    <t>0.7105678233438486</t>
  </si>
  <si>
    <t>0.028391167192429023</t>
  </si>
  <si>
    <t>0.2968085106382979</t>
  </si>
  <si>
    <t>0.6797872340425531</t>
  </si>
  <si>
    <t>0.023404255319148935</t>
  </si>
  <si>
    <t>0.2943063352044908</t>
  </si>
  <si>
    <t>0.6880513231756215</t>
  </si>
  <si>
    <t>0.19076923076923077</t>
  </si>
  <si>
    <t>0.8061538461538461</t>
  </si>
  <si>
    <t>0.2840884219741738</t>
  </si>
  <si>
    <t>0.6684175968483257</t>
  </si>
  <si>
    <t>Darren McCaughan</t>
  </si>
  <si>
    <t>0.25874125874125875</t>
  </si>
  <si>
    <t>0.7342657342657343</t>
  </si>
  <si>
    <t>0.2742200328407225</t>
  </si>
  <si>
    <t>0.6984126984126984</t>
  </si>
  <si>
    <t>0.2660098522167488</t>
  </si>
  <si>
    <t>0.7216748768472906</t>
  </si>
  <si>
    <t>0.012315270935960592</t>
  </si>
  <si>
    <t>0.30200708382526564</t>
  </si>
  <si>
    <t>0.6609208972845336</t>
  </si>
  <si>
    <t>0.2913156189241737</t>
  </si>
  <si>
    <t>0.6616979909267661</t>
  </si>
  <si>
    <t>0.046986390149060274</t>
  </si>
  <si>
    <t>0.31527093596059114</t>
  </si>
  <si>
    <t>0.6342364532019704</t>
  </si>
  <si>
    <t>0.050492610837438424</t>
  </si>
  <si>
    <t>0.2798165137614679</t>
  </si>
  <si>
    <t>0.7064220183486238</t>
  </si>
  <si>
    <t>0.013761467889908258</t>
  </si>
  <si>
    <t>0.3229166666666667</t>
  </si>
  <si>
    <t>0.26628716002530045</t>
  </si>
  <si>
    <t>0.2415966386554622</t>
  </si>
  <si>
    <t>0.7394957983193278</t>
  </si>
  <si>
    <t>0.018907563025210083</t>
  </si>
  <si>
    <t>0.26054097056483694</t>
  </si>
  <si>
    <t>0.7171837708830548</t>
  </si>
  <si>
    <t>0.022275258552108195</t>
  </si>
  <si>
    <t>0.26148969889064977</t>
  </si>
  <si>
    <t>0.6988906497622821</t>
  </si>
  <si>
    <t>0.039619651347068144</t>
  </si>
  <si>
    <t>Eric Yardley</t>
  </si>
  <si>
    <t>0.2363238512035011</t>
  </si>
  <si>
    <t>0.7527352297592997</t>
  </si>
  <si>
    <t>0.010940919037199124</t>
  </si>
  <si>
    <t>0.26595744680851063</t>
  </si>
  <si>
    <t>0.6914893617021277</t>
  </si>
  <si>
    <t>0.3032069970845481</t>
  </si>
  <si>
    <t>0.6880466472303207</t>
  </si>
  <si>
    <t>0.2670807453416149</t>
  </si>
  <si>
    <t>0.7329192546583851</t>
  </si>
  <si>
    <t>0.2607260726072607</t>
  </si>
  <si>
    <t>0.7244224422442245</t>
  </si>
  <si>
    <t>0.2762613730355666</t>
  </si>
  <si>
    <t>0.6923076923076923</t>
  </si>
  <si>
    <t>0.2874743326488706</t>
  </si>
  <si>
    <t>0.6971252566735113</t>
  </si>
  <si>
    <t>0.015400410677618069</t>
  </si>
  <si>
    <t>0.24151696606786427</t>
  </si>
  <si>
    <t>0.7405189620758483</t>
  </si>
  <si>
    <t>0.017964071856287425</t>
  </si>
  <si>
    <t>0.30494728304947283</t>
  </si>
  <si>
    <t>0.6690997566909975</t>
  </si>
  <si>
    <t>0.025952960259529603</t>
  </si>
  <si>
    <t>0.2853333333333333</t>
  </si>
  <si>
    <t>0.6773333333333333</t>
  </si>
  <si>
    <t>0.037333333333333336</t>
  </si>
  <si>
    <t>0.29213483146067415</t>
  </si>
  <si>
    <t>0.6741573033707865</t>
  </si>
  <si>
    <t>0.033707865168539325</t>
  </si>
  <si>
    <t>0.2814207650273224</t>
  </si>
  <si>
    <t>0.6530054644808743</t>
  </si>
  <si>
    <t>Jayson Aquino</t>
  </si>
  <si>
    <t>0.25862068965517243</t>
  </si>
  <si>
    <t>0.6551724137931034</t>
  </si>
  <si>
    <t>0.2737306843267108</t>
  </si>
  <si>
    <t>0.6865342163355408</t>
  </si>
  <si>
    <t>0.039735099337748346</t>
  </si>
  <si>
    <t>0.2929824561403509</t>
  </si>
  <si>
    <t>0.6824561403508772</t>
  </si>
  <si>
    <t>0.22527472527472528</t>
  </si>
  <si>
    <t>0.7747252747252747</t>
  </si>
  <si>
    <t>0.3025659959387115</t>
  </si>
  <si>
    <t>0.6570057227247554</t>
  </si>
  <si>
    <t>Kent Emanuel</t>
  </si>
  <si>
    <t>0.25165562913907286</t>
  </si>
  <si>
    <t>0.7350993377483444</t>
  </si>
  <si>
    <t>0.013245033112582781</t>
  </si>
  <si>
    <t>0.24948875255623723</t>
  </si>
  <si>
    <t>0.7443762781186094</t>
  </si>
  <si>
    <t>0.27924217462932455</t>
  </si>
  <si>
    <t>0.7026359143327842</t>
  </si>
  <si>
    <t>0.018121911037891267</t>
  </si>
  <si>
    <t>0.25686059275521406</t>
  </si>
  <si>
    <t>0.7025246981339188</t>
  </si>
  <si>
    <t>0.30656934306569344</t>
  </si>
  <si>
    <t>0.6897810218978102</t>
  </si>
  <si>
    <t>0.2047244094488189</t>
  </si>
  <si>
    <t>0.7690288713910761</t>
  </si>
  <si>
    <t>0.026246719160104987</t>
  </si>
  <si>
    <t>Tyson Miller</t>
  </si>
  <si>
    <t>0.7257383966244726</t>
  </si>
  <si>
    <t>0.2667112299465241</t>
  </si>
  <si>
    <t>0.7125668449197861</t>
  </si>
  <si>
    <t>0.27351485148514854</t>
  </si>
  <si>
    <t>0.7128712871287128</t>
  </si>
  <si>
    <t>0.013613861386138614</t>
  </si>
  <si>
    <t>0.25806451612903225</t>
  </si>
  <si>
    <t>0.7396313364055299</t>
  </si>
  <si>
    <t>0.28853383458646614</t>
  </si>
  <si>
    <t>0.6898496240601504</t>
  </si>
  <si>
    <t>0.021616541353383457</t>
  </si>
  <si>
    <t>0.2931629133698519</t>
  </si>
  <si>
    <t>0.6579427875836884</t>
  </si>
  <si>
    <t>0.21627647714604237</t>
  </si>
  <si>
    <t>0.7725752508361204</t>
  </si>
  <si>
    <t>0.011148272017837236</t>
  </si>
  <si>
    <t>0.18253968253968253</t>
  </si>
  <si>
    <t>0.8095238095238095</t>
  </si>
  <si>
    <t>0.2932692307692308</t>
  </si>
  <si>
    <t>0.3063503140265178</t>
  </si>
  <si>
    <t>0.022679692951849267</t>
  </si>
  <si>
    <t>0.2872713837058932</t>
  </si>
  <si>
    <t>0.6757805283576575</t>
  </si>
  <si>
    <t>0.2968980797636632</t>
  </si>
  <si>
    <t>0.6942392909896603</t>
  </si>
  <si>
    <t>0.2852422907488987</t>
  </si>
  <si>
    <t>0.7015418502202643</t>
  </si>
  <si>
    <t>0.013215859030837005</t>
  </si>
  <si>
    <t>0.3056011249121162</t>
  </si>
  <si>
    <t>0.6569018045465198</t>
  </si>
  <si>
    <t>0.037497070541363954</t>
  </si>
  <si>
    <t>0.23529411764705882</t>
  </si>
  <si>
    <t>0.7297297297297297</t>
  </si>
  <si>
    <t>0.034976152623211444</t>
  </si>
  <si>
    <t>0.27673649393605293</t>
  </si>
  <si>
    <t>0.7122381477398015</t>
  </si>
  <si>
    <t>0.011025358324145534</t>
  </si>
  <si>
    <t>0.25853658536585367</t>
  </si>
  <si>
    <t>0.7341463414634146</t>
  </si>
  <si>
    <t>0.22829006266786034</t>
  </si>
  <si>
    <t>0.7708146821844225</t>
  </si>
  <si>
    <t>0.2818083378451543</t>
  </si>
  <si>
    <t>0.6678397401191121</t>
  </si>
  <si>
    <t>0.050351922035733625</t>
  </si>
  <si>
    <t>0.22920517560073936</t>
  </si>
  <si>
    <t>0.7005545286506469</t>
  </si>
  <si>
    <t>0.23517587939698492</t>
  </si>
  <si>
    <t>0.7195979899497488</t>
  </si>
  <si>
    <t>0.7138836772983115</t>
  </si>
  <si>
    <t>0.036585365853658534</t>
  </si>
  <si>
    <t>0.2854691075514874</t>
  </si>
  <si>
    <t>0.6967963386727689</t>
  </si>
  <si>
    <t>0.017734553775743706</t>
  </si>
  <si>
    <t>0.2384737678855326</t>
  </si>
  <si>
    <t>0.7488076311605724</t>
  </si>
  <si>
    <t>0.012718600953895072</t>
  </si>
  <si>
    <t>0.2611731843575419</t>
  </si>
  <si>
    <t>0.6904096834264432</t>
  </si>
  <si>
    <t>0.048417132216014895</t>
  </si>
  <si>
    <t>0.23282442748091603</t>
  </si>
  <si>
    <t>0.7290076335877863</t>
  </si>
  <si>
    <t>0.27710843373493976</t>
  </si>
  <si>
    <t>0.6829422954977806</t>
  </si>
  <si>
    <t>0.039949270767279645</t>
  </si>
  <si>
    <t>0.25283630470016205</t>
  </si>
  <si>
    <t>0.7439222042139384</t>
  </si>
  <si>
    <t>0.30677290836653387</t>
  </si>
  <si>
    <t>0.6852589641434262</t>
  </si>
  <si>
    <t>0.2850213980028531</t>
  </si>
  <si>
    <t>0.6884450784593438</t>
  </si>
  <si>
    <t>0.3046153846153846</t>
  </si>
  <si>
    <t>0.018461538461538463</t>
  </si>
  <si>
    <t>0.2633333333333333</t>
  </si>
  <si>
    <t>0.7166666666666667</t>
  </si>
  <si>
    <t>0.27627627627627627</t>
  </si>
  <si>
    <t>0.7087087087087087</t>
  </si>
  <si>
    <t>0.015015015015015015</t>
  </si>
  <si>
    <t>0.2515923566878981</t>
  </si>
  <si>
    <t>0.7101910828025477</t>
  </si>
  <si>
    <t>0.2631578947368421</t>
  </si>
  <si>
    <t>0.7178051511758119</t>
  </si>
  <si>
    <t>0.019036954087346025</t>
  </si>
  <si>
    <t>0.27946127946127947</t>
  </si>
  <si>
    <t>0.7171717171717171</t>
  </si>
  <si>
    <t>0.20398009950248755</t>
  </si>
  <si>
    <t>0.7761194029850746</t>
  </si>
  <si>
    <t>0.2478386167146974</t>
  </si>
  <si>
    <t>0.7219020172910663</t>
  </si>
  <si>
    <t>0.2179176755447942</t>
  </si>
  <si>
    <t>0.7324455205811138</t>
  </si>
  <si>
    <t>0.23936961046684507</t>
  </si>
  <si>
    <t>0.7267320844484092</t>
  </si>
  <si>
    <t>0.27109826589595376</t>
  </si>
  <si>
    <t>0.16759776536312848</t>
  </si>
  <si>
    <t>0.7653631284916201</t>
  </si>
  <si>
    <t>0.2626848904699495</t>
  </si>
  <si>
    <t>0.7021157086687886</t>
  </si>
  <si>
    <t>0.035199400861261936</t>
  </si>
  <si>
    <t>0.2588757396449704</t>
  </si>
  <si>
    <t>0.7130177514792899</t>
  </si>
  <si>
    <t>0.028106508875739646</t>
  </si>
  <si>
    <t>Trevor Kelley</t>
  </si>
  <si>
    <t>0.25595238095238093</t>
  </si>
  <si>
    <t>0.7222222222222222</t>
  </si>
  <si>
    <t>0.021825396825396824</t>
  </si>
  <si>
    <t>0.23321956769055746</t>
  </si>
  <si>
    <t>0.7258248009101251</t>
  </si>
  <si>
    <t>0.040955631399317405</t>
  </si>
  <si>
    <t>0.24254215304798962</t>
  </si>
  <si>
    <t>0.7431906614785992</t>
  </si>
  <si>
    <t>0.014267185473411154</t>
  </si>
  <si>
    <t>0.2724458204334365</t>
  </si>
  <si>
    <t>0.6959752321981424</t>
  </si>
  <si>
    <t>0.031578947368421054</t>
  </si>
  <si>
    <t>0.2660080933111164</t>
  </si>
  <si>
    <t>0.6992382766008093</t>
  </si>
  <si>
    <t>0.21292517006802722</t>
  </si>
  <si>
    <t>0.7673469387755102</t>
  </si>
  <si>
    <t>0.019727891156462583</t>
  </si>
  <si>
    <t>0.2174721189591078</t>
  </si>
  <si>
    <t>0.24432922877511343</t>
  </si>
  <si>
    <t>0.027867790019442645</t>
  </si>
  <si>
    <t>0.24096385542168675</t>
  </si>
  <si>
    <t>0.7373493975903614</t>
  </si>
  <si>
    <t>0.2523148148148148</t>
  </si>
  <si>
    <t>0.7071759259259259</t>
  </si>
  <si>
    <t>0.27506975217462665</t>
  </si>
  <si>
    <t>0.6973576235023797</t>
  </si>
  <si>
    <t>0.027572624322993598</t>
  </si>
  <si>
    <t>0.23141361256544501</t>
  </si>
  <si>
    <t>0.7141361256544503</t>
  </si>
  <si>
    <t>0.2537497794247397</t>
  </si>
  <si>
    <t>0.6982530439385919</t>
  </si>
  <si>
    <t>0.2668112798264642</t>
  </si>
  <si>
    <t>0.7114967462039046</t>
  </si>
  <si>
    <t>0.021691973969631236</t>
  </si>
  <si>
    <t>0.26229508196721313</t>
  </si>
  <si>
    <t>0.7281420765027322</t>
  </si>
  <si>
    <t>Joe Boyle</t>
  </si>
  <si>
    <t>0.22302158273381295</t>
  </si>
  <si>
    <t>0.7697841726618705</t>
  </si>
  <si>
    <t>0.21825396825396826</t>
  </si>
  <si>
    <t>0.2103448275862069</t>
  </si>
  <si>
    <t>0.7827586206896552</t>
  </si>
  <si>
    <t>0.7748251748251749</t>
  </si>
  <si>
    <t>0.011188811188811189</t>
  </si>
  <si>
    <t>0.24357754519505234</t>
  </si>
  <si>
    <t>0.7136060894386299</t>
  </si>
  <si>
    <t>0.2481972161663592</t>
  </si>
  <si>
    <t>0.7256414556431326</t>
  </si>
  <si>
    <t>0.026161328190508135</t>
  </si>
  <si>
    <t>0.22511627906976744</t>
  </si>
  <si>
    <t>0.7674418604651163</t>
  </si>
  <si>
    <t>Reggie McClain</t>
  </si>
  <si>
    <t>0.21226415094339623</t>
  </si>
  <si>
    <t>0.7358490566037735</t>
  </si>
  <si>
    <t>0.19096509240246407</t>
  </si>
  <si>
    <t>0.7905544147843943</t>
  </si>
  <si>
    <t>0.018480492813141684</t>
  </si>
  <si>
    <t>0.22389127324749641</t>
  </si>
  <si>
    <t>0.7446351931330472</t>
  </si>
  <si>
    <t>0.031473533619456366</t>
  </si>
  <si>
    <t>0.22761194029850745</t>
  </si>
  <si>
    <t>0.026119402985074626</t>
  </si>
  <si>
    <t>0.24017467248908297</t>
  </si>
  <si>
    <t>0.7263464337700145</t>
  </si>
  <si>
    <t>0.033478893740902474</t>
  </si>
  <si>
    <t>0.22321428571428573</t>
  </si>
  <si>
    <t>0.7455357142857143</t>
  </si>
  <si>
    <t>0.23100616016427106</t>
  </si>
  <si>
    <t>0.7186858316221766</t>
  </si>
  <si>
    <t>0.050308008213552365</t>
  </si>
  <si>
    <t>0.1188118811881188</t>
  </si>
  <si>
    <t>0.8778877887788779</t>
  </si>
  <si>
    <t>0.2523850823937554</t>
  </si>
  <si>
    <t>0.7153512575888985</t>
  </si>
  <si>
    <t>0.032263660017346055</t>
  </si>
  <si>
    <t>0.2564507635597683</t>
  </si>
  <si>
    <t>0.23829787234042554</t>
  </si>
  <si>
    <t>0.7404255319148936</t>
  </si>
  <si>
    <t>0.2652767792954709</t>
  </si>
  <si>
    <t>0.7145938173975557</t>
  </si>
  <si>
    <t>0.020129403306973402</t>
  </si>
  <si>
    <t>0.27063740856844304</t>
  </si>
  <si>
    <t>0.6952281435040055</t>
  </si>
  <si>
    <t>0.034134447927551374</t>
  </si>
  <si>
    <t>0.24260355029585798</t>
  </si>
  <si>
    <t>0.7242603550295857</t>
  </si>
  <si>
    <t>0.033136094674556214</t>
  </si>
  <si>
    <t>0.20757825370675453</t>
  </si>
  <si>
    <t>0.7891268533772653</t>
  </si>
  <si>
    <t>0.26465976795233614</t>
  </si>
  <si>
    <t>0.7017873941674506</t>
  </si>
  <si>
    <t>0.22577519379844962</t>
  </si>
  <si>
    <t>0.7286821705426356</t>
  </si>
  <si>
    <t>0.045542635658914726</t>
  </si>
  <si>
    <t>0.2604602510460251</t>
  </si>
  <si>
    <t>0.7170502092050209</t>
  </si>
  <si>
    <t>0.022489539748953975</t>
  </si>
  <si>
    <t>0.18055555555555555</t>
  </si>
  <si>
    <t>0.7824074074074074</t>
  </si>
  <si>
    <t>0.037037037037037035</t>
  </si>
  <si>
    <t>0.2769857433808554</t>
  </si>
  <si>
    <t>0.6863543788187373</t>
  </si>
  <si>
    <t>0.21269579554822754</t>
  </si>
  <si>
    <t>0.7559769167353668</t>
  </si>
  <si>
    <t>0.031327287716405604</t>
  </si>
  <si>
    <t>0.2402111746590409</t>
  </si>
  <si>
    <t>0.7391113066432028</t>
  </si>
  <si>
    <t>0.1316793893129771</t>
  </si>
  <si>
    <t>0.8664122137404581</t>
  </si>
  <si>
    <t>0.23676383105294468</t>
  </si>
  <si>
    <t>0.7418203450327187</t>
  </si>
  <si>
    <t>0.021415823914336704</t>
  </si>
  <si>
    <t>0.20809248554913296</t>
  </si>
  <si>
    <t>0.7398843930635838</t>
  </si>
  <si>
    <t>0.6619452313503305</t>
  </si>
  <si>
    <t>0.22354694485842028</t>
  </si>
  <si>
    <t>0.7496274217585693</t>
  </si>
  <si>
    <t>0.026825633383010434</t>
  </si>
  <si>
    <t>0.23777253977607543</t>
  </si>
  <si>
    <t>0.6935769004124926</t>
  </si>
  <si>
    <t>Bryan Hudson</t>
  </si>
  <si>
    <t>0.1650485436893204</t>
  </si>
  <si>
    <t>0.8349514563106796</t>
  </si>
  <si>
    <t>0.2369281045751634</t>
  </si>
  <si>
    <t>0.7325708061002179</t>
  </si>
  <si>
    <t>0.030501089324618737</t>
  </si>
  <si>
    <t>0.25349850883230096</t>
  </si>
  <si>
    <t>0.7219545767377838</t>
  </si>
  <si>
    <t>0.024546914429915117</t>
  </si>
  <si>
    <t>0.25153032832498606</t>
  </si>
  <si>
    <t>0.7122982749026154</t>
  </si>
  <si>
    <t>0.036171396772398445</t>
  </si>
  <si>
    <t>0.2158273381294964</t>
  </si>
  <si>
    <t>0.7769784172661871</t>
  </si>
  <si>
    <t>0.2381956155143339</t>
  </si>
  <si>
    <t>0.7194350758853288</t>
  </si>
  <si>
    <t>0.2244431753283838</t>
  </si>
  <si>
    <t>0.7375785265562536</t>
  </si>
  <si>
    <t>0.25956284153005466</t>
  </si>
  <si>
    <t>0.036885245901639344</t>
  </si>
  <si>
    <t>0.22852233676975944</t>
  </si>
  <si>
    <t>0.7680412371134021</t>
  </si>
  <si>
    <t>0.21052631578947367</t>
  </si>
  <si>
    <t>0.7631578947368421</t>
  </si>
  <si>
    <t>0.23484688489968322</t>
  </si>
  <si>
    <t>0.7108764519535374</t>
  </si>
  <si>
    <t>0.2114695340501792</t>
  </si>
  <si>
    <t>0.7706093189964157</t>
  </si>
  <si>
    <t>0.017921146953405017</t>
  </si>
  <si>
    <t>0.22151898734177214</t>
  </si>
  <si>
    <t>0.023734177215189875</t>
  </si>
  <si>
    <t>0.25961777115909657</t>
  </si>
  <si>
    <t>0.7185405807892777</t>
  </si>
  <si>
    <t>0.021841648051625712</t>
  </si>
  <si>
    <t>0.24374599101988453</t>
  </si>
  <si>
    <t>0.7126363053239256</t>
  </si>
  <si>
    <t>0.25186219739292365</t>
  </si>
  <si>
    <t>0.7039106145251397</t>
  </si>
  <si>
    <t>0.28106611284181376</t>
  </si>
  <si>
    <t>0.6921079958463136</t>
  </si>
  <si>
    <t>0.23308011049723756</t>
  </si>
  <si>
    <t>0.7189226519337016</t>
  </si>
  <si>
    <t>0.047997237569060776</t>
  </si>
  <si>
    <t>0.22515584891822515</t>
  </si>
  <si>
    <t>0.7565089842317565</t>
  </si>
  <si>
    <t>0.018335166850018333</t>
  </si>
  <si>
    <t>0.1939655172413793</t>
  </si>
  <si>
    <t>0.8017241379310345</t>
  </si>
  <si>
    <t>0.21438953488372092</t>
  </si>
  <si>
    <t>0.7151162790697675</t>
  </si>
  <si>
    <t>0.21630506245890863</t>
  </si>
  <si>
    <t>0.7508218277449047</t>
  </si>
  <si>
    <t>0.20230105465004794</t>
  </si>
  <si>
    <t>0.7718120805369127</t>
  </si>
  <si>
    <t>0.10897435897435898</t>
  </si>
  <si>
    <t>0.8397435897435898</t>
  </si>
  <si>
    <t>0.21951219512195122</t>
  </si>
  <si>
    <t>0.7696476964769647</t>
  </si>
  <si>
    <t>0.2293103448275862</t>
  </si>
  <si>
    <t>0.7327586206896551</t>
  </si>
  <si>
    <t>Justin Topa</t>
  </si>
  <si>
    <t>0.14580031695721077</t>
  </si>
  <si>
    <t>0.8335974643423137</t>
  </si>
  <si>
    <t>0.020602218700475437</t>
  </si>
  <si>
    <t>0.23414634146341465</t>
  </si>
  <si>
    <t>0.7447154471544716</t>
  </si>
  <si>
    <t>0.24272608125819134</t>
  </si>
  <si>
    <t>0.7166448230668414</t>
  </si>
  <si>
    <t>0.2465753424657534</t>
  </si>
  <si>
    <t>0.7488584474885844</t>
  </si>
  <si>
    <t>0.2128874388254486</t>
  </si>
  <si>
    <t>0.24281345565749235</t>
  </si>
  <si>
    <t>0.23761118170266837</t>
  </si>
  <si>
    <t>0.7420584498094028</t>
  </si>
  <si>
    <t>0.020330368487928845</t>
  </si>
  <si>
    <t>0.20760825576689598</t>
  </si>
  <si>
    <t>0.028328611898016998</t>
  </si>
  <si>
    <t>0.22377049180327868</t>
  </si>
  <si>
    <t>Eric Hanhold</t>
  </si>
  <si>
    <t>0.15841584158415842</t>
  </si>
  <si>
    <t>0.039603960396039604</t>
  </si>
  <si>
    <t>0.1822849807445443</t>
  </si>
  <si>
    <t>0.8138639281129654</t>
  </si>
  <si>
    <t>0.2112676056338028</t>
  </si>
  <si>
    <t>0.7631241997439181</t>
  </si>
  <si>
    <t>0.24311543810848402</t>
  </si>
  <si>
    <t>0.6865090403337969</t>
  </si>
  <si>
    <t>0.16462585034013605</t>
  </si>
  <si>
    <t>0.8312925170068027</t>
  </si>
  <si>
    <t>0.2650306748466258</t>
  </si>
  <si>
    <t>0.6969325153374233</t>
  </si>
  <si>
    <t>0.20476973684210525</t>
  </si>
  <si>
    <t>0.7700109649122807</t>
  </si>
  <si>
    <t>0.025219298245614034</t>
  </si>
  <si>
    <t>0.2384450017914726</t>
  </si>
  <si>
    <t>0.7253672518810462</t>
  </si>
  <si>
    <t>0.2317991631799163</t>
  </si>
  <si>
    <t>0.7230125523012553</t>
  </si>
  <si>
    <t>0.045188284518828455</t>
  </si>
  <si>
    <t>0.23682361208713984</t>
  </si>
  <si>
    <t>0.7470133520730851</t>
  </si>
  <si>
    <t>0.016163035839775124</t>
  </si>
  <si>
    <t>0.25343811394891946</t>
  </si>
  <si>
    <t>0.7210216110019646</t>
  </si>
  <si>
    <t>0.025540275049115914</t>
  </si>
  <si>
    <t>0.1528478731074261</t>
  </si>
  <si>
    <t>0.8341744772891132</t>
  </si>
  <si>
    <t>0.012977649603460706</t>
  </si>
  <si>
    <t>0.19230769230769232</t>
  </si>
  <si>
    <t>0.7788461538461539</t>
  </si>
  <si>
    <t>0.028846153846153848</t>
  </si>
  <si>
    <t>0.22526041666666666</t>
  </si>
  <si>
    <t>0.7356770833333334</t>
  </si>
  <si>
    <t>0.20399467376830893</t>
  </si>
  <si>
    <t>0.7475366178428762</t>
  </si>
  <si>
    <t>0.21241830065359477</t>
  </si>
  <si>
    <t>0.7516339869281046</t>
  </si>
  <si>
    <t>0.19858156028368795</t>
  </si>
  <si>
    <t>0.8014184397163121</t>
  </si>
  <si>
    <t>0.2383177570093458</t>
  </si>
  <si>
    <t>0.7301401869158879</t>
  </si>
  <si>
    <t>0.22133333333333333</t>
  </si>
  <si>
    <t>0.7306666666666667</t>
  </si>
  <si>
    <t>0.22491349480968859</t>
  </si>
  <si>
    <t>0.7508650519031141</t>
  </si>
  <si>
    <t>0.16228070175438597</t>
  </si>
  <si>
    <t>0.8355263157894737</t>
  </si>
  <si>
    <t>0.12307692307692308</t>
  </si>
  <si>
    <t>0.8725274725274725</t>
  </si>
  <si>
    <t>0.2584362139917695</t>
  </si>
  <si>
    <t>0.6934156378600823</t>
  </si>
  <si>
    <t>0.18181818181818182</t>
  </si>
  <si>
    <t>0.7824675324675324</t>
  </si>
  <si>
    <t>0.13478260869565217</t>
  </si>
  <si>
    <t>0.8478260869565217</t>
  </si>
  <si>
    <t>0.017391304347826087</t>
  </si>
  <si>
    <t>0.16129032258064516</t>
  </si>
  <si>
    <t>0.017204301075268817</t>
  </si>
  <si>
    <t>0.1835136143230138</t>
  </si>
  <si>
    <t>0.7709809772472958</t>
  </si>
  <si>
    <t>Victor Vodnik</t>
  </si>
  <si>
    <t>0.23076923076923078</t>
  </si>
  <si>
    <t>0.7692307692307693</t>
  </si>
  <si>
    <t>Justin Martinez</t>
  </si>
  <si>
    <t>0.11320754716981132</t>
  </si>
  <si>
    <t>0.8867924528301887</t>
  </si>
  <si>
    <t>0.22844929945381146</t>
  </si>
  <si>
    <t>0.7345048682023272</t>
  </si>
  <si>
    <t>0.037045832343861315</t>
  </si>
  <si>
    <t>0.1691542288557214</t>
  </si>
  <si>
    <t>0.7860696517412935</t>
  </si>
  <si>
    <t>0.19682959048877147</t>
  </si>
  <si>
    <t>0.7424042272126816</t>
  </si>
  <si>
    <t>0.21794310722100657</t>
  </si>
  <si>
    <t>0.044201312910284465</t>
  </si>
  <si>
    <t>0.21914357682619648</t>
  </si>
  <si>
    <t>0.7229219143576826</t>
  </si>
  <si>
    <t>0.17518248175182483</t>
  </si>
  <si>
    <t>0.8029197080291971</t>
  </si>
  <si>
    <t>0.021897810218978103</t>
  </si>
  <si>
    <t>0.20287769784172663</t>
  </si>
  <si>
    <t>0.7438848920863309</t>
  </si>
  <si>
    <t>0.053237410071942444</t>
  </si>
  <si>
    <t>0.1811320754716981</t>
  </si>
  <si>
    <t>0.8113207547169812</t>
  </si>
  <si>
    <t>0.23609341825902336</t>
  </si>
  <si>
    <t>0.7278131634819532</t>
  </si>
  <si>
    <t>0.036093418259023353</t>
  </si>
  <si>
    <t>0.18098895823331734</t>
  </si>
  <si>
    <t>0.7969275084013442</t>
  </si>
  <si>
    <t>0.022083533365338453</t>
  </si>
  <si>
    <t>0.22338204592901878</t>
  </si>
  <si>
    <t>0.7411273486430062</t>
  </si>
  <si>
    <t>0.23824593128390598</t>
  </si>
  <si>
    <t>0.7278481012658228</t>
  </si>
  <si>
    <t>0.033905967450271246</t>
  </si>
  <si>
    <t>0.23431439653205566</t>
  </si>
  <si>
    <t>0.7419575633127995</t>
  </si>
  <si>
    <t>0.24615384615384617</t>
  </si>
  <si>
    <t>0.6974358974358974</t>
  </si>
  <si>
    <t>0.2345679012345679</t>
  </si>
  <si>
    <t>0.7561728395061729</t>
  </si>
  <si>
    <t>0.24331926863572434</t>
  </si>
  <si>
    <t>0.7172995780590717</t>
  </si>
  <si>
    <t>0.24079639368895567</t>
  </si>
  <si>
    <t>0.7479338842975206</t>
  </si>
  <si>
    <t>0.011269722013523666</t>
  </si>
  <si>
    <t>0.22351571594877764</t>
  </si>
  <si>
    <t>0.7217694994179278</t>
  </si>
  <si>
    <t>0.24858916478555304</t>
  </si>
  <si>
    <t>0.16783216783216784</t>
  </si>
  <si>
    <t>0.7622377622377622</t>
  </si>
  <si>
    <t>0.22964049889948643</t>
  </si>
  <si>
    <t>0.7527512839325018</t>
  </si>
  <si>
    <t>0.1825136612021858</t>
  </si>
  <si>
    <t>0.7781420765027323</t>
  </si>
  <si>
    <t>0.20782520325203252</t>
  </si>
  <si>
    <t>0.7652439024390244</t>
  </si>
  <si>
    <t>0.14870395634379263</t>
  </si>
  <si>
    <t>0.8294679399727148</t>
  </si>
  <si>
    <t>0.021828103683492497</t>
  </si>
  <si>
    <t>0.16751269035532995</t>
  </si>
  <si>
    <t>0.8223350253807107</t>
  </si>
  <si>
    <t>0.2098360655737705</t>
  </si>
  <si>
    <t>0.7377049180327869</t>
  </si>
  <si>
    <t>0.1772972972972973</t>
  </si>
  <si>
    <t>0.7945945945945946</t>
  </si>
  <si>
    <t>0.19944082013047532</t>
  </si>
  <si>
    <t>0.7763280521901211</t>
  </si>
  <si>
    <t>0.024231127679403542</t>
  </si>
  <si>
    <t>0.15306122448979592</t>
  </si>
  <si>
    <t>0.8061224489795918</t>
  </si>
  <si>
    <t>Calvin Faucher</t>
  </si>
  <si>
    <t>0.26904761904761904</t>
  </si>
  <si>
    <t>0.6928571428571428</t>
  </si>
  <si>
    <t>0.2052505966587112</t>
  </si>
  <si>
    <t>0.7579952267303103</t>
  </si>
  <si>
    <t>0.2349896480331263</t>
  </si>
  <si>
    <t>0.7370600414078675</t>
  </si>
  <si>
    <t>0.027950310559006212</t>
  </si>
  <si>
    <t>0.2162572803241327</t>
  </si>
  <si>
    <t>0.7533552798176754</t>
  </si>
  <si>
    <t>0.030387439858191947</t>
  </si>
  <si>
    <t>0.2548090326177864</t>
  </si>
  <si>
    <t>0.7189852244215221</t>
  </si>
  <si>
    <t>0.026205742960691385</t>
  </si>
  <si>
    <t>Danny Young</t>
  </si>
  <si>
    <t>0.18796992481203006</t>
  </si>
  <si>
    <t>0.8045112781954887</t>
  </si>
  <si>
    <t>0.14677103718199608</t>
  </si>
  <si>
    <t>0.8258317025440313</t>
  </si>
  <si>
    <t>0.2315017513134851</t>
  </si>
  <si>
    <t>0.7296409807355516</t>
  </si>
  <si>
    <t>0.038857267950963226</t>
  </si>
  <si>
    <t>0.21760357093039476</t>
  </si>
  <si>
    <t>0.036127772353187336</t>
  </si>
  <si>
    <t>0.1889763779527559</t>
  </si>
  <si>
    <t>0.7874015748031497</t>
  </si>
  <si>
    <t>0.023622047244094488</t>
  </si>
  <si>
    <t>0.21115306418820795</t>
  </si>
  <si>
    <t>0.7436828347371478</t>
  </si>
  <si>
    <t>0.045164101074644206</t>
  </si>
  <si>
    <t>0.19946808510638298</t>
  </si>
  <si>
    <t>0.7420212765957447</t>
  </si>
  <si>
    <t>0.19915433403805496</t>
  </si>
  <si>
    <t>0.7581395348837209</t>
  </si>
  <si>
    <t>0.19162686147794325</t>
  </si>
  <si>
    <t>0.7729699353751054</t>
  </si>
  <si>
    <t>0.2007233273056058</t>
  </si>
  <si>
    <t>0.7576853526220615</t>
  </si>
  <si>
    <t>0.22957545486978237</t>
  </si>
  <si>
    <t>0.7256510881198716</t>
  </si>
  <si>
    <t>0.1477832512315271</t>
  </si>
  <si>
    <t>0.8177339901477833</t>
  </si>
  <si>
    <t>0.034482758620689655</t>
  </si>
  <si>
    <t>Elvis Peguero</t>
  </si>
  <si>
    <t>0.21273031825795644</t>
  </si>
  <si>
    <t>0.7721943048576214</t>
  </si>
  <si>
    <t>0.1497326203208556</t>
  </si>
  <si>
    <t>0.8181818181818182</t>
  </si>
  <si>
    <t>0.22879543834640056</t>
  </si>
  <si>
    <t>0.7483962936564504</t>
  </si>
  <si>
    <t>0.022808267997148968</t>
  </si>
  <si>
    <t>0.21556588118154663</t>
  </si>
  <si>
    <t>0.7437769664785928</t>
  </si>
  <si>
    <t>Justin Bruihl</t>
  </si>
  <si>
    <t>0.16856492027334852</t>
  </si>
  <si>
    <t>0.8246013667425968</t>
  </si>
  <si>
    <t>0.17286914765906364</t>
  </si>
  <si>
    <t>0.7887154861944778</t>
  </si>
  <si>
    <t>0.18770226537216828</t>
  </si>
  <si>
    <t>0.7799352750809061</t>
  </si>
  <si>
    <t>0.032362459546925564</t>
  </si>
  <si>
    <t>0.2506938020351526</t>
  </si>
  <si>
    <t>0.7086031452358927</t>
  </si>
  <si>
    <t>0.21621621621621623</t>
  </si>
  <si>
    <t>0.7423423423423423</t>
  </si>
  <si>
    <t>0.15469613259668508</t>
  </si>
  <si>
    <t>0.8342541436464088</t>
  </si>
  <si>
    <t>0.011049723756906077</t>
  </si>
  <si>
    <t>Matt Gage</t>
  </si>
  <si>
    <t>0.13194444444444445</t>
  </si>
  <si>
    <t>0.8055555555555556</t>
  </si>
  <si>
    <t>Kervin Castro</t>
  </si>
  <si>
    <t>0.21904761904761905</t>
  </si>
  <si>
    <t>0.7666666666666667</t>
  </si>
  <si>
    <t>0.014285714285714285</t>
  </si>
  <si>
    <t>0.19594594594594594</t>
  </si>
  <si>
    <t>0.7773826458036984</t>
  </si>
  <si>
    <t>0.12822966507177033</t>
  </si>
  <si>
    <t>0.8631578947368421</t>
  </si>
  <si>
    <t>0.1421923474663909</t>
  </si>
  <si>
    <t>0.8360910031023785</t>
  </si>
  <si>
    <t>0.21722222222222223</t>
  </si>
  <si>
    <t>0.7413888888888889</t>
  </si>
  <si>
    <t>0.18907563025210083</t>
  </si>
  <si>
    <t>0.7983193277310925</t>
  </si>
  <si>
    <t>0.012605042016806723</t>
  </si>
  <si>
    <t>0.21903414831279047</t>
  </si>
  <si>
    <t>0.7437866235603152</t>
  </si>
  <si>
    <t>0.20335429769392033</t>
  </si>
  <si>
    <t>0.7868623340321453</t>
  </si>
  <si>
    <t>0.21299638989169675</t>
  </si>
  <si>
    <t>0.7617328519855595</t>
  </si>
  <si>
    <t>0.2076923076923077</t>
  </si>
  <si>
    <t>0.7451923076923077</t>
  </si>
  <si>
    <t>0.047115384615384615</t>
  </si>
  <si>
    <t>0.16515426497277677</t>
  </si>
  <si>
    <t>0.8348457350272233</t>
  </si>
  <si>
    <t>0.17959183673469387</t>
  </si>
  <si>
    <t>0.053061224489795916</t>
  </si>
  <si>
    <t>0.18550474547023296</t>
  </si>
  <si>
    <t>0.8075927523727351</t>
  </si>
  <si>
    <t>0.12937062937062938</t>
  </si>
  <si>
    <t>0.8706293706293706</t>
  </si>
  <si>
    <t>0.2082078313253012</t>
  </si>
  <si>
    <t>0.7567771084337349</t>
  </si>
  <si>
    <t>0.035015060240963854</t>
  </si>
  <si>
    <t>0.23190844833389432</t>
  </si>
  <si>
    <t>0.7100302928306967</t>
  </si>
  <si>
    <t>0.058061258835408955</t>
  </si>
  <si>
    <t>0.19447483588621445</t>
  </si>
  <si>
    <t>0.7554704595185996</t>
  </si>
  <si>
    <t>0.050054704595185996</t>
  </si>
  <si>
    <t>0.21739130434782608</t>
  </si>
  <si>
    <t>0.7739130434782608</t>
  </si>
  <si>
    <t>0.1437125748502994</t>
  </si>
  <si>
    <t>0.18340788938592925</t>
  </si>
  <si>
    <t>0.7661651077673851</t>
  </si>
  <si>
    <t>0.050427002846685644</t>
  </si>
  <si>
    <t>Dakota Bacus</t>
  </si>
  <si>
    <t>0.17984886649874054</t>
  </si>
  <si>
    <t>0.7788413098236776</t>
  </si>
  <si>
    <t>0.19931271477663232</t>
  </si>
  <si>
    <t>0.7457044673539519</t>
  </si>
  <si>
    <t>0.054982817869415807</t>
  </si>
  <si>
    <t>0.17735849056603772</t>
  </si>
  <si>
    <t>0.8018867924528302</t>
  </si>
  <si>
    <t>0.020754716981132074</t>
  </si>
  <si>
    <t>0.1943332799743877</t>
  </si>
  <si>
    <t>0.7794141187770129</t>
  </si>
  <si>
    <t>0.1971326164874552</t>
  </si>
  <si>
    <t>0.7586618876941458</t>
  </si>
  <si>
    <t>0.1881371640407785</t>
  </si>
  <si>
    <t>0.7831325301204819</t>
  </si>
  <si>
    <t>0.028730305838739572</t>
  </si>
  <si>
    <t>Joe Jacques</t>
  </si>
  <si>
    <t>0.9419642857142857</t>
  </si>
  <si>
    <t>Hector Noesí</t>
  </si>
  <si>
    <t>0.7380952380952381</t>
  </si>
  <si>
    <t>0.17519042437431992</t>
  </si>
  <si>
    <t>0.7529923830250272</t>
  </si>
  <si>
    <t>0.20204841713221602</t>
  </si>
  <si>
    <t>0.12759643916913946</t>
  </si>
  <si>
    <t>0.8479228486646885</t>
  </si>
  <si>
    <t>0.024480712166172106</t>
  </si>
  <si>
    <t>0.14525407478427613</t>
  </si>
  <si>
    <t>0.8331735378715245</t>
  </si>
  <si>
    <t>0.021572387344199424</t>
  </si>
  <si>
    <t>0.12924071082390953</t>
  </si>
  <si>
    <t>0.18510258697591436</t>
  </si>
  <si>
    <t>0.11888111888111888</t>
  </si>
  <si>
    <t>0.8321678321678322</t>
  </si>
  <si>
    <t>0.17026378896882494</t>
  </si>
  <si>
    <t>0.7865707434052758</t>
  </si>
  <si>
    <t>0.19747081712062256</t>
  </si>
  <si>
    <t>0.7681582360570688</t>
  </si>
  <si>
    <t>0.14578833693304535</t>
  </si>
  <si>
    <t>0.8531317494600432</t>
  </si>
  <si>
    <t>0.20529433543132172</t>
  </si>
  <si>
    <t>0.7600888559792669</t>
  </si>
  <si>
    <t>0.19714656290531776</t>
  </si>
  <si>
    <t>0.7795071335927367</t>
  </si>
  <si>
    <t>0.023346303501945526</t>
  </si>
  <si>
    <t>0.1529126213592233</t>
  </si>
  <si>
    <t>0.8058252427184466</t>
  </si>
  <si>
    <t>0.15384615384615385</t>
  </si>
  <si>
    <t>0.7948717948717948</t>
  </si>
  <si>
    <t>0.1738241308793456</t>
  </si>
  <si>
    <t>0.7893660531697342</t>
  </si>
  <si>
    <t>0.1919191919191919</t>
  </si>
  <si>
    <t>0.7373737373737373</t>
  </si>
  <si>
    <t>0.19505425182942215</t>
  </si>
  <si>
    <t>0.7751703255109765</t>
  </si>
  <si>
    <t>0.029775422659601314</t>
  </si>
  <si>
    <t>0.1656534954407295</t>
  </si>
  <si>
    <t>0.1582089552238806</t>
  </si>
  <si>
    <t>0.041791044776119404</t>
  </si>
  <si>
    <t>0.19766536964980544</t>
  </si>
  <si>
    <t>0.1734820322180917</t>
  </si>
  <si>
    <t>0.19966722129783693</t>
  </si>
  <si>
    <t>0.021630615640599003</t>
  </si>
  <si>
    <t>Franklyn Kilome</t>
  </si>
  <si>
    <t>0.7727272727272727</t>
  </si>
  <si>
    <t>0.045454545454545456</t>
  </si>
  <si>
    <t>0.20337349397590362</t>
  </si>
  <si>
    <t>0.7562650602409638</t>
  </si>
  <si>
    <t>0.16508313539192399</t>
  </si>
  <si>
    <t>0.8153206650831354</t>
  </si>
  <si>
    <t>0.019596199524940617</t>
  </si>
  <si>
    <t>0.16225165562913907</t>
  </si>
  <si>
    <t>0.8211920529801324</t>
  </si>
  <si>
    <t>0.016556291390728478</t>
  </si>
  <si>
    <t>0.12363636363636364</t>
  </si>
  <si>
    <t>0.8290909090909091</t>
  </si>
  <si>
    <t>0.18529490977646107</t>
  </si>
  <si>
    <t>0.030972259628332884</t>
  </si>
  <si>
    <t>0.1534154535274356</t>
  </si>
  <si>
    <t>0.8163493840985442</t>
  </si>
  <si>
    <t>0.030235162374020158</t>
  </si>
  <si>
    <t>0.1702127659574468</t>
  </si>
  <si>
    <t>0.2031737035987532</t>
  </si>
  <si>
    <t>0.7463870784924908</t>
  </si>
  <si>
    <t>Steven Cruz</t>
  </si>
  <si>
    <t>0.9217391304347826</t>
  </si>
  <si>
    <t>0.19348054679284962</t>
  </si>
  <si>
    <t>0.7802313354363828</t>
  </si>
  <si>
    <t>0.026288117770767613</t>
  </si>
  <si>
    <t>0.1404494382022472</t>
  </si>
  <si>
    <t>0.8249063670411985</t>
  </si>
  <si>
    <t>0.17546848381601363</t>
  </si>
  <si>
    <t>0.7700170357751278</t>
  </si>
  <si>
    <t>0.054514480408858604</t>
  </si>
  <si>
    <t>0.18838929994308481</t>
  </si>
  <si>
    <t>0.7714854866249289</t>
  </si>
  <si>
    <t>0.24465558194774348</t>
  </si>
  <si>
    <t>0.6832937450514648</t>
  </si>
  <si>
    <t>0.14285714285714285</t>
  </si>
  <si>
    <t>0.8388278388278388</t>
  </si>
  <si>
    <t>0.018315018315018316</t>
  </si>
  <si>
    <t>0.17918622848200313</t>
  </si>
  <si>
    <t>0.7934272300469484</t>
  </si>
  <si>
    <t>0.027386541471048513</t>
  </si>
  <si>
    <t>0.1665461557001687</t>
  </si>
  <si>
    <t>0.7570498915401301</t>
  </si>
  <si>
    <t>0.18405916187345933</t>
  </si>
  <si>
    <t>0.7608874281018899</t>
  </si>
  <si>
    <t>0.17727699530516433</t>
  </si>
  <si>
    <t>0.7755868544600939</t>
  </si>
  <si>
    <t>0.15454545454545454</t>
  </si>
  <si>
    <t>0.7872727272727272</t>
  </si>
  <si>
    <t>0.14007782101167315</t>
  </si>
  <si>
    <t>0.8404669260700389</t>
  </si>
  <si>
    <t>0.019455252918287938</t>
  </si>
  <si>
    <t>0.16959669079627715</t>
  </si>
  <si>
    <t>0.8097207859358841</t>
  </si>
  <si>
    <t>0.020682523267838676</t>
  </si>
  <si>
    <t>0.13333333333333333</t>
  </si>
  <si>
    <t>0.13861386138613863</t>
  </si>
  <si>
    <t>0.8465346534653465</t>
  </si>
  <si>
    <t>0.18538205980066444</t>
  </si>
  <si>
    <t>0.7661129568106312</t>
  </si>
  <si>
    <t>0.20885547201336674</t>
  </si>
  <si>
    <t>0.7451963241436925</t>
  </si>
  <si>
    <t>0.1452991452991453</t>
  </si>
  <si>
    <t>0.7623931623931623</t>
  </si>
  <si>
    <t>0.15300546448087432</t>
  </si>
  <si>
    <t>0.8355191256830601</t>
  </si>
  <si>
    <t>0.011475409836065573</t>
  </si>
  <si>
    <t>0.16428571428571428</t>
  </si>
  <si>
    <t>0.8285714285714286</t>
  </si>
  <si>
    <t>0.2022653721682848</t>
  </si>
  <si>
    <t>0.7491909385113269</t>
  </si>
  <si>
    <t>0.19284603421461896</t>
  </si>
  <si>
    <t>0.7527216174183515</t>
  </si>
  <si>
    <t>0.1604230938739533</t>
  </si>
  <si>
    <t>0.7972675187307183</t>
  </si>
  <si>
    <t>0.042309387395328336</t>
  </si>
  <si>
    <t>0.1432865731462926</t>
  </si>
  <si>
    <t>0.8206412825651302</t>
  </si>
  <si>
    <t>0.036072144288577156</t>
  </si>
  <si>
    <t>0.18341547032354832</t>
  </si>
  <si>
    <t>0.7771587743732591</t>
  </si>
  <si>
    <t>Jeremiah Estrada</t>
  </si>
  <si>
    <t>0.10204081632653061</t>
  </si>
  <si>
    <t>0.19693396226415094</t>
  </si>
  <si>
    <t>0.7464622641509434</t>
  </si>
  <si>
    <t>0.15613608748481167</t>
  </si>
  <si>
    <t>0.8183475091130012</t>
  </si>
  <si>
    <t>0.15412844036697249</t>
  </si>
  <si>
    <t>0.8165137614678899</t>
  </si>
  <si>
    <t>0.029357798165137616</t>
  </si>
  <si>
    <t>0.15730337078651685</t>
  </si>
  <si>
    <t>0.7865168539325843</t>
  </si>
  <si>
    <t>0.056179775280898875</t>
  </si>
  <si>
    <t>0.15104166666666666</t>
  </si>
  <si>
    <t>0.8041666666666667</t>
  </si>
  <si>
    <t>0.18205128205128204</t>
  </si>
  <si>
    <t>0.13408239700374533</t>
  </si>
  <si>
    <t>0.8382022471910112</t>
  </si>
  <si>
    <t>0.027715355805243445</t>
  </si>
  <si>
    <t>0.17543859649122806</t>
  </si>
  <si>
    <t>0.7968307866440294</t>
  </si>
  <si>
    <t>0.027730616864742503</t>
  </si>
  <si>
    <t>0.17878275570583263</t>
  </si>
  <si>
    <t>0.14097744360902256</t>
  </si>
  <si>
    <t>0.8261278195488722</t>
  </si>
  <si>
    <t>0.1832439125051589</t>
  </si>
  <si>
    <t>0.7529921584812216</t>
  </si>
  <si>
    <t>0.1653185035389282</t>
  </si>
  <si>
    <t>0.7899393326592518</t>
  </si>
  <si>
    <t>0.12186115214180207</t>
  </si>
  <si>
    <t>0.8168389955686853</t>
  </si>
  <si>
    <t>0.061299852289512555</t>
  </si>
  <si>
    <t>0.17346938775510204</t>
  </si>
  <si>
    <t>0.7891156462585034</t>
  </si>
  <si>
    <t>0.18760195758564438</t>
  </si>
  <si>
    <t>0.7185970636215334</t>
  </si>
  <si>
    <t>0.18769883351007424</t>
  </si>
  <si>
    <t>0.7794273594909862</t>
  </si>
  <si>
    <t>0.032873806998939555</t>
  </si>
  <si>
    <t>0.16451393609789258</t>
  </si>
  <si>
    <t>0.8001359619306594</t>
  </si>
  <si>
    <t>0.11702127659574468</t>
  </si>
  <si>
    <t>0.8581560283687943</t>
  </si>
  <si>
    <t>0.024822695035460994</t>
  </si>
  <si>
    <t>0.1524966261808367</t>
  </si>
  <si>
    <t>0.8070175438596491</t>
  </si>
  <si>
    <t>0.12276214833759591</t>
  </si>
  <si>
    <t>0.8363171355498721</t>
  </si>
  <si>
    <t>0.19246861924686193</t>
  </si>
  <si>
    <t>0.7563566140971999</t>
  </si>
  <si>
    <t>0.16327568667344863</t>
  </si>
  <si>
    <t>0.8102746693794507</t>
  </si>
  <si>
    <t>0.026449643947100712</t>
  </si>
  <si>
    <t>0.1273344651952462</t>
  </si>
  <si>
    <t>0.8438030560271647</t>
  </si>
  <si>
    <t>0.028862478777589132</t>
  </si>
  <si>
    <t>0.15950920245398773</t>
  </si>
  <si>
    <t>0.8017289459007251</t>
  </si>
  <si>
    <t>0.038761851645287226</t>
  </si>
  <si>
    <t>0.1936824605153782</t>
  </si>
  <si>
    <t>0.7797173732335827</t>
  </si>
  <si>
    <t>0.1328507141459597</t>
  </si>
  <si>
    <t>0.8399530424574447</t>
  </si>
  <si>
    <t>0.027196243396595578</t>
  </si>
  <si>
    <t>0.17104183757178015</t>
  </si>
  <si>
    <t>0.7748154224774405</t>
  </si>
  <si>
    <t>0.054142739950779326</t>
  </si>
  <si>
    <t>Phillip Diehl</t>
  </si>
  <si>
    <t>0.19653179190751446</t>
  </si>
  <si>
    <t>0.7630057803468208</t>
  </si>
  <si>
    <t>0.20711974110032363</t>
  </si>
  <si>
    <t>0.7637540453074434</t>
  </si>
  <si>
    <t>0.15264527320034693</t>
  </si>
  <si>
    <t>0.8065915004336514</t>
  </si>
  <si>
    <t>0.040763226366001735</t>
  </si>
  <si>
    <t>0.17058222676200205</t>
  </si>
  <si>
    <t>0.024514811031664963</t>
  </si>
  <si>
    <t>Aaron Fletcher</t>
  </si>
  <si>
    <t>0.13823529411764707</t>
  </si>
  <si>
    <t>0.8004901960784314</t>
  </si>
  <si>
    <t>0.061274509803921566</t>
  </si>
  <si>
    <t>Cory Mazzoni</t>
  </si>
  <si>
    <t>0.14053047929269427</t>
  </si>
  <si>
    <t>0.8255002326663564</t>
  </si>
  <si>
    <t>0.1378048780487805</t>
  </si>
  <si>
    <t>0.7247967479674797</t>
  </si>
  <si>
    <t>0.13739837398373983</t>
  </si>
  <si>
    <t>0.15568862275449102</t>
  </si>
  <si>
    <t>0.8053892215568862</t>
  </si>
  <si>
    <t>0.038922155688622756</t>
  </si>
  <si>
    <t>0.1464354527938343</t>
  </si>
  <si>
    <t>0.7976878612716763</t>
  </si>
  <si>
    <t>0.055876685934489405</t>
  </si>
  <si>
    <t>0.17247879359095195</t>
  </si>
  <si>
    <t>0.7813383600377003</t>
  </si>
  <si>
    <t>0.046182846371347785</t>
  </si>
  <si>
    <t>Luís Madero</t>
  </si>
  <si>
    <t>0.11428571428571428</t>
  </si>
  <si>
    <t>0.8476190476190476</t>
  </si>
  <si>
    <t>Ethan Small</t>
  </si>
  <si>
    <t>0.1388888888888889</t>
  </si>
  <si>
    <t>0.8240740740740741</t>
  </si>
  <si>
    <t>0.1492921492921493</t>
  </si>
  <si>
    <t>0.11583011583011583</t>
  </si>
  <si>
    <t>0.8571428571428571</t>
  </si>
  <si>
    <t>0.055900621118012424</t>
  </si>
  <si>
    <t>0.016563146997929608</t>
  </si>
  <si>
    <t>0.8053491827637445</t>
  </si>
  <si>
    <t>0.12349397590361445</t>
  </si>
  <si>
    <t>0.8493975903614458</t>
  </si>
  <si>
    <t>0.19221160911094784</t>
  </si>
  <si>
    <t>0.7423952975753123</t>
  </si>
  <si>
    <t>0.15159574468085107</t>
  </si>
  <si>
    <t>0.8257978723404256</t>
  </si>
  <si>
    <t>0.022606382978723406</t>
  </si>
  <si>
    <t>0.8448275862068966</t>
  </si>
  <si>
    <t>0.9083969465648855</t>
  </si>
  <si>
    <t>0.17612314301056023</t>
  </si>
  <si>
    <t>0.7859316269912296</t>
  </si>
  <si>
    <t>0.15168539325842698</t>
  </si>
  <si>
    <t>0.8314606741573034</t>
  </si>
  <si>
    <t>0.016853932584269662</t>
  </si>
  <si>
    <t>0.1582962492053401</t>
  </si>
  <si>
    <t>0.8143674507310871</t>
  </si>
  <si>
    <t>0.15013525698827773</t>
  </si>
  <si>
    <t>0.8019236549443943</t>
  </si>
  <si>
    <t>0.13768115942028986</t>
  </si>
  <si>
    <t>0.1696391538780589</t>
  </si>
  <si>
    <t>0.8075487349647449</t>
  </si>
  <si>
    <t>0.022812111157196183</t>
  </si>
  <si>
    <t>0.9040697674418605</t>
  </si>
  <si>
    <t>0.011627906976744186</t>
  </si>
  <si>
    <t>0.21491155562902958</t>
  </si>
  <si>
    <t>0.7407836005951397</t>
  </si>
  <si>
    <t>0.044304843775830716</t>
  </si>
  <si>
    <t>0.1921146953405018</t>
  </si>
  <si>
    <t>0.7634408602150538</t>
  </si>
  <si>
    <t>0.044444444444444446</t>
  </si>
  <si>
    <t>0.16722338204592901</t>
  </si>
  <si>
    <t>0.7847599164926932</t>
  </si>
  <si>
    <t>Tyler Cyr</t>
  </si>
  <si>
    <t>0.8333333333333334</t>
  </si>
  <si>
    <t>0.1510436432637571</t>
  </si>
  <si>
    <t>0.8070208728652751</t>
  </si>
  <si>
    <t>0.041935483870967745</t>
  </si>
  <si>
    <t>0.14925373134328357</t>
  </si>
  <si>
    <t>0.8294243070362474</t>
  </si>
  <si>
    <t>0.021321961620469083</t>
  </si>
  <si>
    <t>0.16738197424892703</t>
  </si>
  <si>
    <t>0.8090128755364807</t>
  </si>
  <si>
    <t>0.023605150214592276</t>
  </si>
  <si>
    <t>0.15171650055370986</t>
  </si>
  <si>
    <t>0.7882059800664452</t>
  </si>
  <si>
    <t>0.060077519379844964</t>
  </si>
  <si>
    <t>0.8626247122026094</t>
  </si>
  <si>
    <t>0.023791250959324637</t>
  </si>
  <si>
    <t>0.14798036995092487</t>
  </si>
  <si>
    <t>0.8146470366175915</t>
  </si>
  <si>
    <t>0.13603662524525834</t>
  </si>
  <si>
    <t>0.8083714846304775</t>
  </si>
  <si>
    <t>0.17904233171408743</t>
  </si>
  <si>
    <t>0.7786259541984732</t>
  </si>
  <si>
    <t>0.17964824120603015</t>
  </si>
  <si>
    <t>0.7613065326633166</t>
  </si>
  <si>
    <t>0.059045226130653265</t>
  </si>
  <si>
    <t>0.16477272727272727</t>
  </si>
  <si>
    <t>0.7803030303030303</t>
  </si>
  <si>
    <t>0.054924242424242424</t>
  </si>
  <si>
    <t>0.14084507042253522</t>
  </si>
  <si>
    <t>0.8389084507042254</t>
  </si>
  <si>
    <t>0.020246478873239437</t>
  </si>
  <si>
    <t>0.9050632911392406</t>
  </si>
  <si>
    <t>0.12666666666666668</t>
  </si>
  <si>
    <t>0.013333333333333334</t>
  </si>
  <si>
    <t>0.13218390804597702</t>
  </si>
  <si>
    <t>0.8275862068965517</t>
  </si>
  <si>
    <t>0.040229885057471264</t>
  </si>
  <si>
    <t>0.15077605321507762</t>
  </si>
  <si>
    <t>0.8048780487804879</t>
  </si>
  <si>
    <t>0.14387391967463142</t>
  </si>
  <si>
    <t>0.8378240976105745</t>
  </si>
  <si>
    <t>0.018301982714794104</t>
  </si>
  <si>
    <t>0.15468409586056645</t>
  </si>
  <si>
    <t>0.8235294117647058</t>
  </si>
  <si>
    <t>0.8192771084337349</t>
  </si>
  <si>
    <t>0.11979166666666667</t>
  </si>
  <si>
    <t>0.9166666666666666</t>
  </si>
  <si>
    <t>0.15802075019952114</t>
  </si>
  <si>
    <t>0.8116520351157223</t>
  </si>
  <si>
    <t>0.030327214684756583</t>
  </si>
  <si>
    <t>0.9054945054945055</t>
  </si>
  <si>
    <t>0.013186813186813187</t>
  </si>
  <si>
    <t>0.12579762989972654</t>
  </si>
  <si>
    <t>0.8422971741112124</t>
  </si>
  <si>
    <t>0.15984405458089668</t>
  </si>
  <si>
    <t>Preston Guilmet</t>
  </si>
  <si>
    <t>0.1490299823633157</t>
  </si>
  <si>
    <t>0.7835097001763669</t>
  </si>
  <si>
    <t>0.8943661971830986</t>
  </si>
  <si>
    <t>0.018779342723004695</t>
  </si>
  <si>
    <t>0.1469622331691297</t>
  </si>
  <si>
    <t>0.8087027914614121</t>
  </si>
  <si>
    <t>0.17796005706134094</t>
  </si>
  <si>
    <t>0.7699714693295292</t>
  </si>
  <si>
    <t>0.10108864696734059</t>
  </si>
  <si>
    <t>0.8662519440124417</t>
  </si>
  <si>
    <t>0.8819742489270386</t>
  </si>
  <si>
    <t>0.18796696814785685</t>
  </si>
  <si>
    <t>0.7852929610696028</t>
  </si>
  <si>
    <t>0.026740070782540308</t>
  </si>
  <si>
    <t>0.1806689491703977</t>
  </si>
  <si>
    <t>0.14884068810770382</t>
  </si>
  <si>
    <t>0.12300319488817892</t>
  </si>
  <si>
    <t>0.8402555910543131</t>
  </si>
  <si>
    <t>0.036741214057507986</t>
  </si>
  <si>
    <t>0.15139442231075698</t>
  </si>
  <si>
    <t>0.8074369189907038</t>
  </si>
  <si>
    <t>0.041168658698539175</t>
  </si>
  <si>
    <t>0.11143695014662756</t>
  </si>
  <si>
    <t>0.8636363636363636</t>
  </si>
  <si>
    <t>0.024926686217008796</t>
  </si>
  <si>
    <t>0.12373655037495924</t>
  </si>
  <si>
    <t>0.8490381480273883</t>
  </si>
  <si>
    <t>0.027225301597652428</t>
  </si>
  <si>
    <t>0.8158131176999102</t>
  </si>
  <si>
    <t>0.19815396700706991</t>
  </si>
  <si>
    <t>0.7639434406912804</t>
  </si>
  <si>
    <t>0.10752688172043011</t>
  </si>
  <si>
    <t>0.8369175627240143</t>
  </si>
  <si>
    <t>0.17526617526617527</t>
  </si>
  <si>
    <t>0.7927927927927928</t>
  </si>
  <si>
    <t>0.14651162790697675</t>
  </si>
  <si>
    <t>0.8325581395348837</t>
  </si>
  <si>
    <t>0.020930232558139535</t>
  </si>
  <si>
    <t>0.12151898734177215</t>
  </si>
  <si>
    <t>0.8607594936708861</t>
  </si>
  <si>
    <t>0.017721518987341773</t>
  </si>
  <si>
    <t>0.7755474452554745</t>
  </si>
  <si>
    <t>0.14987852737806018</t>
  </si>
  <si>
    <t>0.8116239955148571</t>
  </si>
  <si>
    <t>0.1727349703640982</t>
  </si>
  <si>
    <t>0.7654530059271804</t>
  </si>
  <si>
    <t>0.13559322033898305</t>
  </si>
  <si>
    <t>0.8169491525423729</t>
  </si>
  <si>
    <t>0.8535714285714285</t>
  </si>
  <si>
    <t>0.033928571428571426</t>
  </si>
  <si>
    <t>Brandon Waddell</t>
  </si>
  <si>
    <t>0.1450381679389313</t>
  </si>
  <si>
    <t>0.8396946564885496</t>
  </si>
  <si>
    <t>0.015267175572519083</t>
  </si>
  <si>
    <t>0.1297037630104083</t>
  </si>
  <si>
    <t>0.8358686949559647</t>
  </si>
  <si>
    <t>Zack Weiss</t>
  </si>
  <si>
    <t>0.9320388349514563</t>
  </si>
  <si>
    <t>0.014563106796116505</t>
  </si>
  <si>
    <t>0.11706783369803063</t>
  </si>
  <si>
    <t>0.8242159008023341</t>
  </si>
  <si>
    <t>0.1677896109541404</t>
  </si>
  <si>
    <t>0.7828732884155618</t>
  </si>
  <si>
    <t>0.13370473537604458</t>
  </si>
  <si>
    <t>0.8328690807799443</t>
  </si>
  <si>
    <t>0.033426183844011144</t>
  </si>
  <si>
    <t>0.8936170212765957</t>
  </si>
  <si>
    <t>Pat Neshek</t>
  </si>
  <si>
    <t>0.16768916155419222</t>
  </si>
  <si>
    <t>0.028629856850715747</t>
  </si>
  <si>
    <t>0.8817567567567568</t>
  </si>
  <si>
    <t>0.022804054054054054</t>
  </si>
  <si>
    <t>0.1485148514851485</t>
  </si>
  <si>
    <t>0.11187019641332195</t>
  </si>
  <si>
    <t>0.8531169940222032</t>
  </si>
  <si>
    <t>0.035012809564474806</t>
  </si>
  <si>
    <t>0.9527027027027027</t>
  </si>
  <si>
    <t>0.13271461716937355</t>
  </si>
  <si>
    <t>0.8013921113689095</t>
  </si>
  <si>
    <t>0.10569105691056911</t>
  </si>
  <si>
    <t>0.8764227642276423</t>
  </si>
  <si>
    <t>0.9131633356305996</t>
  </si>
  <si>
    <t>0.028256374913852515</t>
  </si>
  <si>
    <t>Keury Mella</t>
  </si>
  <si>
    <t>0.13025210084033614</t>
  </si>
  <si>
    <t>0.8109243697478992</t>
  </si>
  <si>
    <t>0.058823529411764705</t>
  </si>
  <si>
    <t>0.1270718232044199</t>
  </si>
  <si>
    <t>0.022099447513812154</t>
  </si>
  <si>
    <t>0.17996422182468694</t>
  </si>
  <si>
    <t>0.7373881932021467</t>
  </si>
  <si>
    <t>0.15691056910569107</t>
  </si>
  <si>
    <t>0.8056910569105691</t>
  </si>
  <si>
    <t>Ramón Rosso</t>
  </si>
  <si>
    <t>0.12318840579710146</t>
  </si>
  <si>
    <t>0.8623188405797102</t>
  </si>
  <si>
    <t>0.014492753623188406</t>
  </si>
  <si>
    <t>0.10882352941176471</t>
  </si>
  <si>
    <t>0.8691176470588236</t>
  </si>
  <si>
    <t>0.022058823529411766</t>
  </si>
  <si>
    <t>0.15341735336888027</t>
  </si>
  <si>
    <t>0.8007755695588948</t>
  </si>
  <si>
    <t>0.045807077072224915</t>
  </si>
  <si>
    <t>0.1033672670321065</t>
  </si>
  <si>
    <t>0.036021926389976505</t>
  </si>
  <si>
    <t>0.12442396313364056</t>
  </si>
  <si>
    <t>0.8110599078341014</t>
  </si>
  <si>
    <t>0.15200617283950618</t>
  </si>
  <si>
    <t>0.8024691358024691</t>
  </si>
  <si>
    <t>0.1761006289308176</t>
  </si>
  <si>
    <t>0.7987421383647799</t>
  </si>
  <si>
    <t>0.025157232704402517</t>
  </si>
  <si>
    <t>0.043478260869565216</t>
  </si>
  <si>
    <t>0.9492753623188406</t>
  </si>
  <si>
    <t>0.13871374527112232</t>
  </si>
  <si>
    <t>0.8272383354350568</t>
  </si>
  <si>
    <t>0.034047919293820936</t>
  </si>
  <si>
    <t>0.9261363636363636</t>
  </si>
  <si>
    <t>0.022727272727272728</t>
  </si>
  <si>
    <t>0.14960219120907786</t>
  </si>
  <si>
    <t>0.7930089996087126</t>
  </si>
  <si>
    <t>0.8840864440078585</t>
  </si>
  <si>
    <t>0.019646365422396856</t>
  </si>
  <si>
    <t>0.13976377952755906</t>
  </si>
  <si>
    <t>0.7937992125984252</t>
  </si>
  <si>
    <t>0.11059539052496799</t>
  </si>
  <si>
    <t>0.8197823303457106</t>
  </si>
  <si>
    <t>0.8843572534847702</t>
  </si>
  <si>
    <t>0.029943211151264842</t>
  </si>
  <si>
    <t>0.10504201680672269</t>
  </si>
  <si>
    <t>0.8613445378151261</t>
  </si>
  <si>
    <t>0.11172668513388735</t>
  </si>
  <si>
    <t>0.8310249307479224</t>
  </si>
  <si>
    <t>0.057248384118190214</t>
  </si>
  <si>
    <t>0.13068181818181818</t>
  </si>
  <si>
    <t>0.8409090909090909</t>
  </si>
  <si>
    <t>0.028409090909090908</t>
  </si>
  <si>
    <t>0.11891891891891893</t>
  </si>
  <si>
    <t>0.8405405405405405</t>
  </si>
  <si>
    <t>0.14249146757679182</t>
  </si>
  <si>
    <t>0.7935153583617748</t>
  </si>
  <si>
    <t>Peter Solomon</t>
  </si>
  <si>
    <t>0.17180616740088106</t>
  </si>
  <si>
    <t>0.8193832599118943</t>
  </si>
  <si>
    <t>0.10665914221218961</t>
  </si>
  <si>
    <t>0.8606094808126411</t>
  </si>
  <si>
    <t>0.12876506024096385</t>
  </si>
  <si>
    <t>Daniel Zamora</t>
  </si>
  <si>
    <t>0.8404255319148937</t>
  </si>
  <si>
    <t>0.10909090909090909</t>
  </si>
  <si>
    <t>0.8590909090909091</t>
  </si>
  <si>
    <t>0.031818181818181815</t>
  </si>
  <si>
    <t>0.13903743315508021</t>
  </si>
  <si>
    <t>0.7807486631016043</t>
  </si>
  <si>
    <t>0.15093240093240093</t>
  </si>
  <si>
    <t>0.7826340326340326</t>
  </si>
  <si>
    <t>0.8103448275862069</t>
  </si>
  <si>
    <t>0.11392405063291139</t>
  </si>
  <si>
    <t>0.8438818565400844</t>
  </si>
  <si>
    <t>Chad Smith</t>
  </si>
  <si>
    <t>0.9148936170212766</t>
  </si>
  <si>
    <t>0.8444444444444444</t>
  </si>
  <si>
    <t>0.9061224489795918</t>
  </si>
  <si>
    <t>0.1037037037037037</t>
  </si>
  <si>
    <t>0.8851851851851852</t>
  </si>
  <si>
    <t>0.011111111111111112</t>
  </si>
  <si>
    <t>0.13839027214823393</t>
  </si>
  <si>
    <t>0.8002316155182397</t>
  </si>
  <si>
    <t>0.061378112333526344</t>
  </si>
  <si>
    <t>0.13419023136246785</t>
  </si>
  <si>
    <t>0.8395886889460155</t>
  </si>
  <si>
    <t>0.8984547461368654</t>
  </si>
  <si>
    <t>0.11940749697702539</t>
  </si>
  <si>
    <t>0.8464328899637243</t>
  </si>
  <si>
    <t>0.034159613059250304</t>
  </si>
  <si>
    <t>0.14951456310679612</t>
  </si>
  <si>
    <t>0.8034951456310679</t>
  </si>
  <si>
    <t>0.14421597426213456</t>
  </si>
  <si>
    <t>0.11140583554376658</t>
  </si>
  <si>
    <t>0.8594164456233422</t>
  </si>
  <si>
    <t>0.029177718832891247</t>
  </si>
  <si>
    <t>0.13747731397459165</t>
  </si>
  <si>
    <t>0.7881125226860254</t>
  </si>
  <si>
    <t>0.8954962833406209</t>
  </si>
  <si>
    <t>0.030170529077393964</t>
  </si>
  <si>
    <t>0.9054054054054054</t>
  </si>
  <si>
    <t>0.016891891891891893</t>
  </si>
  <si>
    <t>0.15577889447236182</t>
  </si>
  <si>
    <t>0.8040201005025126</t>
  </si>
  <si>
    <t>0.16307692307692306</t>
  </si>
  <si>
    <t>0.036923076923076927</t>
  </si>
  <si>
    <t>0.9218934911242603</t>
  </si>
  <si>
    <t>0.9008379888268156</t>
  </si>
  <si>
    <t>0.030726256983240222</t>
  </si>
  <si>
    <t>0.13505074160811867</t>
  </si>
  <si>
    <t>0.11435294117647059</t>
  </si>
  <si>
    <t>0.8527058823529412</t>
  </si>
  <si>
    <t>0.8726708074534162</t>
  </si>
  <si>
    <t>0.8826086956521739</t>
  </si>
  <si>
    <t>0.020652173913043477</t>
  </si>
  <si>
    <t>0.056896551724137934</t>
  </si>
  <si>
    <t>0.9103448275862069</t>
  </si>
  <si>
    <t>0.032758620689655175</t>
  </si>
  <si>
    <t>0.11913523459061638</t>
  </si>
  <si>
    <t>0.8472861085556578</t>
  </si>
  <si>
    <t>0.17782026768642448</t>
  </si>
  <si>
    <t>0.7713193116634799</t>
  </si>
  <si>
    <t>0.050860420650095606</t>
  </si>
  <si>
    <t>0.8825503355704698</t>
  </si>
  <si>
    <t>0.8606811145510835</t>
  </si>
  <si>
    <t>0.1390728476821192</t>
  </si>
  <si>
    <t>0.8344370860927153</t>
  </si>
  <si>
    <t>0.026490066225165563</t>
  </si>
  <si>
    <t>0.9250681198910081</t>
  </si>
  <si>
    <t>0.10646387832699619</t>
  </si>
  <si>
    <t>0.8060836501901141</t>
  </si>
  <si>
    <t>0.8908045977011494</t>
  </si>
  <si>
    <t>0.1714174150722374</t>
  </si>
  <si>
    <t>0.7899258102303788</t>
  </si>
  <si>
    <t>0.038656774697383836</t>
  </si>
  <si>
    <t>0.8781142200076658</t>
  </si>
  <si>
    <t>0.12549019607843137</t>
  </si>
  <si>
    <t>0.8392156862745098</t>
  </si>
  <si>
    <t>0.8574007220216606</t>
  </si>
  <si>
    <t>Carlos Ramirez</t>
  </si>
  <si>
    <t>0.10191082802547771</t>
  </si>
  <si>
    <t>0.8853503184713376</t>
  </si>
  <si>
    <t>0.012738853503184714</t>
  </si>
  <si>
    <t>0.12229299363057325</t>
  </si>
  <si>
    <t>0.8331210191082803</t>
  </si>
  <si>
    <t>0.044585987261146494</t>
  </si>
  <si>
    <t>0.1140724946695096</t>
  </si>
  <si>
    <t>0.8624733475479744</t>
  </si>
  <si>
    <t>0.023454157782515993</t>
  </si>
  <si>
    <t>0.8921095008051529</t>
  </si>
  <si>
    <t>0.8819875776397516</t>
  </si>
  <si>
    <t>0.1368653421633554</t>
  </si>
  <si>
    <t>0.7902869757174393</t>
  </si>
  <si>
    <t>0.11190817790530846</t>
  </si>
  <si>
    <t>0.8550932568149211</t>
  </si>
  <si>
    <t>0.13060428849902533</t>
  </si>
  <si>
    <t>0.8362573099415205</t>
  </si>
  <si>
    <t>Brian Moran</t>
  </si>
  <si>
    <t>0.9224137931034483</t>
  </si>
  <si>
    <t>0.10224215246636771</t>
  </si>
  <si>
    <t>0.8385650224215246</t>
  </si>
  <si>
    <t>0.059192825112107626</t>
  </si>
  <si>
    <t>0.9617224880382775</t>
  </si>
  <si>
    <t>0.12405237767057202</t>
  </si>
  <si>
    <t>0.8594073053066851</t>
  </si>
  <si>
    <t>0.016540317022742935</t>
  </si>
  <si>
    <t>Caleb Kilian</t>
  </si>
  <si>
    <t>0.9337349397590361</t>
  </si>
  <si>
    <t>0.024096385542168676</t>
  </si>
  <si>
    <t>0.9328859060402684</t>
  </si>
  <si>
    <t>0.10973084886128365</t>
  </si>
  <si>
    <t>0.8426501035196687</t>
  </si>
  <si>
    <t>0.047619047619047616</t>
  </si>
  <si>
    <t>0.13226452905811623</t>
  </si>
  <si>
    <t>0.8316633266533067</t>
  </si>
  <si>
    <t>0.10377358490566038</t>
  </si>
  <si>
    <t>0.8490566037735849</t>
  </si>
  <si>
    <t>Antonio Bastardo</t>
  </si>
  <si>
    <t>0.8532110091743119</t>
  </si>
  <si>
    <t>0.9427860696517413</t>
  </si>
  <si>
    <t>0.017412935323383085</t>
  </si>
  <si>
    <t>0.1474269819193324</t>
  </si>
  <si>
    <t>0.7872044506258693</t>
  </si>
  <si>
    <t>0.015873015873015872</t>
  </si>
  <si>
    <t>0.9761904761904762</t>
  </si>
  <si>
    <t>0.11421512732801216</t>
  </si>
  <si>
    <t>0.8587105624142661</t>
  </si>
  <si>
    <t>0.8215547703180212</t>
  </si>
  <si>
    <t>0.9012345679012346</t>
  </si>
  <si>
    <t>0.027160493827160494</t>
  </si>
  <si>
    <t>0.1346153846153846</t>
  </si>
  <si>
    <t>0.1397934868943606</t>
  </si>
  <si>
    <t>0.8122848821816256</t>
  </si>
  <si>
    <t>0.1311881188118812</t>
  </si>
  <si>
    <t>0.8292079207920792</t>
  </si>
  <si>
    <t>0.12326869806094183</t>
  </si>
  <si>
    <t>0.8268698060941828</t>
  </si>
  <si>
    <t>0.13298565840938723</t>
  </si>
  <si>
    <t>0.8057366362451108</t>
  </si>
  <si>
    <t>0.061277705345501955</t>
  </si>
  <si>
    <t>0.8787878787878788</t>
  </si>
  <si>
    <t>0.050505050505050504</t>
  </si>
  <si>
    <t>0.8645484949832776</t>
  </si>
  <si>
    <t>0.9400921658986175</t>
  </si>
  <si>
    <t>0.12737898995953845</t>
  </si>
  <si>
    <t>0.8234677056796044</t>
  </si>
  <si>
    <t>0.049153304360857186</t>
  </si>
  <si>
    <t>0.1156413924654268</t>
  </si>
  <si>
    <t>0.8056747734859323</t>
  </si>
  <si>
    <t>0.1283068783068783</t>
  </si>
  <si>
    <t>0.8425925925925926</t>
  </si>
  <si>
    <t>0.8778625954198473</t>
  </si>
  <si>
    <t>0.030534351145038167</t>
  </si>
  <si>
    <t>Zack Kelly</t>
  </si>
  <si>
    <t>0.9675675675675676</t>
  </si>
  <si>
    <t>0.12403100775193798</t>
  </si>
  <si>
    <t>0.8294573643410853</t>
  </si>
  <si>
    <t>0.046511627906976744</t>
  </si>
  <si>
    <t>0.8752969121140143</t>
  </si>
  <si>
    <t>Michael Blazek</t>
  </si>
  <si>
    <t>0.11570247933884298</t>
  </si>
  <si>
    <t>0.8016528925619835</t>
  </si>
  <si>
    <t>0.11640742599096839</t>
  </si>
  <si>
    <t>0.8429503261414952</t>
  </si>
  <si>
    <t>0.040642247867536375</t>
  </si>
  <si>
    <t>0.8851063829787233</t>
  </si>
  <si>
    <t>0.11660635303578609</t>
  </si>
  <si>
    <t>0.8029754724567753</t>
  </si>
  <si>
    <t>0.1385237613751264</t>
  </si>
  <si>
    <t>0.8119312436804853</t>
  </si>
  <si>
    <t>0.8790322580645161</t>
  </si>
  <si>
    <t>0.1330166270783848</t>
  </si>
  <si>
    <t>0.8266033254156769</t>
  </si>
  <si>
    <t>0.040380047505938245</t>
  </si>
  <si>
    <t>0.8873239436619719</t>
  </si>
  <si>
    <t>0.8396039603960396</t>
  </si>
  <si>
    <t>0.8806413301662708</t>
  </si>
  <si>
    <t>0.037410926365795724</t>
  </si>
  <si>
    <t>0.057356608478802994</t>
  </si>
  <si>
    <t>0.9152119700748129</t>
  </si>
  <si>
    <t>0.8782009192383454</t>
  </si>
  <si>
    <t>Kyle Crockett</t>
  </si>
  <si>
    <t>0.8217821782178217</t>
  </si>
  <si>
    <t>0.10109193377949982</t>
  </si>
  <si>
    <t>0.8537043559938946</t>
  </si>
  <si>
    <t>0.10721649484536082</t>
  </si>
  <si>
    <t>0.8501718213058419</t>
  </si>
  <si>
    <t>0.8737864077669902</t>
  </si>
  <si>
    <t>0.10182975338106603</t>
  </si>
  <si>
    <t>0.1047040971168437</t>
  </si>
  <si>
    <t>0.8694992412746586</t>
  </si>
  <si>
    <t>0.025796661608497723</t>
  </si>
  <si>
    <t>0.11700247437256982</t>
  </si>
  <si>
    <t>0.8236125839519265</t>
  </si>
  <si>
    <t>0.12465526751241036</t>
  </si>
  <si>
    <t>0.7865416436845009</t>
  </si>
  <si>
    <t>0.9009009009009009</t>
  </si>
  <si>
    <t>0.8660071942446043</t>
  </si>
  <si>
    <t>0.048561151079136694</t>
  </si>
  <si>
    <t>0.13303386316516932</t>
  </si>
  <si>
    <t>0.8006219765031098</t>
  </si>
  <si>
    <t>0.12552742616033755</t>
  </si>
  <si>
    <t>0.8238396624472574</t>
  </si>
  <si>
    <t>0.8496784565916399</t>
  </si>
  <si>
    <t>0.11785714285714285</t>
  </si>
  <si>
    <t>0.8214285714285714</t>
  </si>
  <si>
    <t>0.060714285714285714</t>
  </si>
  <si>
    <t>0.9537223340040242</t>
  </si>
  <si>
    <t>0.022132796780684104</t>
  </si>
  <si>
    <t>0.9430379746835443</t>
  </si>
  <si>
    <t>0.019363762102351315</t>
  </si>
  <si>
    <t>0.9515905947441217</t>
  </si>
  <si>
    <t>0.029045643153526972</t>
  </si>
  <si>
    <t>0.10537870472008781</t>
  </si>
  <si>
    <t>0.8748627881448957</t>
  </si>
  <si>
    <t>0.019758507135016465</t>
  </si>
  <si>
    <t>0.10282404055032585</t>
  </si>
  <si>
    <t>0.8143857108375573</t>
  </si>
  <si>
    <t>0.1339527027027027</t>
  </si>
  <si>
    <t>0.7959459459459459</t>
  </si>
  <si>
    <t>0.15550239234449761</t>
  </si>
  <si>
    <t>0.7918660287081339</t>
  </si>
  <si>
    <t>0.8906720160481444</t>
  </si>
  <si>
    <t>0.029087261785356068</t>
  </si>
  <si>
    <t>0.1320754716981132</t>
  </si>
  <si>
    <t>0.8183962264150944</t>
  </si>
  <si>
    <t>0.049528301886792456</t>
  </si>
  <si>
    <t>0.039546191247974066</t>
  </si>
  <si>
    <t>0.9293354943273906</t>
  </si>
  <si>
    <t>0.8705738705738706</t>
  </si>
  <si>
    <t>0.035856573705179286</t>
  </si>
  <si>
    <t>Cam Vieaux</t>
  </si>
  <si>
    <t>0.9313725490196079</t>
  </si>
  <si>
    <t>0.049019607843137254</t>
  </si>
  <si>
    <t>0.8702213279678068</t>
  </si>
  <si>
    <t>0.12261014131338321</t>
  </si>
  <si>
    <t>0.8192019950124688</t>
  </si>
  <si>
    <t>0.058187863674147966</t>
  </si>
  <si>
    <t>0.8807339449541285</t>
  </si>
  <si>
    <t>0.8950124688279302</t>
  </si>
  <si>
    <t>0.034164588528678305</t>
  </si>
  <si>
    <t>Ricardo Rodríguez</t>
  </si>
  <si>
    <t>0.041666666666666664</t>
  </si>
  <si>
    <t>0.9027777777777778</t>
  </si>
  <si>
    <t>0.9331872946330778</t>
  </si>
  <si>
    <t>0.9008849557522124</t>
  </si>
  <si>
    <t>0.8651292802236199</t>
  </si>
  <si>
    <t>0.047519217330538085</t>
  </si>
  <si>
    <t>0.10948905109489052</t>
  </si>
  <si>
    <t>0.8485401459854015</t>
  </si>
  <si>
    <t>0.041970802919708027</t>
  </si>
  <si>
    <t>0.8643312101910828</t>
  </si>
  <si>
    <t>0.9311740890688259</t>
  </si>
  <si>
    <t>0.8680437009218164</t>
  </si>
  <si>
    <t>0.7903225806451613</t>
  </si>
  <si>
    <t>0.12096774193548387</t>
  </si>
  <si>
    <t>Matt Carasiti</t>
  </si>
  <si>
    <t>0.8945578231292517</t>
  </si>
  <si>
    <t>Adrián Martínez</t>
  </si>
  <si>
    <t>0.8434285714285714</t>
  </si>
  <si>
    <t>0.036571428571428574</t>
  </si>
  <si>
    <t>0.10144927536231885</t>
  </si>
  <si>
    <t>0.8743961352657005</t>
  </si>
  <si>
    <t>0.024154589371980676</t>
  </si>
  <si>
    <t>0.11887550200803212</t>
  </si>
  <si>
    <t>0.8385542168674699</t>
  </si>
  <si>
    <t>0.10099750623441396</t>
  </si>
  <si>
    <t>0.7830423940149626</t>
  </si>
  <si>
    <t>0.11596009975062344</t>
  </si>
  <si>
    <t>0.9140791152700979</t>
  </si>
  <si>
    <t>0.030625265844321566</t>
  </si>
  <si>
    <t>0.8728323699421965</t>
  </si>
  <si>
    <t>0.8268156424581006</t>
  </si>
  <si>
    <t>0.059441973311767086</t>
  </si>
  <si>
    <t>0.8658536585365854</t>
  </si>
  <si>
    <t>0.052845528455284556</t>
  </si>
  <si>
    <t>0.038157894736842106</t>
  </si>
  <si>
    <t>0.8448422847399829</t>
  </si>
  <si>
    <t>0.061381074168797956</t>
  </si>
  <si>
    <t>0.11916376306620209</t>
  </si>
  <si>
    <t>0.8763626695027918</t>
  </si>
  <si>
    <t>0.8818737270875764</t>
  </si>
  <si>
    <t>0.1417226634086744</t>
  </si>
  <si>
    <t>0.11545510079413561</t>
  </si>
  <si>
    <t>Ben Rowen</t>
  </si>
  <si>
    <t>0.9619047619047619</t>
  </si>
  <si>
    <t>0.9173646007816862</t>
  </si>
  <si>
    <t>0.052503052503052504</t>
  </si>
  <si>
    <t>0.8962148962148963</t>
  </si>
  <si>
    <t>0.9121756487025948</t>
  </si>
  <si>
    <t>0.10687297589060814</t>
  </si>
  <si>
    <t>0.8195394026628283</t>
  </si>
  <si>
    <t>0.10586648685097774</t>
  </si>
  <si>
    <t>0.8401888064733648</t>
  </si>
  <si>
    <t>0.8832720588235294</t>
  </si>
  <si>
    <t>0.8708730741012473</t>
  </si>
  <si>
    <t>0.9055330634278003</t>
  </si>
  <si>
    <t>Jon Edwards</t>
  </si>
  <si>
    <t>0.056451612903225805</t>
  </si>
  <si>
    <t>0.9112903225806451</t>
  </si>
  <si>
    <t>0.10597302504816955</t>
  </si>
  <si>
    <t>0.8323699421965318</t>
  </si>
  <si>
    <t>0.8792270531400966</t>
  </si>
  <si>
    <t>0.8776574408343362</t>
  </si>
  <si>
    <t>0.8669201520912547</t>
  </si>
  <si>
    <t>0.048428207306711976</t>
  </si>
  <si>
    <t>0.8545176110260337</t>
  </si>
  <si>
    <t>0.8910030537937514</t>
  </si>
  <si>
    <t>0.7877237851662404</t>
  </si>
  <si>
    <t>0.12020460358056266</t>
  </si>
  <si>
    <t>0.13631090487238978</t>
  </si>
  <si>
    <t>0.033642691415313224</t>
  </si>
  <si>
    <t>0.8591084204733076</t>
  </si>
  <si>
    <t>0.9484029484029484</t>
  </si>
  <si>
    <t>0.019656019656019656</t>
  </si>
  <si>
    <t>0.10108303249097472</t>
  </si>
  <si>
    <t>0.8375451263537906</t>
  </si>
  <si>
    <t>0.061371841155234655</t>
  </si>
  <si>
    <t>0.9088319088319088</t>
  </si>
  <si>
    <t>0.8820375335120644</t>
  </si>
  <si>
    <t>0.040214477211796246</t>
  </si>
  <si>
    <t>0.1111111111111111</t>
  </si>
  <si>
    <t>0.8596491228070176</t>
  </si>
  <si>
    <t>0.029239766081871343</t>
  </si>
  <si>
    <t>0.9141414141414141</t>
  </si>
  <si>
    <t>0.8690702087286527</t>
  </si>
  <si>
    <t>0.9736842105263158</t>
  </si>
  <si>
    <t>0.019736842105263157</t>
  </si>
  <si>
    <t>0.058426966292134834</t>
  </si>
  <si>
    <t>0.9011235955056179</t>
  </si>
  <si>
    <t>0.9262759924385633</t>
  </si>
  <si>
    <t>0.030245746691871456</t>
  </si>
  <si>
    <t>0.8547220500103327</t>
  </si>
  <si>
    <t>0.8744897959183674</t>
  </si>
  <si>
    <t>0.8884357704631518</t>
  </si>
  <si>
    <t>0.033207107486163706</t>
  </si>
  <si>
    <t>0.11463414634146342</t>
  </si>
  <si>
    <t>0.8219512195121951</t>
  </si>
  <si>
    <t>0.11365079365079366</t>
  </si>
  <si>
    <t>0.8311111111111111</t>
  </si>
  <si>
    <t>0.8742671009771987</t>
  </si>
  <si>
    <t>0.8746290801186943</t>
  </si>
  <si>
    <t>0.8451327433628318</t>
  </si>
  <si>
    <t>0.058351769911504425</t>
  </si>
  <si>
    <t>0.8893129770992366</t>
  </si>
  <si>
    <t>0.11787072243346007</t>
  </si>
  <si>
    <t>0.8365019011406845</t>
  </si>
  <si>
    <t>0.045627376425855515</t>
  </si>
  <si>
    <t>0.1225519287833828</t>
  </si>
  <si>
    <t>0.8032640949554896</t>
  </si>
  <si>
    <t>0.026438569206842923</t>
  </si>
  <si>
    <t>0.9704510108864697</t>
  </si>
  <si>
    <t>0.12301587301587301</t>
  </si>
  <si>
    <t>0.8174603174603174</t>
  </si>
  <si>
    <t>Sam Clay</t>
  </si>
  <si>
    <t>0.9387755102040817</t>
  </si>
  <si>
    <t>0.10082180797755061</t>
  </si>
  <si>
    <t>0.8282220885949088</t>
  </si>
  <si>
    <t>0.022082018927444796</t>
  </si>
  <si>
    <t>0.9463722397476341</t>
  </si>
  <si>
    <t>0.031545741324921134</t>
  </si>
  <si>
    <t>0.9043312708234175</t>
  </si>
  <si>
    <t>0.13085063085063084</t>
  </si>
  <si>
    <t>0.8266178266178266</t>
  </si>
  <si>
    <t>0.1095890410958904</t>
  </si>
  <si>
    <t>0.7890410958904109</t>
  </si>
  <si>
    <t>0.10136986301369863</t>
  </si>
  <si>
    <t>0.8760233918128655</t>
  </si>
  <si>
    <t>0.037396121883656507</t>
  </si>
  <si>
    <t>0.9085872576177285</t>
  </si>
  <si>
    <t>0.054016620498614956</t>
  </si>
  <si>
    <t>0.9084507042253521</t>
  </si>
  <si>
    <t>0.017605633802816902</t>
  </si>
  <si>
    <t>0.8782051282051282</t>
  </si>
  <si>
    <t>0.11046511627906977</t>
  </si>
  <si>
    <t>0.8546511627906976</t>
  </si>
  <si>
    <t>0.8887011105746017</t>
  </si>
  <si>
    <t>0.8855140186915887</t>
  </si>
  <si>
    <t>0.038551401869158876</t>
  </si>
  <si>
    <t>0.9203539823008849</t>
  </si>
  <si>
    <t>0.024336283185840708</t>
  </si>
  <si>
    <t>Pat Venditte</t>
  </si>
  <si>
    <t>0.12883435582822086</t>
  </si>
  <si>
    <t>0.8282208588957055</t>
  </si>
  <si>
    <t>0.8786885245901639</t>
  </si>
  <si>
    <t>0.8225246864157993</t>
  </si>
  <si>
    <t>0.8485915492957746</t>
  </si>
  <si>
    <t>0.1068075117370892</t>
  </si>
  <si>
    <t>0.9011111111111111</t>
  </si>
  <si>
    <t>0.9201474201474201</t>
  </si>
  <si>
    <t>0.8368277119416591</t>
  </si>
  <si>
    <t>0.8528911564625851</t>
  </si>
  <si>
    <t>0.059322033898305086</t>
  </si>
  <si>
    <t>0.8771186440677966</t>
  </si>
  <si>
    <t>0.8971807628524047</t>
  </si>
  <si>
    <t>0.8825031928480205</t>
  </si>
  <si>
    <t>0.035759897828863345</t>
  </si>
  <si>
    <t>Tommy Layne</t>
  </si>
  <si>
    <t>0.8205128205128205</t>
  </si>
  <si>
    <t>0.11814345991561181</t>
  </si>
  <si>
    <t>0.8459915611814346</t>
  </si>
  <si>
    <t>0.035864978902953586</t>
  </si>
  <si>
    <t>0.027624309392265192</t>
  </si>
  <si>
    <t>0.9281767955801105</t>
  </si>
  <si>
    <t>0.9191745485812554</t>
  </si>
  <si>
    <t>0.9093717816683831</t>
  </si>
  <si>
    <t>0.042224510813594233</t>
  </si>
  <si>
    <t>Justin Hancock</t>
  </si>
  <si>
    <t>0.9142857142857143</t>
  </si>
  <si>
    <t>0.10110584518167456</t>
  </si>
  <si>
    <t>0.8483412322274881</t>
  </si>
  <si>
    <t>0.8616055212495459</t>
  </si>
  <si>
    <t>0.050490374137304755</t>
  </si>
  <si>
    <t>Gerson Bautista</t>
  </si>
  <si>
    <t>0.8812121212121212</t>
  </si>
  <si>
    <t>0.041212121212121214</t>
  </si>
  <si>
    <t>0.8468244084682441</t>
  </si>
  <si>
    <t>0.14825688073394497</t>
  </si>
  <si>
    <t>0.8113761467889908</t>
  </si>
  <si>
    <t>0.9098143236074271</t>
  </si>
  <si>
    <t>0.058355437665782495</t>
  </si>
  <si>
    <t>0.034112444725205304</t>
  </si>
  <si>
    <t>0.9267214150347441</t>
  </si>
  <si>
    <t>0.8309026409144659</t>
  </si>
  <si>
    <t>0.8891509433962265</t>
  </si>
  <si>
    <t>0.8545306785859407</t>
  </si>
  <si>
    <t>0.052417716375457134</t>
  </si>
  <si>
    <t>Kyle Tyler</t>
  </si>
  <si>
    <t>0.10476190476190476</t>
  </si>
  <si>
    <t>0.014727540500736377</t>
  </si>
  <si>
    <t>0.9396170839469808</t>
  </si>
  <si>
    <t>0.045655375552282766</t>
  </si>
  <si>
    <t>0.8732718894009217</t>
  </si>
  <si>
    <t>Andre Scrubb</t>
  </si>
  <si>
    <t>0.8613333333333333</t>
  </si>
  <si>
    <t>0.045947117468573904</t>
  </si>
  <si>
    <t>0.9215431296055483</t>
  </si>
  <si>
    <t>0.032509752925877766</t>
  </si>
  <si>
    <t>0.8550185873605948</t>
  </si>
  <si>
    <t>0.9018264840182648</t>
  </si>
  <si>
    <t>0.8623639191290824</t>
  </si>
  <si>
    <t>0.10186625194401244</t>
  </si>
  <si>
    <t>0.8827470686767169</t>
  </si>
  <si>
    <t>0.038525963149078725</t>
  </si>
  <si>
    <t>0.9195979899497487</t>
  </si>
  <si>
    <t>0.8387824126268321</t>
  </si>
  <si>
    <t>0.8441558441558441</t>
  </si>
  <si>
    <t>0.9495412844036697</t>
  </si>
  <si>
    <t>0.9484346224677717</t>
  </si>
  <si>
    <t>0.054945054945054944</t>
  </si>
  <si>
    <t>0.9096459096459096</t>
  </si>
  <si>
    <t>Janson Junk</t>
  </si>
  <si>
    <t>0.9090909090909091</t>
  </si>
  <si>
    <t>0.025974025974025976</t>
  </si>
  <si>
    <t>0.043777360850531584</t>
  </si>
  <si>
    <t>0.8715596330275229</t>
  </si>
  <si>
    <t>0.039755351681957186</t>
  </si>
  <si>
    <t>0.9086229086229086</t>
  </si>
  <si>
    <t>0.8446176327325865</t>
  </si>
  <si>
    <t>Miguel Del Pozo</t>
  </si>
  <si>
    <t>0.054878048780487805</t>
  </si>
  <si>
    <t>0.12195121951219512</t>
  </si>
  <si>
    <t>0.8776371308016878</t>
  </si>
  <si>
    <t>0.9230132450331126</t>
  </si>
  <si>
    <t>0.9532293986636972</t>
  </si>
  <si>
    <t>0.043859649122807015</t>
  </si>
  <si>
    <t>0.039473684210526314</t>
  </si>
  <si>
    <t>0.10211267605633803</t>
  </si>
  <si>
    <t>0.8786238421749067</t>
  </si>
  <si>
    <t>0.8549618320610687</t>
  </si>
  <si>
    <t>0.041990668740279936</t>
  </si>
  <si>
    <t>0.9331259720062208</t>
  </si>
  <si>
    <t>0.024883359253499222</t>
  </si>
  <si>
    <t>0.8755085435313262</t>
  </si>
  <si>
    <t>0.036153846153846154</t>
  </si>
  <si>
    <t>0.8923076923076924</t>
  </si>
  <si>
    <t>0.012987012987012988</t>
  </si>
  <si>
    <t>0.9502164502164502</t>
  </si>
  <si>
    <t>0.8210757409440176</t>
  </si>
  <si>
    <t>0.10976948408342481</t>
  </si>
  <si>
    <t>0.11267605633802817</t>
  </si>
  <si>
    <t>0.8763693270735524</t>
  </si>
  <si>
    <t>0.054773082942097026</t>
  </si>
  <si>
    <t>0.8560743885182939</t>
  </si>
  <si>
    <t>0.9280397022332506</t>
  </si>
  <si>
    <t>0.9237536656891495</t>
  </si>
  <si>
    <t>0.9002557544757033</t>
  </si>
  <si>
    <t>0.9352159468438538</t>
  </si>
  <si>
    <t>0.040697674418604654</t>
  </si>
  <si>
    <t>0.039525691699604744</t>
  </si>
  <si>
    <t>0.8764331210191083</t>
  </si>
  <si>
    <t>0.034722222222222224</t>
  </si>
  <si>
    <t>0.9097222222222222</t>
  </si>
  <si>
    <t>0.9237037037037037</t>
  </si>
  <si>
    <t>Sean Poppen</t>
  </si>
  <si>
    <t>0.017452006980802792</t>
  </si>
  <si>
    <t>0.10096153846153846</t>
  </si>
  <si>
    <t>0.9355932203389831</t>
  </si>
  <si>
    <t>0.8622668579626973</t>
  </si>
  <si>
    <t>0.8911174785100286</t>
  </si>
  <si>
    <t>0.034383954154727794</t>
  </si>
  <si>
    <t>0.039907904834996163</t>
  </si>
  <si>
    <t>0.9217191097467383</t>
  </si>
  <si>
    <t>0.8777318369757826</t>
  </si>
  <si>
    <t>0.9099356683345247</t>
  </si>
  <si>
    <t>0.9117647058823529</t>
  </si>
  <si>
    <t>0.029411764705882353</t>
  </si>
  <si>
    <t>0.058636073932441045</t>
  </si>
  <si>
    <t>0.8884639898024219</t>
  </si>
  <si>
    <t>0.029016277423920735</t>
  </si>
  <si>
    <t>0.9391365888181175</t>
  </si>
  <si>
    <t>0.9159049360146252</t>
  </si>
  <si>
    <t>0.9151873767258383</t>
  </si>
  <si>
    <t>0.026627218934911243</t>
  </si>
  <si>
    <t>0.10026857654431513</t>
  </si>
  <si>
    <t>0.8708297690333618</t>
  </si>
  <si>
    <t>0.030795551753635585</t>
  </si>
  <si>
    <t>0.9137809187279152</t>
  </si>
  <si>
    <t>0.022614840989399292</t>
  </si>
  <si>
    <t>0.043635670731707314</t>
  </si>
  <si>
    <t>0.9058689024390244</t>
  </si>
  <si>
    <t>0.050495426829268296</t>
  </si>
  <si>
    <t>Nivaldo Rodriguez</t>
  </si>
  <si>
    <t>0.046052631578947366</t>
  </si>
  <si>
    <t>0.8798856053384175</t>
  </si>
  <si>
    <t>0.8640350877192983</t>
  </si>
  <si>
    <t>0.8939929328621908</t>
  </si>
  <si>
    <t>0.8856682769726248</t>
  </si>
  <si>
    <t>0.8705763397371082</t>
  </si>
  <si>
    <t>0.042467138523761376</t>
  </si>
  <si>
    <t>0.9308814204185162</t>
  </si>
  <si>
    <t>0.027266962587190868</t>
  </si>
  <si>
    <t>0.9070539419087137</t>
  </si>
  <si>
    <t>0.8604588394062078</t>
  </si>
  <si>
    <t>0.060833333333333336</t>
  </si>
  <si>
    <t>0.059466848940533154</t>
  </si>
  <si>
    <t>0.8885850991114149</t>
  </si>
  <si>
    <t>0.8696498054474708</t>
  </si>
  <si>
    <t>0.9233128834355828</t>
  </si>
  <si>
    <t>0.027510316368638238</t>
  </si>
  <si>
    <t>0.029923830250272034</t>
  </si>
  <si>
    <t>0.9298150163220892</t>
  </si>
  <si>
    <t>Peter Moylan</t>
  </si>
  <si>
    <t>0.027656477438136828</t>
  </si>
  <si>
    <t>0.9344978165938864</t>
  </si>
  <si>
    <t>0.8887772194304857</t>
  </si>
  <si>
    <t>0.035175879396984924</t>
  </si>
  <si>
    <t>0.10238510762070971</t>
  </si>
  <si>
    <t>0.8621291448516579</t>
  </si>
  <si>
    <t>0.035485747527632346</t>
  </si>
  <si>
    <t>0.9203166226912929</t>
  </si>
  <si>
    <t>0.8753424657534247</t>
  </si>
  <si>
    <t>0.031569173630454965</t>
  </si>
  <si>
    <t>0.9294336118848654</t>
  </si>
  <si>
    <t>0.8411790585129785</t>
  </si>
  <si>
    <t>0.8566849816849816</t>
  </si>
  <si>
    <t>0.9100899100899101</t>
  </si>
  <si>
    <t>0.057942057942057944</t>
  </si>
  <si>
    <t>0.9109206112560566</t>
  </si>
  <si>
    <t>0.048080506895266495</t>
  </si>
  <si>
    <t>0.9118852459016393</t>
  </si>
  <si>
    <t>0.027868852459016394</t>
  </si>
  <si>
    <t>0.8568798895536125</t>
  </si>
  <si>
    <t>0.8771498771498771</t>
  </si>
  <si>
    <t>0.060196560196560195</t>
  </si>
  <si>
    <t>0.8911504424778761</t>
  </si>
  <si>
    <t>0.037767756482525366</t>
  </si>
  <si>
    <t>0.8548872180451128</t>
  </si>
  <si>
    <t>0.8886625933469111</t>
  </si>
  <si>
    <t>0.048200950441276307</t>
  </si>
  <si>
    <t>0.8964539007092198</t>
  </si>
  <si>
    <t>0.062411347517730496</t>
  </si>
  <si>
    <t>0.9362549800796812</t>
  </si>
  <si>
    <t>0.8816326530612245</t>
  </si>
  <si>
    <t>0.047159825943784546</t>
  </si>
  <si>
    <t>0.8783958602846055</t>
  </si>
  <si>
    <t>0.9107142857142857</t>
  </si>
  <si>
    <t>Antonio Santos</t>
  </si>
  <si>
    <t>0.8835616438356164</t>
  </si>
  <si>
    <t>David McKay</t>
  </si>
  <si>
    <t>0.9230769230769231</t>
  </si>
  <si>
    <t>0.057692307692307696</t>
  </si>
  <si>
    <t>0.13253012048192772</t>
  </si>
  <si>
    <t>0.7801204819277109</t>
  </si>
  <si>
    <t>0.027829313543599257</t>
  </si>
  <si>
    <t>0.9053803339517625</t>
  </si>
  <si>
    <t>0.8629032258064516</t>
  </si>
  <si>
    <t>0.9594202898550724</t>
  </si>
  <si>
    <t>0.034782608695652174</t>
  </si>
  <si>
    <t>0.9514563106796117</t>
  </si>
  <si>
    <t>0.038834951456310676</t>
  </si>
  <si>
    <t>0.9136125654450262</t>
  </si>
  <si>
    <t>Dusten Knight</t>
  </si>
  <si>
    <t>0.9289940828402367</t>
  </si>
  <si>
    <t>0.014749262536873156</t>
  </si>
  <si>
    <t>0.9292035398230089</t>
  </si>
  <si>
    <t>0.017326732673267328</t>
  </si>
  <si>
    <t>0.9034653465346535</t>
  </si>
  <si>
    <t>0.8945362134688691</t>
  </si>
  <si>
    <t>0.8680089485458613</t>
  </si>
  <si>
    <t>0.9544364508393285</t>
  </si>
  <si>
    <t>0.9134125636672326</t>
  </si>
  <si>
    <t>0.9098101265822784</t>
  </si>
  <si>
    <t>0.9322344322344323</t>
  </si>
  <si>
    <t>0.045787545787545784</t>
  </si>
  <si>
    <t>0.8910228744065603</t>
  </si>
  <si>
    <t>0.036929460580912864</t>
  </si>
  <si>
    <t>0.054564315352697096</t>
  </si>
  <si>
    <t>0.037422037422037424</t>
  </si>
  <si>
    <t>0.8981288981288982</t>
  </si>
  <si>
    <t>0.8855745721271394</t>
  </si>
  <si>
    <t>0.8719211822660099</t>
  </si>
  <si>
    <t>0.019305019305019305</t>
  </si>
  <si>
    <t>0.8996138996138996</t>
  </si>
  <si>
    <t>Taylor Guilbeau</t>
  </si>
  <si>
    <t>0.9240506329113924</t>
  </si>
  <si>
    <t>0.1113561190738699</t>
  </si>
  <si>
    <t>0.8641509433962264</t>
  </si>
  <si>
    <t>0.8730625858348048</t>
  </si>
  <si>
    <t>0.9020527859237537</t>
  </si>
  <si>
    <t>0.8629441624365483</t>
  </si>
  <si>
    <t>0.9517766497461929</t>
  </si>
  <si>
    <t>0.029931972789115645</t>
  </si>
  <si>
    <t>0.8979591836734694</t>
  </si>
  <si>
    <t>0.7211925866236906</t>
  </si>
  <si>
    <t>0.17969379532634971</t>
  </si>
  <si>
    <t>0.014344262295081968</t>
  </si>
  <si>
    <t>0.9426229508196722</t>
  </si>
  <si>
    <t>0.034466697717745694</t>
  </si>
  <si>
    <t>0.8900791802515138</t>
  </si>
  <si>
    <t>0.9326287978863936</t>
  </si>
  <si>
    <t>0.8701754385964913</t>
  </si>
  <si>
    <t>0.044616299821534804</t>
  </si>
  <si>
    <t>0.8750743604997026</t>
  </si>
  <si>
    <t>0.11771995043370508</t>
  </si>
  <si>
    <t>0.7967781908302355</t>
  </si>
  <si>
    <t>0.036771300448430494</t>
  </si>
  <si>
    <t>0.8874439461883408</t>
  </si>
  <si>
    <t>0.029940119760479042</t>
  </si>
  <si>
    <t>0.9281437125748503</t>
  </si>
  <si>
    <t>0.041916167664670656</t>
  </si>
  <si>
    <t>0.9533386967015286</t>
  </si>
  <si>
    <t>0.038616251005631534</t>
  </si>
  <si>
    <t>0.061313868613138686</t>
  </si>
  <si>
    <t>0.8496350364963504</t>
  </si>
  <si>
    <t>0.8740629685157422</t>
  </si>
  <si>
    <t>0.018867924528301886</t>
  </si>
  <si>
    <t>0.9411764705882353</t>
  </si>
  <si>
    <t>0.8969404186795491</t>
  </si>
  <si>
    <t>0.036603221083455345</t>
  </si>
  <si>
    <t>0.9106881405563689</t>
  </si>
  <si>
    <t>0.8248992386923422</t>
  </si>
  <si>
    <t>0.10210479175996418</t>
  </si>
  <si>
    <t>0.012345679012345678</t>
  </si>
  <si>
    <t>0.9530864197530864</t>
  </si>
  <si>
    <t>0.032753326509723645</t>
  </si>
  <si>
    <t>0.8567041965199591</t>
  </si>
  <si>
    <t>0.1105424769703173</t>
  </si>
  <si>
    <t>0.037102473498233215</t>
  </si>
  <si>
    <t>0.9234393404004712</t>
  </si>
  <si>
    <t>0.039458186101295645</t>
  </si>
  <si>
    <t>0.8885793871866295</t>
  </si>
  <si>
    <t>0.060352831940575676</t>
  </si>
  <si>
    <t>0.023993144815766924</t>
  </si>
  <si>
    <t>0.9143101970865467</t>
  </si>
  <si>
    <t>0.061696658097686374</t>
  </si>
  <si>
    <t>0.038461538461538464</t>
  </si>
  <si>
    <t>0.9384615384615385</t>
  </si>
  <si>
    <t>0.023076923076923078</t>
  </si>
  <si>
    <t>0.037914691943127965</t>
  </si>
  <si>
    <t>0.8581081081081081</t>
  </si>
  <si>
    <t>0.13513513513513514</t>
  </si>
  <si>
    <t>0.013766519823788546</t>
  </si>
  <si>
    <t>0.8860132158590308</t>
  </si>
  <si>
    <t>0.10022026431718062</t>
  </si>
  <si>
    <t>0.8946657663740716</t>
  </si>
  <si>
    <t>0.9329268292682927</t>
  </si>
  <si>
    <t>0.018292682926829267</t>
  </si>
  <si>
    <t>0.024691358024691357</t>
  </si>
  <si>
    <t>0.9358024691358025</t>
  </si>
  <si>
    <t>0.030704394942805538</t>
  </si>
  <si>
    <t>0.9271523178807947</t>
  </si>
  <si>
    <t>0.8473029045643153</t>
  </si>
  <si>
    <t>0.9203821656050956</t>
  </si>
  <si>
    <t>0.8554376657824934</t>
  </si>
  <si>
    <t>0.9485981308411215</t>
  </si>
  <si>
    <t>0.050359712230215826</t>
  </si>
  <si>
    <t>0.8884892086330936</t>
  </si>
  <si>
    <t>0.8486536675951718</t>
  </si>
  <si>
    <t>0.9168399168399168</t>
  </si>
  <si>
    <t>0.058212058212058215</t>
  </si>
  <si>
    <t>0.043833580980683504</t>
  </si>
  <si>
    <t>0.8907875185735513</t>
  </si>
  <si>
    <t>0.045099739809193407</t>
  </si>
  <si>
    <t>0.015807560137457044</t>
  </si>
  <si>
    <t>0.8934707903780069</t>
  </si>
  <si>
    <t>0.14095371669004209</t>
  </si>
  <si>
    <t>0.12061711079943899</t>
  </si>
  <si>
    <t>0.028358208955223882</t>
  </si>
  <si>
    <t>0.8656716417910447</t>
  </si>
  <si>
    <t>0.10597014925373134</t>
  </si>
  <si>
    <t>0.11851851851851852</t>
  </si>
  <si>
    <t>0.9028400597907325</t>
  </si>
  <si>
    <t>Chih-Wei Hu</t>
  </si>
  <si>
    <t>0.028089887640449437</t>
  </si>
  <si>
    <t>0.9157303370786517</t>
  </si>
  <si>
    <t>0.9519079979090433</t>
  </si>
  <si>
    <t>0.037114479874542604</t>
  </si>
  <si>
    <t>0.8904515173945226</t>
  </si>
  <si>
    <t>0.9390243902439024</t>
  </si>
  <si>
    <t>0.042682926829268296</t>
  </si>
  <si>
    <t>0.026486334178641872</t>
  </si>
  <si>
    <t>0.10087348548887011</t>
  </si>
  <si>
    <t>0.9543726235741445</t>
  </si>
  <si>
    <t>0.010638297872340425</t>
  </si>
  <si>
    <t>0.9190981432360743</t>
  </si>
  <si>
    <t>0.059670781893004114</t>
  </si>
  <si>
    <t>0.8683127572016461</t>
  </si>
  <si>
    <t>0.8213773314203731</t>
  </si>
  <si>
    <t>0.011904761904761904</t>
  </si>
  <si>
    <t>0.9494047619047619</t>
  </si>
  <si>
    <t>0.8412743972445464</t>
  </si>
  <si>
    <t>0.017804154302670624</t>
  </si>
  <si>
    <t>0.9364137346333192</t>
  </si>
  <si>
    <t>0.018839861179970253</t>
  </si>
  <si>
    <t>0.9258800198314329</t>
  </si>
  <si>
    <t>0.9252873563218391</t>
  </si>
  <si>
    <t>0.9454770755885997</t>
  </si>
  <si>
    <t>0.025367156208277702</t>
  </si>
  <si>
    <t>0.9238985313751669</t>
  </si>
  <si>
    <t>0.050734312416555405</t>
  </si>
  <si>
    <t>0.13895486935866982</t>
  </si>
  <si>
    <t>0.7569279493269992</t>
  </si>
  <si>
    <t>0.10411718131433095</t>
  </si>
  <si>
    <t>0.8508682328907048</t>
  </si>
  <si>
    <t>0.10032362459546926</t>
  </si>
  <si>
    <t>0.9232723577235772</t>
  </si>
  <si>
    <t>0.8757872638208537</t>
  </si>
  <si>
    <t>Alberto Baldonado</t>
  </si>
  <si>
    <t>0.049079754601226995</t>
  </si>
  <si>
    <t>0.9079754601226994</t>
  </si>
  <si>
    <t>0.8644918444165621</t>
  </si>
  <si>
    <t>0.8431372549019608</t>
  </si>
  <si>
    <t>0.10457516339869281</t>
  </si>
  <si>
    <t>0.8774846404047705</t>
  </si>
  <si>
    <t>0.8180628272251309</t>
  </si>
  <si>
    <t>0.14659685863874344</t>
  </si>
  <si>
    <t>0.8552795031055901</t>
  </si>
  <si>
    <t>0.10869565217391304</t>
  </si>
  <si>
    <t>0.9726775956284153</t>
  </si>
  <si>
    <t>0.9482248520710059</t>
  </si>
  <si>
    <t>0.9089790897908979</t>
  </si>
  <si>
    <t>0.9551056338028169</t>
  </si>
  <si>
    <t>0.043133802816901406</t>
  </si>
  <si>
    <t>0.012701100762066046</t>
  </si>
  <si>
    <t>0.9314140558848434</t>
  </si>
  <si>
    <t>0.060955518945634266</t>
  </si>
  <si>
    <t>0.8780889621087314</t>
  </si>
  <si>
    <t>0.012170385395537525</t>
  </si>
  <si>
    <t>0.9391480730223124</t>
  </si>
  <si>
    <t>0.029345372460496615</t>
  </si>
  <si>
    <t>0.9164785553047404</t>
  </si>
  <si>
    <t>0.049205734211545914</t>
  </si>
  <si>
    <t>0.8953893839597056</t>
  </si>
  <si>
    <t>0.055404881828748545</t>
  </si>
  <si>
    <t>0.8966942148760331</t>
  </si>
  <si>
    <t>Brooks Kriske</t>
  </si>
  <si>
    <t>0.9759036144578314</t>
  </si>
  <si>
    <t>0.015458937198067632</t>
  </si>
  <si>
    <t>0.8270531400966183</t>
  </si>
  <si>
    <t>0.8702147525676938</t>
  </si>
  <si>
    <t>0.018691588785046728</t>
  </si>
  <si>
    <t>0.9299065420560748</t>
  </si>
  <si>
    <t>0.9157894736842105</t>
  </si>
  <si>
    <t>0.060526315789473685</t>
  </si>
  <si>
    <t>0.8628571428571429</t>
  </si>
  <si>
    <t>0.10857142857142857</t>
  </si>
  <si>
    <t>0.016129032258064516</t>
  </si>
  <si>
    <t>0.9334677419354839</t>
  </si>
  <si>
    <t>0.043310463121783875</t>
  </si>
  <si>
    <t>0.7817324185248714</t>
  </si>
  <si>
    <t>0.17495711835334476</t>
  </si>
  <si>
    <t>0.10502599653379549</t>
  </si>
  <si>
    <t>0.029688631426502535</t>
  </si>
  <si>
    <t>0.8544532947139754</t>
  </si>
  <si>
    <t>0.11585807385952208</t>
  </si>
  <si>
    <t>0.9244851258581236</t>
  </si>
  <si>
    <t>0.9423328964613368</t>
  </si>
  <si>
    <t>0.051550895587592835</t>
  </si>
  <si>
    <t>0.8771929824561403</t>
  </si>
  <si>
    <t>0.031036056595162027</t>
  </si>
  <si>
    <t>0.8594249201277955</t>
  </si>
  <si>
    <t>0.10953902327704244</t>
  </si>
  <si>
    <t>0.016736401673640166</t>
  </si>
  <si>
    <t>0.9372384937238494</t>
  </si>
  <si>
    <t>0.8746253746253746</t>
  </si>
  <si>
    <t>0.014077425842131725</t>
  </si>
  <si>
    <t>0.9135243841126194</t>
  </si>
  <si>
    <t>0.8968609865470852</t>
  </si>
  <si>
    <t>0.022292993630573247</t>
  </si>
  <si>
    <t>0.9390354868061874</t>
  </si>
  <si>
    <t>0.9025974025974026</t>
  </si>
  <si>
    <t>0.013392857142857142</t>
  </si>
  <si>
    <t>0.9160714285714285</t>
  </si>
  <si>
    <t>0.028708133971291867</t>
  </si>
  <si>
    <t>0.9246411483253588</t>
  </si>
  <si>
    <t>Buddy Boshers</t>
  </si>
  <si>
    <t>0.9247058823529412</t>
  </si>
  <si>
    <t>0.025573192239858905</t>
  </si>
  <si>
    <t>0.9250440917107584</t>
  </si>
  <si>
    <t>0.8724584103512015</t>
  </si>
  <si>
    <t>0.9148665819567979</t>
  </si>
  <si>
    <t>0.018915510718789406</t>
  </si>
  <si>
    <t>0.9241706161137441</t>
  </si>
  <si>
    <t>0.014631401238041642</t>
  </si>
  <si>
    <t>0.9060213843556556</t>
  </si>
  <si>
    <t>Zack Burdi</t>
  </si>
  <si>
    <t>0.017045454545454544</t>
  </si>
  <si>
    <t>0.9147727272727273</t>
  </si>
  <si>
    <t>0.8512301013024602</t>
  </si>
  <si>
    <t>0.11172214182344428</t>
  </si>
  <si>
    <t>0.9022435897435898</t>
  </si>
  <si>
    <t>0.9522431259044862</t>
  </si>
  <si>
    <t>0.8527078302863056</t>
  </si>
  <si>
    <t>0.10348395998620213</t>
  </si>
  <si>
    <t>0.020080321285140562</t>
  </si>
  <si>
    <t>0.8714859437751004</t>
  </si>
  <si>
    <t>0.10843373493975904</t>
  </si>
  <si>
    <t>0.8669354838709677</t>
  </si>
  <si>
    <t>0.10080645161290322</t>
  </si>
  <si>
    <t>0.8396739130434783</t>
  </si>
  <si>
    <t>0.016778523489932886</t>
  </si>
  <si>
    <t>0.9312080536912751</t>
  </si>
  <si>
    <t>0.9173811379579111</t>
  </si>
  <si>
    <t>0.9400428265524625</t>
  </si>
  <si>
    <t>0.9681159420289855</t>
  </si>
  <si>
    <t>0.018642803877703208</t>
  </si>
  <si>
    <t>0.9023117076808352</t>
  </si>
  <si>
    <t>0.036007580543272265</t>
  </si>
  <si>
    <t>0.8806064434617814</t>
  </si>
  <si>
    <t>0.9031931069437404</t>
  </si>
  <si>
    <t>0.8832565284178188</t>
  </si>
  <si>
    <t>0.039334341906202726</t>
  </si>
  <si>
    <t>0.8630862329803328</t>
  </si>
  <si>
    <t>0.8859332732191163</t>
  </si>
  <si>
    <t>0.9383561643835616</t>
  </si>
  <si>
    <t>0.9344262295081968</t>
  </si>
  <si>
    <t>0.017099056603773585</t>
  </si>
  <si>
    <t>0.045949214026602174</t>
  </si>
  <si>
    <t>0.7750906892382105</t>
  </si>
  <si>
    <t>0.17896009673518742</t>
  </si>
  <si>
    <t>0.8558476881233001</t>
  </si>
  <si>
    <t>0.8964426877470356</t>
  </si>
  <si>
    <t>0.031315240083507306</t>
  </si>
  <si>
    <t>0.8361169102296451</t>
  </si>
  <si>
    <t>0.1325678496868476</t>
  </si>
  <si>
    <t>0.023809523809523808</t>
  </si>
  <si>
    <t>0.9238095238095239</t>
  </si>
  <si>
    <t>0.8773388773388774</t>
  </si>
  <si>
    <t>0.010582010582010581</t>
  </si>
  <si>
    <t>0.9470899470899471</t>
  </si>
  <si>
    <t>0.042328042328042326</t>
  </si>
  <si>
    <t>0.9268617021276596</t>
  </si>
  <si>
    <t>0.9340425531914893</t>
  </si>
  <si>
    <t>0.059574468085106386</t>
  </si>
  <si>
    <t>0.060784313725490195</t>
  </si>
  <si>
    <t>0.9136163982430454</t>
  </si>
  <si>
    <t>0.9648093841642229</t>
  </si>
  <si>
    <t>0.026392961876832845</t>
  </si>
  <si>
    <t>0.8875147232037691</t>
  </si>
  <si>
    <t>0.9373219373219374</t>
  </si>
  <si>
    <t>0.16228265715559517</t>
  </si>
  <si>
    <t>0.027633851468048358</t>
  </si>
  <si>
    <t>0.8765112262521589</t>
  </si>
  <si>
    <t>0.9455128205128205</t>
  </si>
  <si>
    <t>0.9365284974093264</t>
  </si>
  <si>
    <t>0.041456016177957536</t>
  </si>
  <si>
    <t>0.019585253456221197</t>
  </si>
  <si>
    <t>0.9285714285714286</t>
  </si>
  <si>
    <t>0.9012016021361816</t>
  </si>
  <si>
    <t>Roberto Gómez</t>
  </si>
  <si>
    <t>0.9105691056910569</t>
  </si>
  <si>
    <t>0.9163722025912838</t>
  </si>
  <si>
    <t>0.8864333947206875</t>
  </si>
  <si>
    <t>0.10804174340085942</t>
  </si>
  <si>
    <t>0.8593508500772797</t>
  </si>
  <si>
    <t>0.8799313893653516</t>
  </si>
  <si>
    <t>0.10634648370497427</t>
  </si>
  <si>
    <t>0.026970954356846474</t>
  </si>
  <si>
    <t>0.8796680497925311</t>
  </si>
  <si>
    <t>0.9349005424954792</t>
  </si>
  <si>
    <t>0.016034985422740525</t>
  </si>
  <si>
    <t>0.8316326530612245</t>
  </si>
  <si>
    <t>0.9028776978417267</t>
  </si>
  <si>
    <t>0.8959276018099548</t>
  </si>
  <si>
    <t>Donnie Hart</t>
  </si>
  <si>
    <t>0.9273648648648649</t>
  </si>
  <si>
    <t>0.040061633281972264</t>
  </si>
  <si>
    <t>0.8428351309707242</t>
  </si>
  <si>
    <t>0.11710323574730354</t>
  </si>
  <si>
    <t>0.9640718562874252</t>
  </si>
  <si>
    <t>0.9164556962025316</t>
  </si>
  <si>
    <t>0.9359605911330049</t>
  </si>
  <si>
    <t>0.059113300492610835</t>
  </si>
  <si>
    <t>Edward Paredes</t>
  </si>
  <si>
    <t>0.012853470437017995</t>
  </si>
  <si>
    <t>0.9063625450180072</t>
  </si>
  <si>
    <t>0.9246987951807228</t>
  </si>
  <si>
    <t>0.8819672131147541</t>
  </si>
  <si>
    <t>0.1180327868852459</t>
  </si>
  <si>
    <t>0.8888888888888888</t>
  </si>
  <si>
    <t>0.10833333333333334</t>
  </si>
  <si>
    <t>0.8667452830188679</t>
  </si>
  <si>
    <t>0.11202830188679246</t>
  </si>
  <si>
    <t>0.017132551848512173</t>
  </si>
  <si>
    <t>0.9048692515779982</t>
  </si>
  <si>
    <t>0.8952702702702703</t>
  </si>
  <si>
    <t>0.10050675675675676</t>
  </si>
  <si>
    <t>Ryan Sherriff</t>
  </si>
  <si>
    <t>0.8151898734177215</t>
  </si>
  <si>
    <t>0.1670886075949367</t>
  </si>
  <si>
    <t>0.8996960486322189</t>
  </si>
  <si>
    <t>0.10030395136778116</t>
  </si>
  <si>
    <t>0.016260162601626018</t>
  </si>
  <si>
    <t>0.8902439024390244</t>
  </si>
  <si>
    <t>0.013012361743656473</t>
  </si>
  <si>
    <t>0.037825059101654845</t>
  </si>
  <si>
    <t>0.8691883372734437</t>
  </si>
  <si>
    <t>0.9346534653465347</t>
  </si>
  <si>
    <t>0.013303769401330377</t>
  </si>
  <si>
    <t>0.8239475123018043</t>
  </si>
  <si>
    <t>0.13395297977036633</t>
  </si>
  <si>
    <t>0.015901060070671377</t>
  </si>
  <si>
    <t>0.8515901060070671</t>
  </si>
  <si>
    <t>0.13250883392226148</t>
  </si>
  <si>
    <t>0.9128919860627178</t>
  </si>
  <si>
    <t>0.9207920792079208</t>
  </si>
  <si>
    <t>0.018983807928531545</t>
  </si>
  <si>
    <t>0.8905639307649358</t>
  </si>
  <si>
    <t>0.8679927667269439</t>
  </si>
  <si>
    <t>0.12477396021699819</t>
  </si>
  <si>
    <t>0.9227941176470589</t>
  </si>
  <si>
    <t>0.020885547201336674</t>
  </si>
  <si>
    <t>0.8738512949039264</t>
  </si>
  <si>
    <t>0.10526315789473684</t>
  </si>
  <si>
    <t>0.9319041614123581</t>
  </si>
  <si>
    <t>0.014905149051490514</t>
  </si>
  <si>
    <t>0.9051490514905149</t>
  </si>
  <si>
    <t>0.011525795828759604</t>
  </si>
  <si>
    <t>0.9077936333699231</t>
  </si>
  <si>
    <t>0.9323394495412844</t>
  </si>
  <si>
    <t>0.8862612612612613</t>
  </si>
  <si>
    <t>0.9087018544935807</t>
  </si>
  <si>
    <t>0.010072522159548751</t>
  </si>
  <si>
    <t>0.8646253021756648</t>
  </si>
  <si>
    <t>0.12530217566478646</t>
  </si>
  <si>
    <t>0.8984771573604061</t>
  </si>
  <si>
    <t>0.8889845094664371</t>
  </si>
  <si>
    <t>0.10327022375215146</t>
  </si>
  <si>
    <t>0.021021021021021023</t>
  </si>
  <si>
    <t>0.8813813813813813</t>
  </si>
  <si>
    <t>0.8367688022284122</t>
  </si>
  <si>
    <t>0.16211699164345403</t>
  </si>
  <si>
    <t>0.9133409350057012</t>
  </si>
  <si>
    <t>0.9182692307692307</t>
  </si>
  <si>
    <t>0.030664395229982964</t>
  </si>
  <si>
    <t>0.7968483816013628</t>
  </si>
  <si>
    <t>0.17248722316865417</t>
  </si>
  <si>
    <t>0.9028511087645196</t>
  </si>
  <si>
    <t>0.8651799290420679</t>
  </si>
  <si>
    <t>0.13025848960973138</t>
  </si>
  <si>
    <t>0.8811728395061729</t>
  </si>
  <si>
    <t>0.11882716049382716</t>
  </si>
  <si>
    <t>0.013043478260869565</t>
  </si>
  <si>
    <t>0.9130434782608695</t>
  </si>
  <si>
    <t>0.8725212464589235</t>
  </si>
  <si>
    <t>0.12322946175637393</t>
  </si>
  <si>
    <t>0.8625954198473282</t>
  </si>
  <si>
    <t>0.12213740458015267</t>
  </si>
  <si>
    <t>0.8827250608272507</t>
  </si>
  <si>
    <t>0.11532846715328467</t>
  </si>
  <si>
    <t>0.9126984126984127</t>
  </si>
  <si>
    <t>0.8929359823399559</t>
  </si>
  <si>
    <t>0.10154525386313466</t>
  </si>
  <si>
    <t>0.8802848242100578</t>
  </si>
  <si>
    <t>0.11659991099243436</t>
  </si>
  <si>
    <t>0.9333333333333333</t>
  </si>
  <si>
    <t>0.9009146341463414</t>
  </si>
  <si>
    <t>0.027972027972027972</t>
  </si>
  <si>
    <t>0.8244755244755245</t>
  </si>
  <si>
    <t>0.14755244755244756</t>
  </si>
  <si>
    <t>0.011208406304728547</t>
  </si>
  <si>
    <t>0.9061295971978984</t>
  </si>
  <si>
    <t>0.8616352201257862</t>
  </si>
  <si>
    <t>0.8908730158730159</t>
  </si>
  <si>
    <t>0.10119047619047619</t>
  </si>
  <si>
    <t>0.8611442193087009</t>
  </si>
  <si>
    <t>0.13766388557806913</t>
  </si>
  <si>
    <t>0.8839907192575406</t>
  </si>
  <si>
    <t>0.1136890951276102</t>
  </si>
  <si>
    <t>0.8699045967042498</t>
  </si>
  <si>
    <t>0.12836079791847355</t>
  </si>
  <si>
    <t>0.9296636085626911</t>
  </si>
  <si>
    <t>0.9222133119486768</t>
  </si>
  <si>
    <t>0.9590909090909091</t>
  </si>
  <si>
    <t>0.8980044345898004</t>
  </si>
  <si>
    <t>0.10199556541019955</t>
  </si>
  <si>
    <t>0.021963824289405683</t>
  </si>
  <si>
    <t>0.7093023255813954</t>
  </si>
  <si>
    <t>0.8741159830268741</t>
  </si>
  <si>
    <t>0.12305516265912306</t>
  </si>
  <si>
    <t>0.9183168316831684</t>
  </si>
  <si>
    <t>0.10714285714285714</t>
  </si>
  <si>
    <t>0.9214659685863874</t>
  </si>
  <si>
    <t>James Pazos</t>
  </si>
  <si>
    <t>0.8917647058823529</t>
  </si>
  <si>
    <t>0.10705882352941176</t>
  </si>
  <si>
    <t>0.8367563739376771</t>
  </si>
  <si>
    <t>0.15191218130311615</t>
  </si>
  <si>
    <t>0.011363636363636364</t>
  </si>
  <si>
    <t>0.8152356902356902</t>
  </si>
  <si>
    <t>0.1734006734006734</t>
  </si>
  <si>
    <t>0.9400630914826499</t>
  </si>
  <si>
    <t>0.8747126436781609</t>
  </si>
  <si>
    <t>0.12471264367816091</t>
  </si>
  <si>
    <t>Adam Liberatore</t>
  </si>
  <si>
    <t>0.8714285714285714</t>
  </si>
  <si>
    <t>0.12857142857142856</t>
  </si>
  <si>
    <t>0.9185282522996058</t>
  </si>
  <si>
    <t>0.9066390041493776</t>
  </si>
  <si>
    <t>0.9048640915593705</t>
  </si>
  <si>
    <t>Bobby Wahl</t>
  </si>
  <si>
    <t>0.9212598425196851</t>
  </si>
  <si>
    <t>Seth Elledge</t>
  </si>
  <si>
    <t>0.9099099099099099</t>
  </si>
  <si>
    <t>0.19607843137254902</t>
  </si>
  <si>
    <t>0.8947368421052632</t>
  </si>
  <si>
    <t>0.10338345864661654</t>
  </si>
  <si>
    <t>0.010804321728691477</t>
  </si>
  <si>
    <t>0.8913565426170468</t>
  </si>
  <si>
    <t>0.014044943820224719</t>
  </si>
  <si>
    <t>0.7949438202247191</t>
  </si>
  <si>
    <t>0.19101123595505617</t>
  </si>
  <si>
    <t>0.8316831683168316</t>
  </si>
  <si>
    <t>0.16265912305516267</t>
  </si>
  <si>
    <t>0.018209408194233688</t>
  </si>
  <si>
    <t>0.8406676783004552</t>
  </si>
  <si>
    <t>0.1411229135053111</t>
  </si>
  <si>
    <t>0.16666666666666666</t>
  </si>
  <si>
    <t>0.8486739469578783</t>
  </si>
  <si>
    <t>0.14664586583463338</t>
  </si>
  <si>
    <t>0.8142857142857143</t>
  </si>
  <si>
    <t>0.16071428571428573</t>
  </si>
  <si>
    <t>0.14602132895816242</t>
  </si>
  <si>
    <t>0.8861047835990888</t>
  </si>
  <si>
    <t>0.11389521640091116</t>
  </si>
  <si>
    <t>0.8360128617363344</t>
  </si>
  <si>
    <t>0.1607717041800643</t>
  </si>
  <si>
    <t>0.8092920353982301</t>
  </si>
  <si>
    <t>0.18938053097345134</t>
  </si>
  <si>
    <t>0.8075178224238496</t>
  </si>
  <si>
    <t>0.18535320803629293</t>
  </si>
  <si>
    <t>0.8759342301943199</t>
  </si>
  <si>
    <t>0.1210762331838565</t>
  </si>
  <si>
    <t>0.8139720558882235</t>
  </si>
  <si>
    <t>0.17804391217564872</t>
  </si>
  <si>
    <t>0.8759571209800919</t>
  </si>
  <si>
    <t>0.12404287901990811</t>
  </si>
  <si>
    <t>0.10805860805860806</t>
  </si>
  <si>
    <t>0.8829686013320647</t>
  </si>
  <si>
    <t>0.1170313986679353</t>
  </si>
  <si>
    <t>0.9133448873483535</t>
  </si>
  <si>
    <t>0.9324324324324325</t>
  </si>
  <si>
    <t>0.7928759894459103</t>
  </si>
  <si>
    <t>0.20514511873350924</t>
  </si>
  <si>
    <t>0.021781408012446518</t>
  </si>
  <si>
    <t>0.1691948658109685</t>
  </si>
  <si>
    <t>Kenley Jansen</t>
  </si>
  <si>
    <t>0.7863214837712519</t>
  </si>
  <si>
    <t>0.21058732612055642</t>
  </si>
  <si>
    <t>0.020289855072463767</t>
  </si>
  <si>
    <t>0.8152173913043478</t>
  </si>
  <si>
    <t>0.1644927536231884</t>
  </si>
  <si>
    <t>0.9017900338655056</t>
  </si>
  <si>
    <t>0.13609467455621302</t>
  </si>
  <si>
    <t>0.2191780821917808</t>
  </si>
  <si>
    <t>0.8202837624802942</t>
  </si>
  <si>
    <t>0.17813977929584865</t>
  </si>
  <si>
    <t>0.8770491803278688</t>
  </si>
  <si>
    <t>0.12295081967213115</t>
  </si>
  <si>
    <t>0.8486111111111111</t>
  </si>
  <si>
    <t>0.15138888888888888</t>
  </si>
  <si>
    <t>0.1509433962264151</t>
  </si>
  <si>
    <t>0.8530954879328436</t>
  </si>
  <si>
    <t>0.14690451206715635</t>
  </si>
  <si>
    <t>0.1923497267759563</t>
  </si>
  <si>
    <t>0.7738748627881449</t>
  </si>
  <si>
    <t>0.21844127332601537</t>
  </si>
  <si>
    <t>0.8355106888361045</t>
  </si>
  <si>
    <t>0.16270783847980996</t>
  </si>
  <si>
    <t>0.8187679083094556</t>
  </si>
  <si>
    <t>0.17908309455587393</t>
  </si>
  <si>
    <t>0.5595744680851064</t>
  </si>
  <si>
    <t>0.44042553191489364</t>
  </si>
  <si>
    <t>G</t>
  </si>
  <si>
    <t>GS</t>
  </si>
  <si>
    <t>Wgs</t>
  </si>
  <si>
    <t>Lgs</t>
  </si>
  <si>
    <t>ND</t>
  </si>
  <si>
    <t>Wchp</t>
  </si>
  <si>
    <t>Ltuf</t>
  </si>
  <si>
    <t>Wtm</t>
  </si>
  <si>
    <t>Ltm</t>
  </si>
  <si>
    <t>tmW-L%</t>
  </si>
  <si>
    <t>Wlst</t>
  </si>
  <si>
    <t>Lsv</t>
  </si>
  <si>
    <t>CG</t>
  </si>
  <si>
    <t>SHO</t>
  </si>
  <si>
    <t>QS</t>
  </si>
  <si>
    <t>QS%</t>
  </si>
  <si>
    <t>GmScA</t>
  </si>
  <si>
    <t>Best</t>
  </si>
  <si>
    <t>Wrst</t>
  </si>
  <si>
    <t>BQR</t>
  </si>
  <si>
    <t>BQS</t>
  </si>
  <si>
    <t>sDR</t>
  </si>
  <si>
    <t>lDR</t>
  </si>
  <si>
    <t>RS/GS</t>
  </si>
  <si>
    <t>RS/IP</t>
  </si>
  <si>
    <t>IP/GS</t>
  </si>
  <si>
    <t>Pit/GS</t>
  </si>
  <si>
    <t>&lt;80</t>
  </si>
  <si>
    <t>Carter Kieboom</t>
  </si>
  <si>
    <t>Max Meyer</t>
  </si>
  <si>
    <t>Bryce Harper</t>
  </si>
  <si>
    <t>Riley Greene</t>
  </si>
  <si>
    <t>80-99</t>
  </si>
  <si>
    <t>100-119</t>
  </si>
  <si>
    <t>≥120</t>
  </si>
  <si>
    <t>Max</t>
  </si>
  <si>
    <t>% Starts Over 100 Pitches</t>
  </si>
  <si>
    <t>% Starts under 80 Pitches</t>
  </si>
  <si>
    <t>Eury Perez</t>
  </si>
  <si>
    <t>Endy Rodriguez</t>
  </si>
  <si>
    <t>Felix Bautista</t>
  </si>
  <si>
    <t>Jasson Dominguez</t>
  </si>
  <si>
    <t>Jose De Leon</t>
  </si>
  <si>
    <t>German Marquez</t>
  </si>
  <si>
    <t>Easton McGee</t>
  </si>
  <si>
    <t>Hyun-Jin Ryu</t>
  </si>
  <si>
    <t>Jake Rogers</t>
  </si>
  <si>
    <t>Franklin Barreto</t>
  </si>
  <si>
    <t>Luis Avilan</t>
  </si>
  <si>
    <t>Jonathan Hernandez</t>
  </si>
  <si>
    <t>Jose Leclerc</t>
  </si>
  <si>
    <t>Roenis Elias</t>
  </si>
  <si>
    <t>Jose Castillo</t>
  </si>
  <si>
    <t>P.J. Higgins</t>
  </si>
  <si>
    <t>Ricardo Sanchez</t>
  </si>
  <si>
    <t>Foster Griffin</t>
  </si>
  <si>
    <t>Seranthony Dominguez</t>
  </si>
  <si>
    <t>Andres Munoz</t>
  </si>
  <si>
    <t>Aaron Hicks</t>
  </si>
  <si>
    <t>Pablo Sandoval</t>
  </si>
  <si>
    <t>Carlos Rodon</t>
  </si>
  <si>
    <t>Salvador Perez</t>
  </si>
  <si>
    <t>Didi Gregorius</t>
  </si>
  <si>
    <t>Jerry Vasto</t>
  </si>
  <si>
    <t>John Lamb</t>
  </si>
  <si>
    <t>Corey Seager</t>
  </si>
  <si>
    <t>JC Ramirez</t>
  </si>
  <si>
    <t>Travis d'Arnaud</t>
  </si>
  <si>
    <t>Alex Dickerson</t>
  </si>
  <si>
    <t>T.J. Rivera</t>
  </si>
  <si>
    <t>Rubby De La Rosa</t>
  </si>
  <si>
    <t>Zach Putnam</t>
  </si>
  <si>
    <t>Shawn Tolleson</t>
  </si>
  <si>
    <t>Ryan O'Rourke</t>
  </si>
  <si>
    <t>Jason Coats</t>
  </si>
  <si>
    <t>Erik Johnson</t>
  </si>
  <si>
    <t>Daniel Webb</t>
  </si>
  <si>
    <t>Branden Pinder</t>
  </si>
  <si>
    <t>Felix Doubront</t>
  </si>
  <si>
    <t>Manny Parra</t>
  </si>
  <si>
    <t>Jairo Diaz</t>
  </si>
  <si>
    <t>Andrew McKirahan</t>
  </si>
  <si>
    <t>Carter Capps</t>
  </si>
  <si>
    <t>Aaron Barrett</t>
  </si>
  <si>
    <t>Nate Adcock</t>
  </si>
  <si>
    <t>Jack Leathersich</t>
  </si>
  <si>
    <t>Don Kelly</t>
  </si>
  <si>
    <t>Sergio Santos</t>
  </si>
  <si>
    <t>Joe Nathan</t>
  </si>
  <si>
    <t>Aaron Crow</t>
  </si>
  <si>
    <t>Mario Hollands</t>
  </si>
  <si>
    <t>Christian Vazquez</t>
  </si>
  <si>
    <t>Joel Hanrahan</t>
  </si>
  <si>
    <t>Brandon Cumpton</t>
  </si>
  <si>
    <t>Shae Simmons</t>
  </si>
  <si>
    <t>Jeremy Hefner</t>
  </si>
  <si>
    <t>Trevor Bell</t>
  </si>
  <si>
    <t>Matt Wieters</t>
  </si>
  <si>
    <t>Sean Burnett</t>
  </si>
  <si>
    <t>Chris Withrow</t>
  </si>
  <si>
    <t>Jose Cisnero</t>
  </si>
  <si>
    <t>Martin Perez</t>
  </si>
  <si>
    <t>Jose Fernandez</t>
  </si>
  <si>
    <t>Pedro Figueroa</t>
  </si>
  <si>
    <t>Ivan Nova</t>
  </si>
  <si>
    <t>Josh Johnson</t>
  </si>
  <si>
    <t>Bobby Parnell</t>
  </si>
  <si>
    <t>Erik Davis</t>
  </si>
  <si>
    <t>Bruce Rondon</t>
  </si>
  <si>
    <t>Jarrod Parker</t>
  </si>
  <si>
    <t>Brandon Beachy</t>
  </si>
  <si>
    <t>Kris Medlen</t>
  </si>
  <si>
    <t>Luke Hochevar</t>
  </si>
  <si>
    <t>Cory Luebke</t>
  </si>
  <si>
    <t>Matt Reynolds</t>
  </si>
  <si>
    <t>Rafael Betancourt</t>
  </si>
  <si>
    <t>Jason Marquis</t>
  </si>
  <si>
    <t>Jordan Norberto</t>
  </si>
  <si>
    <t>Kyuji Fujikawa</t>
  </si>
  <si>
    <t>Gavin Floyd</t>
  </si>
  <si>
    <t>Chad Billingsley</t>
  </si>
  <si>
    <t>Alex White</t>
  </si>
  <si>
    <t>Fernando Rodriguez</t>
  </si>
  <si>
    <t>Frank Herrmann</t>
  </si>
  <si>
    <t>Rafael Furcal</t>
  </si>
  <si>
    <t>Randy Wolf</t>
  </si>
  <si>
    <t>Juan Oviedo</t>
  </si>
  <si>
    <t>Carl Crawford</t>
  </si>
  <si>
    <t>Neftali Feliz</t>
  </si>
  <si>
    <t>Joe Wieland</t>
  </si>
  <si>
    <t>Eric Surkamp</t>
  </si>
  <si>
    <t>Todd Coffey</t>
  </si>
  <si>
    <t>Luis Perez</t>
  </si>
  <si>
    <t>Felipe Paulino</t>
  </si>
  <si>
    <t>Jose Contreras</t>
  </si>
  <si>
    <t>Andrew Carignan</t>
  </si>
  <si>
    <t>David Herndon</t>
  </si>
  <si>
    <t>Kyle Drabek</t>
  </si>
  <si>
    <t>Marcos Mateo</t>
  </si>
  <si>
    <t>George Sherrill</t>
  </si>
  <si>
    <t>Joe Beimel</t>
  </si>
  <si>
    <t>Jeremy Bonderman</t>
  </si>
  <si>
    <t>Brian Wilson</t>
  </si>
  <si>
    <t>Scott Baker</t>
  </si>
  <si>
    <t>Michael Kohn</t>
  </si>
  <si>
    <t>Joey Devine</t>
  </si>
  <si>
    <t>Jose Ceda</t>
  </si>
  <si>
    <t>Joel Zumaya</t>
  </si>
  <si>
    <t>Sergio Escalona</t>
  </si>
  <si>
    <t>Arodys Vizcaino</t>
  </si>
  <si>
    <t>Juan Gutierrez</t>
  </si>
  <si>
    <t>Tony Pena</t>
  </si>
  <si>
    <t>Zack Cozart</t>
  </si>
  <si>
    <t>Brad Hawpe</t>
  </si>
  <si>
    <t>David Aardsma</t>
  </si>
  <si>
    <t>Joba Chamberlain</t>
  </si>
  <si>
    <t>Daisuke Matsuzaka</t>
  </si>
  <si>
    <t>Mason Tobin</t>
  </si>
  <si>
    <t>Jenrry Mejia</t>
  </si>
  <si>
    <t>Cla Meredith</t>
  </si>
  <si>
    <t>Jamie Moyer</t>
  </si>
  <si>
    <t>Justin Maxwell</t>
  </si>
  <si>
    <t>Hector Ambriz</t>
  </si>
  <si>
    <t>Manuel Corpas</t>
  </si>
  <si>
    <t>John Baker</t>
  </si>
  <si>
    <t>Erick Threets</t>
  </si>
  <si>
    <t>Ben Sheets</t>
  </si>
  <si>
    <t>Kyle Blanks</t>
  </si>
  <si>
    <t>Zach Miner</t>
  </si>
  <si>
    <t>Chris Coste</t>
  </si>
  <si>
    <t>Jon Meloan</t>
  </si>
  <si>
    <t>Jose Arredondo</t>
  </si>
  <si>
    <t>Surgery Date</t>
  </si>
  <si>
    <t>Correlation btweem IP/GS and Average velo</t>
  </si>
  <si>
    <t>Correlation between Pitches/GS and Velo</t>
  </si>
  <si>
    <t>Count</t>
  </si>
  <si>
    <t>Average Fastball 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</si>
</sst>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8" formatCode="mm:ss.0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1" applyNumberFormat="0" applyFont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1" fontId="0" fillId="0" borderId="0" xfId="0" applyNumberFormat="1"/>
    <xf numFmtId="0" fontId="1" fillId="0" borderId="0" xfId="0" applyFont="1"/>
    <xf numFmtId="0" fontId="1" fillId="2" borderId="1" xfId="1" applyFont="1" applyAlignment="1">
      <alignment horizontal="center"/>
    </xf>
    <xf numFmtId="0" fontId="0" fillId="2" borderId="1" xfId="1" applyFont="1"/>
    <xf numFmtId="9" fontId="0" fillId="0" borderId="0" xfId="0" applyNumberFormat="1"/>
    <xf numFmtId="164" fontId="0" fillId="0" borderId="0" xfId="3" applyNumberFormat="1" applyFont="1"/>
    <xf numFmtId="0" fontId="0" fillId="0" borderId="0" xfId="2" applyNumberFormat="1" applyFont="1"/>
    <xf numFmtId="0" fontId="0" fillId="0" borderId="0" xfId="3" applyNumberFormat="1" applyFont="1"/>
    <xf numFmtId="0" fontId="1" fillId="0" borderId="0" xfId="2" applyNumberFormat="1" applyFont="1"/>
    <xf numFmtId="0" fontId="1" fillId="0" borderId="0" xfId="3" applyNumberFormat="1" applyFont="1"/>
    <xf numFmtId="164" fontId="1" fillId="0" borderId="0" xfId="3" applyNumberFormat="1" applyFont="1"/>
    <xf numFmtId="0" fontId="3" fillId="0" borderId="0" xfId="4" applyAlignment="1">
      <alignment horizontal="center"/>
    </xf>
    <xf numFmtId="14" fontId="0" fillId="0" borderId="0" xfId="0" applyNumberFormat="1"/>
    <xf numFmtId="0" fontId="3" fillId="0" borderId="0" xfId="4"/>
    <xf numFmtId="168" fontId="0" fillId="0" borderId="0" xfId="0" applyNumberFormat="1"/>
    <xf numFmtId="20" fontId="0" fillId="0" borderId="0" xfId="0" applyNumberFormat="1"/>
  </cellXfs>
  <cellStyles count="5">
    <cellStyle name="Comma" xfId="2" builtinId="3"/>
    <cellStyle name="Hyperlink" xfId="4" builtinId="8"/>
    <cellStyle name="Normal" xfId="0" builtinId="0"/>
    <cellStyle name="Note" xfId="1" builtinId="1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TJs!$C$1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TJs!$B$2:$B$367</c:f>
              <c:numCache>
                <c:formatCode>m/d/yyyy</c:formatCode>
                <c:ptCount val="366"/>
                <c:pt idx="0">
                  <c:v>40211</c:v>
                </c:pt>
                <c:pt idx="1">
                  <c:v>40263</c:v>
                </c:pt>
                <c:pt idx="2">
                  <c:v>40267</c:v>
                </c:pt>
                <c:pt idx="3">
                  <c:v>40274</c:v>
                </c:pt>
                <c:pt idx="4">
                  <c:v>40323</c:v>
                </c:pt>
                <c:pt idx="5">
                  <c:v>40326</c:v>
                </c:pt>
                <c:pt idx="6">
                  <c:v>40389</c:v>
                </c:pt>
                <c:pt idx="7">
                  <c:v>40400</c:v>
                </c:pt>
                <c:pt idx="8">
                  <c:v>40408</c:v>
                </c:pt>
                <c:pt idx="9">
                  <c:v>40418</c:v>
                </c:pt>
                <c:pt idx="10">
                  <c:v>40422</c:v>
                </c:pt>
                <c:pt idx="11">
                  <c:v>40424</c:v>
                </c:pt>
                <c:pt idx="12">
                  <c:v>40424</c:v>
                </c:pt>
                <c:pt idx="13">
                  <c:v>40429</c:v>
                </c:pt>
                <c:pt idx="14">
                  <c:v>40452</c:v>
                </c:pt>
                <c:pt idx="15">
                  <c:v>40464</c:v>
                </c:pt>
                <c:pt idx="16">
                  <c:v>40513</c:v>
                </c:pt>
                <c:pt idx="17">
                  <c:v>40602</c:v>
                </c:pt>
                <c:pt idx="18">
                  <c:v>40604</c:v>
                </c:pt>
                <c:pt idx="19">
                  <c:v>40679</c:v>
                </c:pt>
                <c:pt idx="20">
                  <c:v>40695</c:v>
                </c:pt>
                <c:pt idx="21">
                  <c:v>40697</c:v>
                </c:pt>
                <c:pt idx="22">
                  <c:v>40703</c:v>
                </c:pt>
                <c:pt idx="23">
                  <c:v>40704</c:v>
                </c:pt>
                <c:pt idx="24">
                  <c:v>40710</c:v>
                </c:pt>
                <c:pt idx="25">
                  <c:v>40738</c:v>
                </c:pt>
                <c:pt idx="26">
                  <c:v>40746</c:v>
                </c:pt>
                <c:pt idx="27">
                  <c:v>40760</c:v>
                </c:pt>
                <c:pt idx="28">
                  <c:v>40764</c:v>
                </c:pt>
                <c:pt idx="29">
                  <c:v>40767</c:v>
                </c:pt>
                <c:pt idx="30">
                  <c:v>40786</c:v>
                </c:pt>
                <c:pt idx="31">
                  <c:v>40792</c:v>
                </c:pt>
                <c:pt idx="32">
                  <c:v>40800</c:v>
                </c:pt>
                <c:pt idx="33">
                  <c:v>40848</c:v>
                </c:pt>
                <c:pt idx="34">
                  <c:v>40988</c:v>
                </c:pt>
                <c:pt idx="35">
                  <c:v>40995</c:v>
                </c:pt>
                <c:pt idx="36">
                  <c:v>40997</c:v>
                </c:pt>
                <c:pt idx="37">
                  <c:v>41001</c:v>
                </c:pt>
                <c:pt idx="38">
                  <c:v>41002</c:v>
                </c:pt>
                <c:pt idx="39">
                  <c:v>41009</c:v>
                </c:pt>
                <c:pt idx="40">
                  <c:v>41010</c:v>
                </c:pt>
                <c:pt idx="41">
                  <c:v>41011</c:v>
                </c:pt>
                <c:pt idx="42">
                  <c:v>41016</c:v>
                </c:pt>
                <c:pt idx="43">
                  <c:v>41018</c:v>
                </c:pt>
                <c:pt idx="44">
                  <c:v>41023</c:v>
                </c:pt>
                <c:pt idx="45">
                  <c:v>41030</c:v>
                </c:pt>
                <c:pt idx="46">
                  <c:v>41030</c:v>
                </c:pt>
                <c:pt idx="47">
                  <c:v>41033</c:v>
                </c:pt>
                <c:pt idx="48">
                  <c:v>41052</c:v>
                </c:pt>
                <c:pt idx="49">
                  <c:v>41054</c:v>
                </c:pt>
                <c:pt idx="50">
                  <c:v>41061</c:v>
                </c:pt>
                <c:pt idx="51">
                  <c:v>41073</c:v>
                </c:pt>
                <c:pt idx="52">
                  <c:v>41074</c:v>
                </c:pt>
                <c:pt idx="53">
                  <c:v>41079</c:v>
                </c:pt>
                <c:pt idx="54">
                  <c:v>41079</c:v>
                </c:pt>
                <c:pt idx="55">
                  <c:v>41079</c:v>
                </c:pt>
                <c:pt idx="56">
                  <c:v>41080</c:v>
                </c:pt>
                <c:pt idx="57">
                  <c:v>41081</c:v>
                </c:pt>
                <c:pt idx="58">
                  <c:v>41093</c:v>
                </c:pt>
                <c:pt idx="59">
                  <c:v>41099</c:v>
                </c:pt>
                <c:pt idx="60">
                  <c:v>41107</c:v>
                </c:pt>
                <c:pt idx="61">
                  <c:v>41108</c:v>
                </c:pt>
                <c:pt idx="62">
                  <c:v>41114</c:v>
                </c:pt>
                <c:pt idx="63">
                  <c:v>41117</c:v>
                </c:pt>
                <c:pt idx="64">
                  <c:v>41122</c:v>
                </c:pt>
                <c:pt idx="65">
                  <c:v>41130</c:v>
                </c:pt>
                <c:pt idx="66">
                  <c:v>41143</c:v>
                </c:pt>
                <c:pt idx="67">
                  <c:v>41144</c:v>
                </c:pt>
                <c:pt idx="68">
                  <c:v>41158</c:v>
                </c:pt>
                <c:pt idx="69">
                  <c:v>41212</c:v>
                </c:pt>
                <c:pt idx="70">
                  <c:v>41346</c:v>
                </c:pt>
                <c:pt idx="71">
                  <c:v>41346</c:v>
                </c:pt>
                <c:pt idx="72">
                  <c:v>41360</c:v>
                </c:pt>
                <c:pt idx="73">
                  <c:v>41366</c:v>
                </c:pt>
                <c:pt idx="74">
                  <c:v>41375</c:v>
                </c:pt>
                <c:pt idx="75">
                  <c:v>41388</c:v>
                </c:pt>
                <c:pt idx="76">
                  <c:v>41400</c:v>
                </c:pt>
                <c:pt idx="77">
                  <c:v>41402</c:v>
                </c:pt>
                <c:pt idx="78">
                  <c:v>41410</c:v>
                </c:pt>
                <c:pt idx="79">
                  <c:v>41410</c:v>
                </c:pt>
                <c:pt idx="80">
                  <c:v>41415</c:v>
                </c:pt>
                <c:pt idx="81">
                  <c:v>41436</c:v>
                </c:pt>
                <c:pt idx="82">
                  <c:v>41443</c:v>
                </c:pt>
                <c:pt idx="83">
                  <c:v>41445</c:v>
                </c:pt>
                <c:pt idx="84">
                  <c:v>41452</c:v>
                </c:pt>
                <c:pt idx="85">
                  <c:v>41485</c:v>
                </c:pt>
                <c:pt idx="86">
                  <c:v>41514</c:v>
                </c:pt>
                <c:pt idx="87">
                  <c:v>41534</c:v>
                </c:pt>
                <c:pt idx="88">
                  <c:v>41541</c:v>
                </c:pt>
                <c:pt idx="89">
                  <c:v>41569</c:v>
                </c:pt>
                <c:pt idx="90">
                  <c:v>41688</c:v>
                </c:pt>
                <c:pt idx="91">
                  <c:v>41716</c:v>
                </c:pt>
                <c:pt idx="92">
                  <c:v>41716</c:v>
                </c:pt>
                <c:pt idx="93">
                  <c:v>41719</c:v>
                </c:pt>
                <c:pt idx="94">
                  <c:v>41722</c:v>
                </c:pt>
                <c:pt idx="95">
                  <c:v>41722</c:v>
                </c:pt>
                <c:pt idx="96">
                  <c:v>41723</c:v>
                </c:pt>
                <c:pt idx="97">
                  <c:v>41727</c:v>
                </c:pt>
                <c:pt idx="98">
                  <c:v>41730</c:v>
                </c:pt>
                <c:pt idx="99">
                  <c:v>41731</c:v>
                </c:pt>
                <c:pt idx="100">
                  <c:v>41737</c:v>
                </c:pt>
                <c:pt idx="101">
                  <c:v>41745</c:v>
                </c:pt>
                <c:pt idx="102">
                  <c:v>41751</c:v>
                </c:pt>
                <c:pt idx="103">
                  <c:v>41753</c:v>
                </c:pt>
                <c:pt idx="104">
                  <c:v>41758</c:v>
                </c:pt>
                <c:pt idx="105">
                  <c:v>41759</c:v>
                </c:pt>
                <c:pt idx="106">
                  <c:v>41759</c:v>
                </c:pt>
                <c:pt idx="107">
                  <c:v>41775</c:v>
                </c:pt>
                <c:pt idx="108">
                  <c:v>41778</c:v>
                </c:pt>
                <c:pt idx="109">
                  <c:v>41787</c:v>
                </c:pt>
                <c:pt idx="110">
                  <c:v>41793</c:v>
                </c:pt>
                <c:pt idx="111">
                  <c:v>41795</c:v>
                </c:pt>
                <c:pt idx="112">
                  <c:v>41800</c:v>
                </c:pt>
                <c:pt idx="113">
                  <c:v>41807</c:v>
                </c:pt>
                <c:pt idx="114">
                  <c:v>41835</c:v>
                </c:pt>
                <c:pt idx="115">
                  <c:v>41836</c:v>
                </c:pt>
                <c:pt idx="116">
                  <c:v>41843</c:v>
                </c:pt>
                <c:pt idx="117">
                  <c:v>41849</c:v>
                </c:pt>
                <c:pt idx="118">
                  <c:v>41864</c:v>
                </c:pt>
                <c:pt idx="119">
                  <c:v>41899</c:v>
                </c:pt>
                <c:pt idx="120">
                  <c:v>41921</c:v>
                </c:pt>
                <c:pt idx="121">
                  <c:v>42047</c:v>
                </c:pt>
                <c:pt idx="122">
                  <c:v>42073</c:v>
                </c:pt>
                <c:pt idx="123">
                  <c:v>42074</c:v>
                </c:pt>
                <c:pt idx="124">
                  <c:v>42080</c:v>
                </c:pt>
                <c:pt idx="125">
                  <c:v>42080</c:v>
                </c:pt>
                <c:pt idx="126">
                  <c:v>42081</c:v>
                </c:pt>
                <c:pt idx="127">
                  <c:v>42088</c:v>
                </c:pt>
                <c:pt idx="128">
                  <c:v>42096</c:v>
                </c:pt>
                <c:pt idx="129">
                  <c:v>42102</c:v>
                </c:pt>
                <c:pt idx="130">
                  <c:v>42102</c:v>
                </c:pt>
                <c:pt idx="131">
                  <c:v>42109</c:v>
                </c:pt>
                <c:pt idx="132">
                  <c:v>42123</c:v>
                </c:pt>
                <c:pt idx="133">
                  <c:v>42124</c:v>
                </c:pt>
                <c:pt idx="134">
                  <c:v>42131</c:v>
                </c:pt>
                <c:pt idx="135">
                  <c:v>42132</c:v>
                </c:pt>
                <c:pt idx="136">
                  <c:v>42138</c:v>
                </c:pt>
                <c:pt idx="137">
                  <c:v>42143</c:v>
                </c:pt>
                <c:pt idx="138">
                  <c:v>42170</c:v>
                </c:pt>
                <c:pt idx="139">
                  <c:v>42186</c:v>
                </c:pt>
                <c:pt idx="140">
                  <c:v>42199</c:v>
                </c:pt>
                <c:pt idx="141">
                  <c:v>42215</c:v>
                </c:pt>
                <c:pt idx="142">
                  <c:v>42220</c:v>
                </c:pt>
                <c:pt idx="143">
                  <c:v>42221</c:v>
                </c:pt>
                <c:pt idx="144">
                  <c:v>42250</c:v>
                </c:pt>
                <c:pt idx="145">
                  <c:v>42279</c:v>
                </c:pt>
                <c:pt idx="146">
                  <c:v>42318</c:v>
                </c:pt>
                <c:pt idx="147">
                  <c:v>42437</c:v>
                </c:pt>
                <c:pt idx="148">
                  <c:v>42439</c:v>
                </c:pt>
                <c:pt idx="149">
                  <c:v>42447</c:v>
                </c:pt>
                <c:pt idx="150">
                  <c:v>42468</c:v>
                </c:pt>
                <c:pt idx="151">
                  <c:v>42472</c:v>
                </c:pt>
                <c:pt idx="152">
                  <c:v>42475</c:v>
                </c:pt>
                <c:pt idx="153">
                  <c:v>42486</c:v>
                </c:pt>
                <c:pt idx="154">
                  <c:v>42496</c:v>
                </c:pt>
                <c:pt idx="155">
                  <c:v>42507</c:v>
                </c:pt>
                <c:pt idx="156">
                  <c:v>42514</c:v>
                </c:pt>
                <c:pt idx="157">
                  <c:v>42531</c:v>
                </c:pt>
                <c:pt idx="158">
                  <c:v>42552</c:v>
                </c:pt>
                <c:pt idx="159">
                  <c:v>42583</c:v>
                </c:pt>
                <c:pt idx="160">
                  <c:v>42598</c:v>
                </c:pt>
                <c:pt idx="161">
                  <c:v>42601</c:v>
                </c:pt>
                <c:pt idx="162">
                  <c:v>42649</c:v>
                </c:pt>
                <c:pt idx="163">
                  <c:v>42650</c:v>
                </c:pt>
                <c:pt idx="164">
                  <c:v>42655</c:v>
                </c:pt>
                <c:pt idx="165">
                  <c:v>42684</c:v>
                </c:pt>
                <c:pt idx="166">
                  <c:v>42767</c:v>
                </c:pt>
                <c:pt idx="167">
                  <c:v>42782</c:v>
                </c:pt>
                <c:pt idx="168">
                  <c:v>42816</c:v>
                </c:pt>
                <c:pt idx="169">
                  <c:v>42821</c:v>
                </c:pt>
                <c:pt idx="170">
                  <c:v>42822</c:v>
                </c:pt>
                <c:pt idx="171">
                  <c:v>42823</c:v>
                </c:pt>
                <c:pt idx="172">
                  <c:v>42857</c:v>
                </c:pt>
                <c:pt idx="173">
                  <c:v>42865</c:v>
                </c:pt>
                <c:pt idx="174">
                  <c:v>42872</c:v>
                </c:pt>
                <c:pt idx="175">
                  <c:v>42907</c:v>
                </c:pt>
                <c:pt idx="176">
                  <c:v>42909</c:v>
                </c:pt>
                <c:pt idx="177">
                  <c:v>42922</c:v>
                </c:pt>
                <c:pt idx="178">
                  <c:v>42934</c:v>
                </c:pt>
                <c:pt idx="179">
                  <c:v>42935</c:v>
                </c:pt>
                <c:pt idx="180">
                  <c:v>42951</c:v>
                </c:pt>
                <c:pt idx="181">
                  <c:v>42976</c:v>
                </c:pt>
                <c:pt idx="182">
                  <c:v>42977</c:v>
                </c:pt>
                <c:pt idx="183">
                  <c:v>42992</c:v>
                </c:pt>
                <c:pt idx="184">
                  <c:v>42997</c:v>
                </c:pt>
                <c:pt idx="185">
                  <c:v>43004</c:v>
                </c:pt>
                <c:pt idx="186">
                  <c:v>43101</c:v>
                </c:pt>
                <c:pt idx="187">
                  <c:v>43180</c:v>
                </c:pt>
                <c:pt idx="188">
                  <c:v>43185</c:v>
                </c:pt>
                <c:pt idx="189">
                  <c:v>43186</c:v>
                </c:pt>
                <c:pt idx="190">
                  <c:v>43187</c:v>
                </c:pt>
                <c:pt idx="191">
                  <c:v>43196</c:v>
                </c:pt>
                <c:pt idx="192">
                  <c:v>43207</c:v>
                </c:pt>
                <c:pt idx="193">
                  <c:v>43207</c:v>
                </c:pt>
                <c:pt idx="194">
                  <c:v>43210</c:v>
                </c:pt>
                <c:pt idx="195">
                  <c:v>43215</c:v>
                </c:pt>
                <c:pt idx="196">
                  <c:v>43224</c:v>
                </c:pt>
                <c:pt idx="197">
                  <c:v>43242</c:v>
                </c:pt>
                <c:pt idx="198">
                  <c:v>43250</c:v>
                </c:pt>
                <c:pt idx="199">
                  <c:v>43258</c:v>
                </c:pt>
                <c:pt idx="200">
                  <c:v>43259</c:v>
                </c:pt>
                <c:pt idx="201">
                  <c:v>43291</c:v>
                </c:pt>
                <c:pt idx="202">
                  <c:v>43305</c:v>
                </c:pt>
                <c:pt idx="203">
                  <c:v>43312</c:v>
                </c:pt>
                <c:pt idx="204">
                  <c:v>43313</c:v>
                </c:pt>
                <c:pt idx="205">
                  <c:v>43314</c:v>
                </c:pt>
                <c:pt idx="206">
                  <c:v>43343</c:v>
                </c:pt>
                <c:pt idx="207">
                  <c:v>43361</c:v>
                </c:pt>
                <c:pt idx="208">
                  <c:v>43362</c:v>
                </c:pt>
                <c:pt idx="209">
                  <c:v>43374</c:v>
                </c:pt>
                <c:pt idx="210">
                  <c:v>43376</c:v>
                </c:pt>
                <c:pt idx="211">
                  <c:v>43377</c:v>
                </c:pt>
                <c:pt idx="212">
                  <c:v>43390</c:v>
                </c:pt>
                <c:pt idx="213">
                  <c:v>43410</c:v>
                </c:pt>
                <c:pt idx="214">
                  <c:v>43530</c:v>
                </c:pt>
                <c:pt idx="215">
                  <c:v>43536</c:v>
                </c:pt>
                <c:pt idx="216">
                  <c:v>43536</c:v>
                </c:pt>
                <c:pt idx="217">
                  <c:v>43537</c:v>
                </c:pt>
                <c:pt idx="218">
                  <c:v>43551</c:v>
                </c:pt>
                <c:pt idx="219">
                  <c:v>43558</c:v>
                </c:pt>
                <c:pt idx="220">
                  <c:v>43600</c:v>
                </c:pt>
                <c:pt idx="221">
                  <c:v>43641</c:v>
                </c:pt>
                <c:pt idx="222">
                  <c:v>43642</c:v>
                </c:pt>
                <c:pt idx="223">
                  <c:v>43649</c:v>
                </c:pt>
                <c:pt idx="224">
                  <c:v>43690</c:v>
                </c:pt>
                <c:pt idx="225">
                  <c:v>43692</c:v>
                </c:pt>
                <c:pt idx="226">
                  <c:v>43692</c:v>
                </c:pt>
                <c:pt idx="227">
                  <c:v>43709</c:v>
                </c:pt>
                <c:pt idx="228">
                  <c:v>43712</c:v>
                </c:pt>
                <c:pt idx="229">
                  <c:v>43726</c:v>
                </c:pt>
                <c:pt idx="230">
                  <c:v>43741</c:v>
                </c:pt>
                <c:pt idx="231">
                  <c:v>43760</c:v>
                </c:pt>
                <c:pt idx="232">
                  <c:v>43768</c:v>
                </c:pt>
                <c:pt idx="233">
                  <c:v>43888</c:v>
                </c:pt>
                <c:pt idx="234">
                  <c:v>43910</c:v>
                </c:pt>
                <c:pt idx="235">
                  <c:v>43910</c:v>
                </c:pt>
                <c:pt idx="236">
                  <c:v>43910</c:v>
                </c:pt>
                <c:pt idx="237">
                  <c:v>43916</c:v>
                </c:pt>
                <c:pt idx="238">
                  <c:v>43920</c:v>
                </c:pt>
                <c:pt idx="239">
                  <c:v>43990</c:v>
                </c:pt>
                <c:pt idx="240">
                  <c:v>44027</c:v>
                </c:pt>
                <c:pt idx="241">
                  <c:v>44029</c:v>
                </c:pt>
                <c:pt idx="242">
                  <c:v>44033</c:v>
                </c:pt>
                <c:pt idx="243">
                  <c:v>44034</c:v>
                </c:pt>
                <c:pt idx="244">
                  <c:v>44041</c:v>
                </c:pt>
                <c:pt idx="245">
                  <c:v>44042</c:v>
                </c:pt>
                <c:pt idx="246">
                  <c:v>44047</c:v>
                </c:pt>
                <c:pt idx="247">
                  <c:v>44054</c:v>
                </c:pt>
                <c:pt idx="248">
                  <c:v>44062</c:v>
                </c:pt>
                <c:pt idx="249">
                  <c:v>44068</c:v>
                </c:pt>
                <c:pt idx="250">
                  <c:v>44075</c:v>
                </c:pt>
                <c:pt idx="251">
                  <c:v>44076</c:v>
                </c:pt>
                <c:pt idx="252">
                  <c:v>44092</c:v>
                </c:pt>
                <c:pt idx="253">
                  <c:v>44096</c:v>
                </c:pt>
                <c:pt idx="254">
                  <c:v>44102</c:v>
                </c:pt>
                <c:pt idx="255">
                  <c:v>44104</c:v>
                </c:pt>
                <c:pt idx="256">
                  <c:v>44104</c:v>
                </c:pt>
                <c:pt idx="257">
                  <c:v>44105</c:v>
                </c:pt>
                <c:pt idx="258">
                  <c:v>44105</c:v>
                </c:pt>
                <c:pt idx="259">
                  <c:v>44118</c:v>
                </c:pt>
                <c:pt idx="260">
                  <c:v>44120</c:v>
                </c:pt>
                <c:pt idx="261">
                  <c:v>44152</c:v>
                </c:pt>
                <c:pt idx="262">
                  <c:v>44197</c:v>
                </c:pt>
                <c:pt idx="263">
                  <c:v>44197</c:v>
                </c:pt>
                <c:pt idx="264">
                  <c:v>44253</c:v>
                </c:pt>
                <c:pt idx="265">
                  <c:v>44256</c:v>
                </c:pt>
                <c:pt idx="266">
                  <c:v>44273</c:v>
                </c:pt>
                <c:pt idx="267">
                  <c:v>44273</c:v>
                </c:pt>
                <c:pt idx="268">
                  <c:v>44278</c:v>
                </c:pt>
                <c:pt idx="269">
                  <c:v>44279</c:v>
                </c:pt>
                <c:pt idx="270">
                  <c:v>44279</c:v>
                </c:pt>
                <c:pt idx="271">
                  <c:v>44282</c:v>
                </c:pt>
                <c:pt idx="272">
                  <c:v>44285</c:v>
                </c:pt>
                <c:pt idx="273">
                  <c:v>44285</c:v>
                </c:pt>
                <c:pt idx="274">
                  <c:v>44298</c:v>
                </c:pt>
                <c:pt idx="275">
                  <c:v>44300</c:v>
                </c:pt>
                <c:pt idx="276">
                  <c:v>44306</c:v>
                </c:pt>
                <c:pt idx="277">
                  <c:v>44314</c:v>
                </c:pt>
                <c:pt idx="278">
                  <c:v>44317</c:v>
                </c:pt>
                <c:pt idx="279">
                  <c:v>44317</c:v>
                </c:pt>
                <c:pt idx="280">
                  <c:v>44317</c:v>
                </c:pt>
                <c:pt idx="281">
                  <c:v>44328</c:v>
                </c:pt>
                <c:pt idx="282">
                  <c:v>44335</c:v>
                </c:pt>
                <c:pt idx="283">
                  <c:v>44341</c:v>
                </c:pt>
                <c:pt idx="284">
                  <c:v>44348</c:v>
                </c:pt>
                <c:pt idx="285">
                  <c:v>44371</c:v>
                </c:pt>
                <c:pt idx="286">
                  <c:v>44376</c:v>
                </c:pt>
                <c:pt idx="287">
                  <c:v>44406</c:v>
                </c:pt>
                <c:pt idx="288">
                  <c:v>44409</c:v>
                </c:pt>
                <c:pt idx="289">
                  <c:v>44412</c:v>
                </c:pt>
                <c:pt idx="290">
                  <c:v>44435</c:v>
                </c:pt>
                <c:pt idx="291">
                  <c:v>44440</c:v>
                </c:pt>
                <c:pt idx="292">
                  <c:v>44440</c:v>
                </c:pt>
                <c:pt idx="293">
                  <c:v>44440</c:v>
                </c:pt>
                <c:pt idx="294">
                  <c:v>44447</c:v>
                </c:pt>
                <c:pt idx="295">
                  <c:v>44468</c:v>
                </c:pt>
                <c:pt idx="296">
                  <c:v>44523</c:v>
                </c:pt>
                <c:pt idx="297">
                  <c:v>44627</c:v>
                </c:pt>
                <c:pt idx="298">
                  <c:v>44656</c:v>
                </c:pt>
                <c:pt idx="299">
                  <c:v>44658</c:v>
                </c:pt>
                <c:pt idx="300">
                  <c:v>44664</c:v>
                </c:pt>
                <c:pt idx="301">
                  <c:v>44664</c:v>
                </c:pt>
                <c:pt idx="302">
                  <c:v>44678</c:v>
                </c:pt>
                <c:pt idx="303">
                  <c:v>44692</c:v>
                </c:pt>
                <c:pt idx="304">
                  <c:v>44699</c:v>
                </c:pt>
                <c:pt idx="305">
                  <c:v>44708</c:v>
                </c:pt>
                <c:pt idx="306">
                  <c:v>44713</c:v>
                </c:pt>
                <c:pt idx="307">
                  <c:v>44715</c:v>
                </c:pt>
                <c:pt idx="308">
                  <c:v>44715</c:v>
                </c:pt>
                <c:pt idx="309">
                  <c:v>44730</c:v>
                </c:pt>
                <c:pt idx="310">
                  <c:v>44734</c:v>
                </c:pt>
                <c:pt idx="311">
                  <c:v>44762</c:v>
                </c:pt>
                <c:pt idx="312">
                  <c:v>44762</c:v>
                </c:pt>
                <c:pt idx="313">
                  <c:v>44776</c:v>
                </c:pt>
                <c:pt idx="314">
                  <c:v>44781</c:v>
                </c:pt>
                <c:pt idx="315">
                  <c:v>44782</c:v>
                </c:pt>
                <c:pt idx="316">
                  <c:v>44790</c:v>
                </c:pt>
                <c:pt idx="317">
                  <c:v>44796</c:v>
                </c:pt>
                <c:pt idx="318">
                  <c:v>44803</c:v>
                </c:pt>
                <c:pt idx="319">
                  <c:v>44813</c:v>
                </c:pt>
                <c:pt idx="320">
                  <c:v>44818</c:v>
                </c:pt>
                <c:pt idx="321">
                  <c:v>44832</c:v>
                </c:pt>
                <c:pt idx="322">
                  <c:v>44846</c:v>
                </c:pt>
                <c:pt idx="323">
                  <c:v>44847</c:v>
                </c:pt>
                <c:pt idx="324">
                  <c:v>44888</c:v>
                </c:pt>
                <c:pt idx="325">
                  <c:v>44999</c:v>
                </c:pt>
                <c:pt idx="326">
                  <c:v>45007</c:v>
                </c:pt>
                <c:pt idx="327">
                  <c:v>45028</c:v>
                </c:pt>
                <c:pt idx="328">
                  <c:v>45044</c:v>
                </c:pt>
                <c:pt idx="329">
                  <c:v>45047</c:v>
                </c:pt>
                <c:pt idx="330">
                  <c:v>45047</c:v>
                </c:pt>
                <c:pt idx="331">
                  <c:v>45049</c:v>
                </c:pt>
                <c:pt idx="332">
                  <c:v>45049</c:v>
                </c:pt>
                <c:pt idx="333">
                  <c:v>45058</c:v>
                </c:pt>
                <c:pt idx="334">
                  <c:v>45063</c:v>
                </c:pt>
                <c:pt idx="335">
                  <c:v>45063</c:v>
                </c:pt>
                <c:pt idx="336">
                  <c:v>45065</c:v>
                </c:pt>
                <c:pt idx="337">
                  <c:v>45068</c:v>
                </c:pt>
                <c:pt idx="338">
                  <c:v>45069</c:v>
                </c:pt>
                <c:pt idx="339">
                  <c:v>45089</c:v>
                </c:pt>
                <c:pt idx="340">
                  <c:v>45105</c:v>
                </c:pt>
                <c:pt idx="341">
                  <c:v>45114</c:v>
                </c:pt>
                <c:pt idx="342">
                  <c:v>45125</c:v>
                </c:pt>
                <c:pt idx="343">
                  <c:v>45126</c:v>
                </c:pt>
                <c:pt idx="344">
                  <c:v>45133</c:v>
                </c:pt>
                <c:pt idx="345">
                  <c:v>45140</c:v>
                </c:pt>
                <c:pt idx="346">
                  <c:v>45159</c:v>
                </c:pt>
                <c:pt idx="347">
                  <c:v>45170</c:v>
                </c:pt>
                <c:pt idx="348">
                  <c:v>45170</c:v>
                </c:pt>
                <c:pt idx="349">
                  <c:v>45189</c:v>
                </c:pt>
                <c:pt idx="350">
                  <c:v>45189</c:v>
                </c:pt>
                <c:pt idx="351">
                  <c:v>45205</c:v>
                </c:pt>
                <c:pt idx="352">
                  <c:v>45205</c:v>
                </c:pt>
                <c:pt idx="353">
                  <c:v>45208</c:v>
                </c:pt>
                <c:pt idx="354">
                  <c:v>45261</c:v>
                </c:pt>
                <c:pt idx="355">
                  <c:v>45272</c:v>
                </c:pt>
                <c:pt idx="356">
                  <c:v>45352</c:v>
                </c:pt>
                <c:pt idx="357">
                  <c:v>45352</c:v>
                </c:pt>
                <c:pt idx="358">
                  <c:v>45352</c:v>
                </c:pt>
                <c:pt idx="359">
                  <c:v>45352</c:v>
                </c:pt>
                <c:pt idx="360">
                  <c:v>45366</c:v>
                </c:pt>
                <c:pt idx="361">
                  <c:v>45378</c:v>
                </c:pt>
                <c:pt idx="362">
                  <c:v>45385</c:v>
                </c:pt>
                <c:pt idx="363">
                  <c:v>45390</c:v>
                </c:pt>
                <c:pt idx="364">
                  <c:v>45392</c:v>
                </c:pt>
                <c:pt idx="365">
                  <c:v>45394</c:v>
                </c:pt>
              </c:numCache>
            </c:numRef>
          </c:cat>
          <c:val>
            <c:numRef>
              <c:f>TJs!$C$2:$C$367</c:f>
              <c:numCache>
                <c:formatCode>General</c:formatCode>
                <c:ptCount val="3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67-455A-9E37-C9293F7F9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718624"/>
        <c:axId val="600983055"/>
      </c:lineChart>
      <c:dateAx>
        <c:axId val="6327186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983055"/>
        <c:crosses val="autoZero"/>
        <c:auto val="1"/>
        <c:lblOffset val="100"/>
        <c:baseTimeUnit val="days"/>
      </c:dateAx>
      <c:valAx>
        <c:axId val="60098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71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Fastball Velocity and Tommy John Surgeries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TJs!$E$2:$R$2</c:f>
              <c:numCache>
                <c:formatCode>General</c:formatCode>
                <c:ptCount val="14"/>
                <c:pt idx="0">
                  <c:v>17</c:v>
                </c:pt>
                <c:pt idx="1">
                  <c:v>17</c:v>
                </c:pt>
                <c:pt idx="2">
                  <c:v>36</c:v>
                </c:pt>
                <c:pt idx="3">
                  <c:v>20</c:v>
                </c:pt>
                <c:pt idx="4">
                  <c:v>31</c:v>
                </c:pt>
                <c:pt idx="5">
                  <c:v>26</c:v>
                </c:pt>
                <c:pt idx="6">
                  <c:v>19</c:v>
                </c:pt>
                <c:pt idx="7">
                  <c:v>20</c:v>
                </c:pt>
                <c:pt idx="8">
                  <c:v>28</c:v>
                </c:pt>
                <c:pt idx="9">
                  <c:v>19</c:v>
                </c:pt>
                <c:pt idx="10">
                  <c:v>29</c:v>
                </c:pt>
                <c:pt idx="11">
                  <c:v>35</c:v>
                </c:pt>
                <c:pt idx="12">
                  <c:v>28</c:v>
                </c:pt>
                <c:pt idx="13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86-4902-AB97-A8BDE498C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728224"/>
        <c:axId val="632717664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TJs!$E$3:$R$3</c:f>
              <c:numCache>
                <c:formatCode>General</c:formatCode>
                <c:ptCount val="14"/>
                <c:pt idx="0">
                  <c:v>91.2</c:v>
                </c:pt>
                <c:pt idx="1">
                  <c:v>91.5</c:v>
                </c:pt>
                <c:pt idx="2">
                  <c:v>91.6</c:v>
                </c:pt>
                <c:pt idx="3">
                  <c:v>91.7</c:v>
                </c:pt>
                <c:pt idx="4">
                  <c:v>91.8</c:v>
                </c:pt>
                <c:pt idx="5">
                  <c:v>92.1</c:v>
                </c:pt>
                <c:pt idx="6">
                  <c:v>92.3</c:v>
                </c:pt>
                <c:pt idx="7">
                  <c:v>92.8</c:v>
                </c:pt>
                <c:pt idx="8">
                  <c:v>92.8</c:v>
                </c:pt>
                <c:pt idx="9">
                  <c:v>93.1</c:v>
                </c:pt>
                <c:pt idx="10">
                  <c:v>93.1</c:v>
                </c:pt>
                <c:pt idx="11">
                  <c:v>93.5</c:v>
                </c:pt>
                <c:pt idx="12">
                  <c:v>93.6</c:v>
                </c:pt>
                <c:pt idx="13">
                  <c:v>94.2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86-4902-AB97-A8BDE498C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834143"/>
        <c:axId val="605823583"/>
      </c:lineChart>
      <c:catAx>
        <c:axId val="632728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717664"/>
        <c:crosses val="autoZero"/>
        <c:auto val="1"/>
        <c:lblAlgn val="ctr"/>
        <c:lblOffset val="100"/>
        <c:noMultiLvlLbl val="0"/>
      </c:catAx>
      <c:valAx>
        <c:axId val="632717664"/>
        <c:scaling>
          <c:orientation val="minMax"/>
          <c:max val="38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728224"/>
        <c:crosses val="autoZero"/>
        <c:crossBetween val="between"/>
        <c:majorUnit val="2"/>
      </c:valAx>
      <c:valAx>
        <c:axId val="605823583"/>
        <c:scaling>
          <c:orientation val="minMax"/>
          <c:min val="90.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834143"/>
        <c:crosses val="max"/>
        <c:crossBetween val="between"/>
      </c:valAx>
      <c:catAx>
        <c:axId val="605834143"/>
        <c:scaling>
          <c:orientation val="minMax"/>
        </c:scaling>
        <c:delete val="1"/>
        <c:axPos val="b"/>
        <c:majorTickMark val="out"/>
        <c:minorTickMark val="none"/>
        <c:tickLblPos val="nextTo"/>
        <c:crossAx val="6058235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102392</xdr:colOff>
      <xdr:row>344</xdr:row>
      <xdr:rowOff>71437</xdr:rowOff>
    </xdr:from>
    <xdr:to>
      <xdr:col>17</xdr:col>
      <xdr:colOff>109537</xdr:colOff>
      <xdr:row>359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DAF990-62A1-46CD-5ED9-C3ECFBEF0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78580</xdr:colOff>
      <xdr:row>7</xdr:row>
      <xdr:rowOff>38099</xdr:rowOff>
    </xdr:from>
    <xdr:to>
      <xdr:col>12</xdr:col>
      <xdr:colOff>495300</xdr:colOff>
      <xdr:row>22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F12838-AC65-A985-D0F9-1F96C6288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potrac.com/mlb/injured-list/2017/cumulative-player/pitching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aseballamerica.com/stories/the-measure-of-a-fastball-has-changed-over-the-years/" TargetMode="External"/><Relationship Id="rId2" Type="http://schemas.openxmlformats.org/officeDocument/2006/relationships/hyperlink" Target="https://thesportsdaily.com/news/these-10-mlb-pitchers-gained-the-most-fastball-velocity-in-2022/" TargetMode="External"/><Relationship Id="rId1" Type="http://schemas.openxmlformats.org/officeDocument/2006/relationships/hyperlink" Target="https://www.baseball-reference.com/leagues/majors/2009-starter-pitching.shtm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ocs.google.com/spreadsheets/d/1gQujXQQGOVNaiuwSN680Hq-FDVsCwvN-3AazykOBON0/edi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baseballsavant.mlb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baseballsavant.mlb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baseballsavant.ml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77AFE-9CD7-4FA2-8A54-17D90002FDBA}">
  <dimension ref="A1:F170"/>
  <sheetViews>
    <sheetView topLeftCell="C1" workbookViewId="0"/>
  </sheetViews>
  <sheetFormatPr defaultRowHeight="14.25" x14ac:dyDescent="0.45"/>
  <cols>
    <col min="1" max="1" width="19.3984375" customWidth="1"/>
    <col min="3" max="3" width="11.53125" customWidth="1"/>
    <col min="4" max="4" width="12.6640625" customWidth="1"/>
    <col min="5" max="5" width="16.6640625" customWidth="1"/>
  </cols>
  <sheetData>
    <row r="1" spans="1:6" s="1" customFormat="1" x14ac:dyDescent="0.45">
      <c r="A1" s="14" t="s">
        <v>0</v>
      </c>
      <c r="B1" s="1" t="s">
        <v>1</v>
      </c>
      <c r="C1" s="1" t="s">
        <v>2</v>
      </c>
      <c r="D1" s="1" t="s">
        <v>1368</v>
      </c>
      <c r="E1" s="1" t="s">
        <v>1394</v>
      </c>
      <c r="F1" s="1" t="s">
        <v>1396</v>
      </c>
    </row>
    <row r="2" spans="1:6" x14ac:dyDescent="0.45">
      <c r="A2" t="s">
        <v>3</v>
      </c>
      <c r="B2" t="s">
        <v>1371</v>
      </c>
      <c r="C2" s="3">
        <v>2023</v>
      </c>
      <c r="D2" s="2">
        <f>IFERROR(AVERAGEIFS('All Velo'!$B$2:$B$3808, 'All Velo'!$A$2:$A$3808, Injuries!A2, 'All Velo'!$C$2:$C$3808, "&lt;=2023"), "")</f>
        <v>93.240000000000009</v>
      </c>
      <c r="E2" s="2">
        <f>IFERROR(AVERAGEIFS('All Spin Rate'!$B$2:$B$100000, 'All Spin Rate'!$A$2:$A$100000, Injuries!A2, 'All Spin Rate'!$C$2:$C$100000, "&lt;=2023"), "")</f>
        <v>2235.8000000000002</v>
      </c>
      <c r="F2">
        <f>IFERROR(VLOOKUP(A2, 'Pitch Tempo'!$B$2:$N$1457, 13, FALSE), "")</f>
        <v>17.228000000000002</v>
      </c>
    </row>
    <row r="3" spans="1:6" x14ac:dyDescent="0.45">
      <c r="A3" t="s">
        <v>1187</v>
      </c>
      <c r="B3" t="s">
        <v>1371</v>
      </c>
      <c r="C3" s="3">
        <v>2023</v>
      </c>
      <c r="D3" s="2">
        <f>IFERROR(AVERAGEIFS('All Velo'!$B$2:$B$3808, 'All Velo'!$A$2:$A$3808, Injuries!A3, 'All Velo'!$C$2:$C$3808, "&lt;=2023"), "")</f>
        <v>95.2</v>
      </c>
      <c r="E3" s="2">
        <f>IFERROR(AVERAGEIFS('All Spin Rate'!$B$2:$B$100000, 'All Spin Rate'!$A$2:$A$100000, Injuries!A3, 'All Spin Rate'!$C$2:$C$100000, "&lt;=2023"), "")</f>
        <v>2375</v>
      </c>
      <c r="F3">
        <f>IFERROR(VLOOKUP(A3, 'Pitch Tempo'!$B$2:$N$1457, 13, FALSE), "")</f>
        <v>15.582000000000001</v>
      </c>
    </row>
    <row r="4" spans="1:6" x14ac:dyDescent="0.45">
      <c r="A4" t="s">
        <v>910</v>
      </c>
      <c r="B4" t="s">
        <v>1371</v>
      </c>
      <c r="C4" s="3">
        <v>2023</v>
      </c>
      <c r="D4" s="2">
        <f>IFERROR(AVERAGEIFS('All Velo'!$B$2:$B$3808, 'All Velo'!$A$2:$A$3808, Injuries!A4, 'All Velo'!$C$2:$C$3808, "&lt;=2023"), "")</f>
        <v>96.25</v>
      </c>
      <c r="E4" s="2">
        <f>IFERROR(AVERAGEIFS('All Spin Rate'!$B$2:$B$100000, 'All Spin Rate'!$A$2:$A$100000, Injuries!A4, 'All Spin Rate'!$C$2:$C$100000, "&lt;=2023"), "")</f>
        <v>2653.5</v>
      </c>
      <c r="F4">
        <f>IFERROR(VLOOKUP(A4, 'Pitch Tempo'!$B$2:$N$1457, 13, FALSE), "")</f>
        <v>15.455</v>
      </c>
    </row>
    <row r="5" spans="1:6" x14ac:dyDescent="0.45">
      <c r="A5" t="s">
        <v>5</v>
      </c>
      <c r="B5" t="s">
        <v>1371</v>
      </c>
      <c r="C5" s="3">
        <v>2023</v>
      </c>
      <c r="D5" s="2">
        <f>IFERROR(AVERAGEIFS('All Velo'!$B$2:$B$3808, 'All Velo'!$A$2:$A$3808, Injuries!A5, 'All Velo'!$C$2:$C$3808, "&lt;=2023"), "")</f>
        <v>97.7</v>
      </c>
      <c r="E5" s="2">
        <f>IFERROR(AVERAGEIFS('All Spin Rate'!$B$2:$B$100000, 'All Spin Rate'!$A$2:$A$100000, Injuries!A5, 'All Spin Rate'!$C$2:$C$100000, "&lt;=2023"), "")</f>
        <v>2352.5</v>
      </c>
      <c r="F5">
        <f>IFERROR(VLOOKUP(A5, 'Pitch Tempo'!$B$2:$N$1457, 13, FALSE), "")</f>
        <v>15.920000000000002</v>
      </c>
    </row>
    <row r="6" spans="1:6" x14ac:dyDescent="0.45">
      <c r="A6" t="s">
        <v>606</v>
      </c>
      <c r="B6" t="s">
        <v>1371</v>
      </c>
      <c r="C6" s="3">
        <v>2023</v>
      </c>
      <c r="D6" s="2">
        <f>IFERROR(AVERAGEIFS('All Velo'!$B$2:$B$3808, 'All Velo'!$A$2:$A$3808, Injuries!A6, 'All Velo'!$C$2:$C$3808, "&lt;=2023"), "")</f>
        <v>92.600000000000009</v>
      </c>
      <c r="E6" s="2">
        <f>IFERROR(AVERAGEIFS('All Spin Rate'!$B$2:$B$100000, 'All Spin Rate'!$A$2:$A$100000, Injuries!A6, 'All Spin Rate'!$C$2:$C$100000, "&lt;=2023"), "")</f>
        <v>2276.5</v>
      </c>
      <c r="F6">
        <f>IFERROR(VLOOKUP(A6, 'Pitch Tempo'!$B$2:$N$1457, 13, FALSE), "")</f>
        <v>15.171999999999999</v>
      </c>
    </row>
    <row r="7" spans="1:6" x14ac:dyDescent="0.45">
      <c r="A7" t="s">
        <v>32</v>
      </c>
      <c r="B7" t="s">
        <v>1371</v>
      </c>
      <c r="C7" s="3">
        <v>2023</v>
      </c>
      <c r="D7" s="2">
        <f>IFERROR(AVERAGEIFS('All Velo'!$B$2:$B$3808, 'All Velo'!$A$2:$A$3808, Injuries!A7, 'All Velo'!$C$2:$C$3808, "&lt;=2023"), "")</f>
        <v>97.700000000000017</v>
      </c>
      <c r="E7" s="2">
        <f>IFERROR(AVERAGEIFS('All Spin Rate'!$B$2:$B$100000, 'All Spin Rate'!$A$2:$A$100000, Injuries!A7, 'All Spin Rate'!$C$2:$C$100000, "&lt;=2023"), "")</f>
        <v>2353</v>
      </c>
      <c r="F7">
        <f>IFERROR(VLOOKUP(A7, 'Pitch Tempo'!$B$2:$N$1457, 13, FALSE), "")</f>
        <v>16.055</v>
      </c>
    </row>
    <row r="8" spans="1:6" x14ac:dyDescent="0.45">
      <c r="A8" t="s">
        <v>161</v>
      </c>
      <c r="B8" t="s">
        <v>1371</v>
      </c>
      <c r="C8" s="3">
        <v>2023</v>
      </c>
      <c r="D8" s="2">
        <f>IFERROR(AVERAGEIFS('All Velo'!$B$2:$B$3808, 'All Velo'!$A$2:$A$3808, Injuries!A8, 'All Velo'!$C$2:$C$3808, "&lt;=2023"), "")</f>
        <v>94.116666666666674</v>
      </c>
      <c r="E8" s="2">
        <f>IFERROR(AVERAGEIFS('All Spin Rate'!$B$2:$B$100000, 'All Spin Rate'!$A$2:$A$100000, Injuries!A8, 'All Spin Rate'!$C$2:$C$100000, "&lt;=2023"), "")</f>
        <v>2118</v>
      </c>
      <c r="F8">
        <f>IFERROR(VLOOKUP(A8, 'Pitch Tempo'!$B$2:$N$1457, 13, FALSE), "")</f>
        <v>15.771000000000001</v>
      </c>
    </row>
    <row r="9" spans="1:6" x14ac:dyDescent="0.45">
      <c r="A9" t="s">
        <v>1136</v>
      </c>
      <c r="B9" t="s">
        <v>1371</v>
      </c>
      <c r="C9" s="3">
        <v>2023</v>
      </c>
      <c r="D9" s="2">
        <f>IFERROR(AVERAGEIFS('All Velo'!$B$2:$B$3808, 'All Velo'!$A$2:$A$3808, Injuries!A9, 'All Velo'!$C$2:$C$3808, "&lt;=2023"), "")</f>
        <v>99.35</v>
      </c>
      <c r="E9" s="2">
        <f>IFERROR(AVERAGEIFS('All Spin Rate'!$B$2:$B$100000, 'All Spin Rate'!$A$2:$A$100000, Injuries!A9, 'All Spin Rate'!$C$2:$C$100000, "&lt;=2023"), "")</f>
        <v>2381</v>
      </c>
      <c r="F9">
        <f>IFERROR(VLOOKUP(A9, 'Pitch Tempo'!$B$2:$N$1457, 13, FALSE), "")</f>
        <v>19.425999999999998</v>
      </c>
    </row>
    <row r="10" spans="1:6" x14ac:dyDescent="0.45">
      <c r="A10" t="s">
        <v>1373</v>
      </c>
      <c r="B10" t="s">
        <v>1371</v>
      </c>
      <c r="C10" s="3">
        <v>2023</v>
      </c>
      <c r="D10" s="2" t="str">
        <f>IFERROR(AVERAGEIFS('All Velo'!$B$2:$B$3808, 'All Velo'!$A$2:$A$3808, Injuries!A10, 'All Velo'!$C$2:$C$3808, "&lt;=2023"), "")</f>
        <v/>
      </c>
      <c r="E10" s="2" t="str">
        <f>IFERROR(AVERAGEIFS('All Spin Rate'!$B$2:$B$100000, 'All Spin Rate'!$A$2:$A$100000, Injuries!A10, 'All Spin Rate'!$C$2:$C$100000, "&lt;=2023"), "")</f>
        <v/>
      </c>
      <c r="F10" t="str">
        <f>IFERROR(VLOOKUP(A10, 'Pitch Tempo'!$B$2:$N$1457, 13, FALSE), "")</f>
        <v/>
      </c>
    </row>
    <row r="11" spans="1:6" x14ac:dyDescent="0.45">
      <c r="A11" t="s">
        <v>1189</v>
      </c>
      <c r="B11" t="s">
        <v>1371</v>
      </c>
      <c r="C11" s="3">
        <v>2023</v>
      </c>
      <c r="D11" s="2">
        <f>IFERROR(AVERAGEIFS('All Velo'!$B$2:$B$3808, 'All Velo'!$A$2:$A$3808, Injuries!A11, 'All Velo'!$C$2:$C$3808, "&lt;=2023"), "")</f>
        <v>92.9</v>
      </c>
      <c r="E11" s="2">
        <f>IFERROR(AVERAGEIFS('All Spin Rate'!$B$2:$B$100000, 'All Spin Rate'!$A$2:$A$100000, Injuries!A11, 'All Spin Rate'!$C$2:$C$100000, "&lt;=2023"), "")</f>
        <v>1984</v>
      </c>
      <c r="F11">
        <f>IFERROR(VLOOKUP(A11, 'Pitch Tempo'!$B$2:$N$1457, 13, FALSE), "")</f>
        <v>14.492000000000001</v>
      </c>
    </row>
    <row r="12" spans="1:6" x14ac:dyDescent="0.45">
      <c r="A12" t="s">
        <v>804</v>
      </c>
      <c r="B12" t="s">
        <v>1371</v>
      </c>
      <c r="C12" s="3">
        <v>2023</v>
      </c>
      <c r="D12" s="2">
        <f>IFERROR(AVERAGEIFS('All Velo'!$B$2:$B$3808, 'All Velo'!$A$2:$A$3808, Injuries!A12, 'All Velo'!$C$2:$C$3808, "&lt;=2023"), "")</f>
        <v>93.6</v>
      </c>
      <c r="E12" s="2">
        <f>IFERROR(AVERAGEIFS('All Spin Rate'!$B$2:$B$100000, 'All Spin Rate'!$A$2:$A$100000, Injuries!A12, 'All Spin Rate'!$C$2:$C$100000, "&lt;=2023"), "")</f>
        <v>2373.1999999999998</v>
      </c>
      <c r="F12">
        <f>IFERROR(VLOOKUP(A12, 'Pitch Tempo'!$B$2:$N$1457, 13, FALSE), "")</f>
        <v>17.635000000000002</v>
      </c>
    </row>
    <row r="13" spans="1:6" x14ac:dyDescent="0.45">
      <c r="A13" t="s">
        <v>687</v>
      </c>
      <c r="B13" t="s">
        <v>1371</v>
      </c>
      <c r="C13" s="3">
        <v>2023</v>
      </c>
      <c r="D13" s="2">
        <f>IFERROR(AVERAGEIFS('All Velo'!$B$2:$B$3808, 'All Velo'!$A$2:$A$3808, Injuries!A13, 'All Velo'!$C$2:$C$3808, "&lt;=2023"), "")</f>
        <v>92.059999999999988</v>
      </c>
      <c r="E13" s="2">
        <f>IFERROR(AVERAGEIFS('All Spin Rate'!$B$2:$B$100000, 'All Spin Rate'!$A$2:$A$100000, Injuries!A13, 'All Spin Rate'!$C$2:$C$100000, "&lt;=2023"), "")</f>
        <v>2225.1999999999998</v>
      </c>
      <c r="F13">
        <f>IFERROR(VLOOKUP(A13, 'Pitch Tempo'!$B$2:$N$1457, 13, FALSE), "")</f>
        <v>19.018999999999998</v>
      </c>
    </row>
    <row r="14" spans="1:6" x14ac:dyDescent="0.45">
      <c r="A14" t="s">
        <v>21</v>
      </c>
      <c r="B14" t="s">
        <v>1371</v>
      </c>
      <c r="C14" s="3">
        <v>2023</v>
      </c>
      <c r="D14" s="2">
        <f>IFERROR(AVERAGEIFS('All Velo'!$B$2:$B$3808, 'All Velo'!$A$2:$A$3808, Injuries!A14, 'All Velo'!$C$2:$C$3808, "&lt;=2023"), "")</f>
        <v>92.5</v>
      </c>
      <c r="E14" s="2">
        <f>IFERROR(AVERAGEIFS('All Spin Rate'!$B$2:$B$100000, 'All Spin Rate'!$A$2:$A$100000, Injuries!A14, 'All Spin Rate'!$C$2:$C$100000, "&lt;=2023"), "")</f>
        <v>2412.75</v>
      </c>
      <c r="F14">
        <f>IFERROR(VLOOKUP(A14, 'Pitch Tempo'!$B$2:$N$1457, 13, FALSE), "")</f>
        <v>15.579000000000001</v>
      </c>
    </row>
    <row r="15" spans="1:6" x14ac:dyDescent="0.45">
      <c r="A15" t="s">
        <v>6</v>
      </c>
      <c r="B15" t="s">
        <v>1371</v>
      </c>
      <c r="C15" s="3">
        <v>2023</v>
      </c>
      <c r="D15" s="2">
        <f>IFERROR(AVERAGEIFS('All Velo'!$B$2:$B$3808, 'All Velo'!$A$2:$A$3808, Injuries!A15, 'All Velo'!$C$2:$C$3808, "&lt;=2023"), "")</f>
        <v>96.914285714285711</v>
      </c>
      <c r="E15" s="2">
        <f>IFERROR(AVERAGEIFS('All Spin Rate'!$B$2:$B$100000, 'All Spin Rate'!$A$2:$A$100000, Injuries!A15, 'All Spin Rate'!$C$2:$C$100000, "&lt;=2023"), "")</f>
        <v>2410</v>
      </c>
      <c r="F15">
        <f>IFERROR(VLOOKUP(A15, 'Pitch Tempo'!$B$2:$N$1457, 13, FALSE), "")</f>
        <v>16.382999999999999</v>
      </c>
    </row>
    <row r="16" spans="1:6" x14ac:dyDescent="0.45">
      <c r="A16" t="s">
        <v>998</v>
      </c>
      <c r="B16" t="s">
        <v>1371</v>
      </c>
      <c r="C16" s="3">
        <v>2023</v>
      </c>
      <c r="D16" s="2">
        <f>IFERROR(AVERAGEIFS('All Velo'!$B$2:$B$3808, 'All Velo'!$A$2:$A$3808, Injuries!A16, 'All Velo'!$C$2:$C$3808, "&lt;=2023"), "")</f>
        <v>95.866666666666674</v>
      </c>
      <c r="E16" s="2">
        <f>IFERROR(AVERAGEIFS('All Spin Rate'!$B$2:$B$100000, 'All Spin Rate'!$A$2:$A$100000, Injuries!A16, 'All Spin Rate'!$C$2:$C$100000, "&lt;=2023"), "")</f>
        <v>2461.6666666666665</v>
      </c>
      <c r="F16">
        <f>IFERROR(VLOOKUP(A16, 'Pitch Tempo'!$B$2:$N$1457, 13, FALSE), "")</f>
        <v>18.936</v>
      </c>
    </row>
    <row r="17" spans="1:6" x14ac:dyDescent="0.45">
      <c r="A17" t="s">
        <v>1269</v>
      </c>
      <c r="B17" t="s">
        <v>1371</v>
      </c>
      <c r="C17" s="3">
        <v>2023</v>
      </c>
      <c r="D17" s="2">
        <f>IFERROR(AVERAGEIFS('All Velo'!$B$2:$B$3808, 'All Velo'!$A$2:$A$3808, Injuries!A17, 'All Velo'!$C$2:$C$3808, "&lt;=2023"), "")</f>
        <v>93.9</v>
      </c>
      <c r="E17" s="2">
        <f>IFERROR(AVERAGEIFS('All Spin Rate'!$B$2:$B$100000, 'All Spin Rate'!$A$2:$A$100000, Injuries!A17, 'All Spin Rate'!$C$2:$C$100000, "&lt;=2023"), "")</f>
        <v>2277</v>
      </c>
      <c r="F17">
        <f>IFERROR(VLOOKUP(A17, 'Pitch Tempo'!$B$2:$N$1457, 13, FALSE), "")</f>
        <v>14.33</v>
      </c>
    </row>
    <row r="18" spans="1:6" x14ac:dyDescent="0.45">
      <c r="A18" t="s">
        <v>1109</v>
      </c>
      <c r="B18" t="s">
        <v>1371</v>
      </c>
      <c r="C18" s="3">
        <v>2023</v>
      </c>
      <c r="D18" s="2">
        <f>IFERROR(AVERAGEIFS('All Velo'!$B$2:$B$3808, 'All Velo'!$A$2:$A$3808, Injuries!A18, 'All Velo'!$C$2:$C$3808, "&lt;=2023"), "")</f>
        <v>94.55</v>
      </c>
      <c r="E18" s="2">
        <f>IFERROR(AVERAGEIFS('All Spin Rate'!$B$2:$B$100000, 'All Spin Rate'!$A$2:$A$100000, Injuries!A18, 'All Spin Rate'!$C$2:$C$100000, "&lt;=2023"), "")</f>
        <v>2344</v>
      </c>
      <c r="F18">
        <f>IFERROR(VLOOKUP(A18, 'Pitch Tempo'!$B$2:$N$1457, 13, FALSE), "")</f>
        <v>17.564</v>
      </c>
    </row>
    <row r="19" spans="1:6" x14ac:dyDescent="0.45">
      <c r="A19" t="s">
        <v>1250</v>
      </c>
      <c r="B19" t="s">
        <v>1371</v>
      </c>
      <c r="C19" s="3">
        <v>2023</v>
      </c>
      <c r="D19" s="2">
        <f>IFERROR(AVERAGEIFS('All Velo'!$B$2:$B$3808, 'All Velo'!$A$2:$A$3808, Injuries!A19, 'All Velo'!$C$2:$C$3808, "&lt;=2023"), "")</f>
        <v>95.7</v>
      </c>
      <c r="E19" s="2">
        <f>IFERROR(AVERAGEIFS('All Spin Rate'!$B$2:$B$100000, 'All Spin Rate'!$A$2:$A$100000, Injuries!A19, 'All Spin Rate'!$C$2:$C$100000, "&lt;=2023"), "")</f>
        <v>2218</v>
      </c>
      <c r="F19">
        <f>IFERROR(VLOOKUP(A19, 'Pitch Tempo'!$B$2:$N$1457, 13, FALSE), "")</f>
        <v>15.895</v>
      </c>
    </row>
    <row r="20" spans="1:6" x14ac:dyDescent="0.45">
      <c r="A20" t="s">
        <v>1374</v>
      </c>
      <c r="B20" t="s">
        <v>1371</v>
      </c>
      <c r="C20" s="3">
        <v>2023</v>
      </c>
      <c r="D20" s="2" t="str">
        <f>IFERROR(AVERAGEIFS('All Velo'!$B$2:$B$3808, 'All Velo'!$A$2:$A$3808, Injuries!A20, 'All Velo'!$C$2:$C$3808, "&lt;=2023"), "")</f>
        <v/>
      </c>
      <c r="E20" s="2" t="str">
        <f>IFERROR(AVERAGEIFS('All Spin Rate'!$B$2:$B$100000, 'All Spin Rate'!$A$2:$A$100000, Injuries!A20, 'All Spin Rate'!$C$2:$C$100000, "&lt;=2023"), "")</f>
        <v/>
      </c>
      <c r="F20" t="str">
        <f>IFERROR(VLOOKUP(A20, 'Pitch Tempo'!$B$2:$N$1457, 13, FALSE), "")</f>
        <v/>
      </c>
    </row>
    <row r="21" spans="1:6" x14ac:dyDescent="0.45">
      <c r="A21" t="s">
        <v>1171</v>
      </c>
      <c r="B21" t="s">
        <v>1371</v>
      </c>
      <c r="C21" s="3">
        <v>2023</v>
      </c>
      <c r="D21" s="2">
        <f>IFERROR(AVERAGEIFS('All Velo'!$B$2:$B$3808, 'All Velo'!$A$2:$A$3808, Injuries!A21, 'All Velo'!$C$2:$C$3808, "&lt;=2023"), "")</f>
        <v>95.550000000000011</v>
      </c>
      <c r="E21" s="2">
        <f>IFERROR(AVERAGEIFS('All Spin Rate'!$B$2:$B$100000, 'All Spin Rate'!$A$2:$A$100000, Injuries!A21, 'All Spin Rate'!$C$2:$C$100000, "&lt;=2023"), "")</f>
        <v>2292</v>
      </c>
      <c r="F21">
        <f>IFERROR(VLOOKUP(A21, 'Pitch Tempo'!$B$2:$N$1457, 13, FALSE), "")</f>
        <v>17.911999999999999</v>
      </c>
    </row>
    <row r="22" spans="1:6" x14ac:dyDescent="0.45">
      <c r="A22" t="s">
        <v>925</v>
      </c>
      <c r="B22" t="s">
        <v>1371</v>
      </c>
      <c r="C22" s="3">
        <v>2023</v>
      </c>
      <c r="D22" s="2">
        <f>IFERROR(AVERAGEIFS('All Velo'!$B$2:$B$3808, 'All Velo'!$A$2:$A$3808, Injuries!A22, 'All Velo'!$C$2:$C$3808, "&lt;=2023"), "")</f>
        <v>95.375</v>
      </c>
      <c r="E22" s="2">
        <f>IFERROR(AVERAGEIFS('All Spin Rate'!$B$2:$B$100000, 'All Spin Rate'!$A$2:$A$100000, Injuries!A22, 'All Spin Rate'!$C$2:$C$100000, "&lt;=2023"), "")</f>
        <v>2269.5</v>
      </c>
      <c r="F22">
        <f>IFERROR(VLOOKUP(A22, 'Pitch Tempo'!$B$2:$N$1457, 13, FALSE), "")</f>
        <v>15.407999999999999</v>
      </c>
    </row>
    <row r="23" spans="1:6" x14ac:dyDescent="0.45">
      <c r="A23" t="s">
        <v>1142</v>
      </c>
      <c r="B23" t="s">
        <v>1371</v>
      </c>
      <c r="C23" s="3">
        <v>2023</v>
      </c>
      <c r="D23" s="2">
        <f>IFERROR(AVERAGEIFS('All Velo'!$B$2:$B$3808, 'All Velo'!$A$2:$A$3808, Injuries!A23, 'All Velo'!$C$2:$C$3808, "&lt;=2023"), "")</f>
        <v>97.5</v>
      </c>
      <c r="E23" s="2">
        <f>IFERROR(AVERAGEIFS('All Spin Rate'!$B$2:$B$100000, 'All Spin Rate'!$A$2:$A$100000, Injuries!A23, 'All Spin Rate'!$C$2:$C$100000, "&lt;=2023"), "")</f>
        <v>2253.5</v>
      </c>
      <c r="F23">
        <f>IFERROR(VLOOKUP(A23, 'Pitch Tempo'!$B$2:$N$1457, 13, FALSE), "")</f>
        <v>16.071000000000002</v>
      </c>
    </row>
    <row r="24" spans="1:6" x14ac:dyDescent="0.45">
      <c r="A24" t="s">
        <v>1246</v>
      </c>
      <c r="B24" t="s">
        <v>1371</v>
      </c>
      <c r="C24" s="3">
        <v>2023</v>
      </c>
      <c r="D24" s="2">
        <f>IFERROR(AVERAGEIFS('All Velo'!$B$2:$B$3808, 'All Velo'!$A$2:$A$3808, Injuries!A24, 'All Velo'!$C$2:$C$3808, "&lt;=2023"), "")</f>
        <v>95.1</v>
      </c>
      <c r="E24" s="2">
        <f>IFERROR(AVERAGEIFS('All Spin Rate'!$B$2:$B$100000, 'All Spin Rate'!$A$2:$A$100000, Injuries!A24, 'All Spin Rate'!$C$2:$C$100000, "&lt;=2023"), "")</f>
        <v>2207</v>
      </c>
      <c r="F24">
        <f>IFERROR(VLOOKUP(A24, 'Pitch Tempo'!$B$2:$N$1457, 13, FALSE), "")</f>
        <v>18.653999999999996</v>
      </c>
    </row>
    <row r="25" spans="1:6" x14ac:dyDescent="0.45">
      <c r="A25" t="s">
        <v>1177</v>
      </c>
      <c r="B25" t="s">
        <v>1371</v>
      </c>
      <c r="C25" s="3">
        <v>2023</v>
      </c>
      <c r="D25" s="2">
        <f>IFERROR(AVERAGEIFS('All Velo'!$B$2:$B$3808, 'All Velo'!$A$2:$A$3808, Injuries!A25, 'All Velo'!$C$2:$C$3808, "&lt;=2023"), "")</f>
        <v>93.699999999999989</v>
      </c>
      <c r="E25" s="2">
        <f>IFERROR(AVERAGEIFS('All Spin Rate'!$B$2:$B$100000, 'All Spin Rate'!$A$2:$A$100000, Injuries!A25, 'All Spin Rate'!$C$2:$C$100000, "&lt;=2023"), "")</f>
        <v>2317.5</v>
      </c>
      <c r="F25">
        <f>IFERROR(VLOOKUP(A25, 'Pitch Tempo'!$B$2:$N$1457, 13, FALSE), "")</f>
        <v>16.125</v>
      </c>
    </row>
    <row r="26" spans="1:6" x14ac:dyDescent="0.45">
      <c r="A26" t="s">
        <v>1247</v>
      </c>
      <c r="B26" t="s">
        <v>1371</v>
      </c>
      <c r="C26" s="3">
        <v>2023</v>
      </c>
      <c r="D26" s="2">
        <f>IFERROR(AVERAGEIFS('All Velo'!$B$2:$B$3808, 'All Velo'!$A$2:$A$3808, Injuries!A26, 'All Velo'!$C$2:$C$3808, "&lt;=2023"), "")</f>
        <v>92.8</v>
      </c>
      <c r="E26" s="2">
        <f>IFERROR(AVERAGEIFS('All Spin Rate'!$B$2:$B$100000, 'All Spin Rate'!$A$2:$A$100000, Injuries!A26, 'All Spin Rate'!$C$2:$C$100000, "&lt;=2023"), "")</f>
        <v>2058</v>
      </c>
      <c r="F26">
        <f>IFERROR(VLOOKUP(A26, 'Pitch Tempo'!$B$2:$N$1457, 13, FALSE), "")</f>
        <v>18.295999999999999</v>
      </c>
    </row>
    <row r="27" spans="1:6" x14ac:dyDescent="0.45">
      <c r="A27" t="s">
        <v>1181</v>
      </c>
      <c r="B27" t="s">
        <v>1371</v>
      </c>
      <c r="C27" s="3">
        <v>2023</v>
      </c>
      <c r="D27" s="2">
        <f>IFERROR(AVERAGEIFS('All Velo'!$B$2:$B$3808, 'All Velo'!$A$2:$A$3808, Injuries!A27, 'All Velo'!$C$2:$C$3808, "&lt;=2023"), "")</f>
        <v>95.9</v>
      </c>
      <c r="E27" s="2">
        <f>IFERROR(AVERAGEIFS('All Spin Rate'!$B$2:$B$100000, 'All Spin Rate'!$A$2:$A$100000, Injuries!A27, 'All Spin Rate'!$C$2:$C$100000, "&lt;=2023"), "")</f>
        <v>2295</v>
      </c>
      <c r="F27">
        <f>IFERROR(VLOOKUP(A27, 'Pitch Tempo'!$B$2:$N$1457, 13, FALSE), "")</f>
        <v>16.819999999999997</v>
      </c>
    </row>
    <row r="28" spans="1:6" x14ac:dyDescent="0.45">
      <c r="A28" t="s">
        <v>8</v>
      </c>
      <c r="B28" t="s">
        <v>1371</v>
      </c>
      <c r="C28" s="3">
        <v>2023</v>
      </c>
      <c r="D28" s="2">
        <f>IFERROR(AVERAGEIFS('All Velo'!$B$2:$B$3808, 'All Velo'!$A$2:$A$3808, Injuries!A28, 'All Velo'!$C$2:$C$3808, "&lt;=2023"), "")</f>
        <v>97.642857142857153</v>
      </c>
      <c r="E28" s="2">
        <f>IFERROR(AVERAGEIFS('All Spin Rate'!$B$2:$B$100000, 'All Spin Rate'!$A$2:$A$100000, Injuries!A28, 'All Spin Rate'!$C$2:$C$100000, "&lt;=2023"), "")</f>
        <v>2439</v>
      </c>
      <c r="F28">
        <f>IFERROR(VLOOKUP(A28, 'Pitch Tempo'!$B$2:$N$1457, 13, FALSE), "")</f>
        <v>16.417000000000005</v>
      </c>
    </row>
    <row r="29" spans="1:6" x14ac:dyDescent="0.45">
      <c r="A29" t="s">
        <v>1102</v>
      </c>
      <c r="B29" t="s">
        <v>1372</v>
      </c>
      <c r="C29" s="3">
        <v>2023</v>
      </c>
      <c r="D29" s="2">
        <f>IFERROR(AVERAGEIFS('All Velo'!$B$2:$B$3808, 'All Velo'!$A$2:$A$3808, Injuries!A29, 'All Velo'!$C$2:$C$3808, "&lt;=2023"), "")</f>
        <v>93.699999999999989</v>
      </c>
      <c r="E29" s="2">
        <f>IFERROR(AVERAGEIFS('All Spin Rate'!$B$2:$B$100000, 'All Spin Rate'!$A$2:$A$100000, Injuries!A29, 'All Spin Rate'!$C$2:$C$100000, "&lt;=2023"), "")</f>
        <v>2336</v>
      </c>
      <c r="F29">
        <f>IFERROR(VLOOKUP(A29, 'Pitch Tempo'!$B$2:$N$1457, 13, FALSE), "")</f>
        <v>18.213000000000001</v>
      </c>
    </row>
    <row r="30" spans="1:6" x14ac:dyDescent="0.45">
      <c r="A30" t="s">
        <v>18</v>
      </c>
      <c r="B30" t="s">
        <v>1372</v>
      </c>
      <c r="C30" s="3">
        <v>2023</v>
      </c>
      <c r="D30" s="2">
        <f>IFERROR(AVERAGEIFS('All Velo'!$B$2:$B$3808, 'All Velo'!$A$2:$A$3808, Injuries!A30, 'All Velo'!$C$2:$C$3808, "&lt;=2023"), "")</f>
        <v>94.820000000000007</v>
      </c>
      <c r="E30" s="2">
        <f>IFERROR(AVERAGEIFS('All Spin Rate'!$B$2:$B$100000, 'All Spin Rate'!$A$2:$A$100000, Injuries!A30, 'All Spin Rate'!$C$2:$C$100000, "&lt;=2023"), "")</f>
        <v>2338.4</v>
      </c>
      <c r="F30">
        <f>IFERROR(VLOOKUP(A30, 'Pitch Tempo'!$B$2:$N$1457, 13, FALSE), "")</f>
        <v>20.379000000000001</v>
      </c>
    </row>
    <row r="31" spans="1:6" x14ac:dyDescent="0.45">
      <c r="A31" t="s">
        <v>410</v>
      </c>
      <c r="B31" t="s">
        <v>1372</v>
      </c>
      <c r="C31" s="3">
        <v>2023</v>
      </c>
      <c r="D31" s="2">
        <f>IFERROR(AVERAGEIFS('All Velo'!$B$2:$B$3808, 'All Velo'!$A$2:$A$3808, Injuries!A31, 'All Velo'!$C$2:$C$3808, "&lt;=2023"), "")</f>
        <v>94.916666666666671</v>
      </c>
      <c r="E31" s="2">
        <f>IFERROR(AVERAGEIFS('All Spin Rate'!$B$2:$B$100000, 'All Spin Rate'!$A$2:$A$100000, Injuries!A31, 'All Spin Rate'!$C$2:$C$100000, "&lt;=2023"), "")</f>
        <v>2204.5</v>
      </c>
      <c r="F31">
        <f>IFERROR(VLOOKUP(A31, 'Pitch Tempo'!$B$2:$N$1457, 13, FALSE), "")</f>
        <v>17.850999999999999</v>
      </c>
    </row>
    <row r="32" spans="1:6" x14ac:dyDescent="0.45">
      <c r="A32" t="s">
        <v>928</v>
      </c>
      <c r="B32" t="s">
        <v>1372</v>
      </c>
      <c r="C32" s="3">
        <v>2023</v>
      </c>
      <c r="D32" s="2">
        <f>IFERROR(AVERAGEIFS('All Velo'!$B$2:$B$3808, 'All Velo'!$A$2:$A$3808, Injuries!A32, 'All Velo'!$C$2:$C$3808, "&lt;=2023"), "")</f>
        <v>93.699999999999989</v>
      </c>
      <c r="E32" s="2">
        <f>IFERROR(AVERAGEIFS('All Spin Rate'!$B$2:$B$100000, 'All Spin Rate'!$A$2:$A$100000, Injuries!A32, 'All Spin Rate'!$C$2:$C$100000, "&lt;=2023"), "")</f>
        <v>2287.6666666666665</v>
      </c>
      <c r="F32">
        <f>IFERROR(VLOOKUP(A32, 'Pitch Tempo'!$B$2:$N$1457, 13, FALSE), "")</f>
        <v>23.271999999999998</v>
      </c>
    </row>
    <row r="33" spans="1:6" x14ac:dyDescent="0.45">
      <c r="A33" t="s">
        <v>902</v>
      </c>
      <c r="B33" t="s">
        <v>1372</v>
      </c>
      <c r="C33" s="3">
        <v>2023</v>
      </c>
      <c r="D33" s="2">
        <f>IFERROR(AVERAGEIFS('All Velo'!$B$2:$B$3808, 'All Velo'!$A$2:$A$3808, Injuries!A33, 'All Velo'!$C$2:$C$3808, "&lt;=2023"), "")</f>
        <v>91.475000000000009</v>
      </c>
      <c r="E33" s="2">
        <f>IFERROR(AVERAGEIFS('All Spin Rate'!$B$2:$B$100000, 'All Spin Rate'!$A$2:$A$100000, Injuries!A33, 'All Spin Rate'!$C$2:$C$100000, "&lt;=2023"), "")</f>
        <v>2140</v>
      </c>
      <c r="F33">
        <f>IFERROR(VLOOKUP(A33, 'Pitch Tempo'!$B$2:$N$1457, 13, FALSE), "")</f>
        <v>17.475000000000001</v>
      </c>
    </row>
    <row r="34" spans="1:6" x14ac:dyDescent="0.45">
      <c r="A34" t="s">
        <v>684</v>
      </c>
      <c r="B34" t="s">
        <v>1372</v>
      </c>
      <c r="C34" s="3">
        <v>2023</v>
      </c>
      <c r="D34" s="2">
        <f>IFERROR(AVERAGEIFS('All Velo'!$B$2:$B$3808, 'All Velo'!$A$2:$A$3808, Injuries!A34, 'All Velo'!$C$2:$C$3808, "&lt;=2023"), "")</f>
        <v>97.016666666666666</v>
      </c>
      <c r="E34" s="2">
        <f>IFERROR(AVERAGEIFS('All Spin Rate'!$B$2:$B$100000, 'All Spin Rate'!$A$2:$A$100000, Injuries!A34, 'All Spin Rate'!$C$2:$C$100000, "&lt;=2023"), "")</f>
        <v>2274</v>
      </c>
      <c r="F34">
        <f>IFERROR(VLOOKUP(A34, 'Pitch Tempo'!$B$2:$N$1457, 13, FALSE), "")</f>
        <v>14.824999999999999</v>
      </c>
    </row>
    <row r="35" spans="1:6" x14ac:dyDescent="0.45">
      <c r="A35" t="s">
        <v>1369</v>
      </c>
      <c r="B35" t="s">
        <v>1372</v>
      </c>
      <c r="C35" s="3">
        <v>2023</v>
      </c>
      <c r="D35" s="2" t="str">
        <f>IFERROR(AVERAGEIFS('All Velo'!$B$2:$B$3808, 'All Velo'!$A$2:$A$3808, Injuries!A35, 'All Velo'!$C$2:$C$3808, "&lt;=2023"), "")</f>
        <v/>
      </c>
      <c r="E35" s="2" t="str">
        <f>IFERROR(AVERAGEIFS('All Spin Rate'!$B$2:$B$100000, 'All Spin Rate'!$A$2:$A$100000, Injuries!A35, 'All Spin Rate'!$C$2:$C$100000, "&lt;=2023"), "")</f>
        <v/>
      </c>
      <c r="F35" t="str">
        <f>IFERROR(VLOOKUP(A35, 'Pitch Tempo'!$B$2:$N$1457, 13, FALSE), "")</f>
        <v/>
      </c>
    </row>
    <row r="36" spans="1:6" x14ac:dyDescent="0.45">
      <c r="A36" t="s">
        <v>12</v>
      </c>
      <c r="B36" t="s">
        <v>1372</v>
      </c>
      <c r="C36" s="3">
        <v>2023</v>
      </c>
      <c r="D36" s="2">
        <f>IFERROR(AVERAGEIFS('All Velo'!$B$2:$B$3808, 'All Velo'!$A$2:$A$3808, Injuries!A36, 'All Velo'!$C$2:$C$3808, "&lt;=2023"), "")</f>
        <v>96.280000000000015</v>
      </c>
      <c r="E36" s="2">
        <f>IFERROR(AVERAGEIFS('All Spin Rate'!$B$2:$B$100000, 'All Spin Rate'!$A$2:$A$100000, Injuries!A36, 'All Spin Rate'!$C$2:$C$100000, "&lt;=2023"), "")</f>
        <v>2060.4</v>
      </c>
      <c r="F36">
        <f>IFERROR(VLOOKUP(A36, 'Pitch Tempo'!$B$2:$N$1457, 13, FALSE), "")</f>
        <v>19.72</v>
      </c>
    </row>
    <row r="37" spans="1:6" x14ac:dyDescent="0.45">
      <c r="A37" t="s">
        <v>1024</v>
      </c>
      <c r="B37" t="s">
        <v>1372</v>
      </c>
      <c r="C37" s="3">
        <v>2023</v>
      </c>
      <c r="D37" s="2">
        <f>IFERROR(AVERAGEIFS('All Velo'!$B$2:$B$3808, 'All Velo'!$A$2:$A$3808, Injuries!A37, 'All Velo'!$C$2:$C$3808, "&lt;=2023"), "")</f>
        <v>93.55</v>
      </c>
      <c r="E37" s="2">
        <f>IFERROR(AVERAGEIFS('All Spin Rate'!$B$2:$B$100000, 'All Spin Rate'!$A$2:$A$100000, Injuries!A37, 'All Spin Rate'!$C$2:$C$100000, "&lt;=2023"), "")</f>
        <v>2397.5</v>
      </c>
      <c r="F37">
        <f>IFERROR(VLOOKUP(A37, 'Pitch Tempo'!$B$2:$N$1457, 13, FALSE), "")</f>
        <v>18.352</v>
      </c>
    </row>
    <row r="38" spans="1:6" x14ac:dyDescent="0.45">
      <c r="A38" t="s">
        <v>733</v>
      </c>
      <c r="B38" t="s">
        <v>1372</v>
      </c>
      <c r="C38" s="3">
        <v>2023</v>
      </c>
      <c r="D38" s="2">
        <f>IFERROR(AVERAGEIFS('All Velo'!$B$2:$B$3808, 'All Velo'!$A$2:$A$3808, Injuries!A38, 'All Velo'!$C$2:$C$3808, "&lt;=2023"), "")</f>
        <v>94.4</v>
      </c>
      <c r="E38" s="2">
        <f>IFERROR(AVERAGEIFS('All Spin Rate'!$B$2:$B$100000, 'All Spin Rate'!$A$2:$A$100000, Injuries!A38, 'All Spin Rate'!$C$2:$C$100000, "&lt;=2023"), "")</f>
        <v>2176.75</v>
      </c>
      <c r="F38">
        <f>IFERROR(VLOOKUP(A38, 'Pitch Tempo'!$B$2:$N$1457, 13, FALSE), "")</f>
        <v>15.385999999999999</v>
      </c>
    </row>
    <row r="39" spans="1:6" x14ac:dyDescent="0.45">
      <c r="A39" t="s">
        <v>120</v>
      </c>
      <c r="B39" t="s">
        <v>1372</v>
      </c>
      <c r="C39" s="3">
        <v>2023</v>
      </c>
      <c r="D39" s="2">
        <f>IFERROR(AVERAGEIFS('All Velo'!$B$2:$B$3808, 'All Velo'!$A$2:$A$3808, Injuries!A39, 'All Velo'!$C$2:$C$3808, "&lt;=2023"), "")</f>
        <v>95.44285714285715</v>
      </c>
      <c r="E39" s="2">
        <f>IFERROR(AVERAGEIFS('All Spin Rate'!$B$2:$B$100000, 'All Spin Rate'!$A$2:$A$100000, Injuries!A39, 'All Spin Rate'!$C$2:$C$100000, "&lt;=2023"), "")</f>
        <v>2163.1428571428573</v>
      </c>
      <c r="F39">
        <f>IFERROR(VLOOKUP(A39, 'Pitch Tempo'!$B$2:$N$1457, 13, FALSE), "")</f>
        <v>14.513999999999999</v>
      </c>
    </row>
    <row r="40" spans="1:6" x14ac:dyDescent="0.45">
      <c r="A40" t="s">
        <v>603</v>
      </c>
      <c r="B40" t="s">
        <v>1372</v>
      </c>
      <c r="C40" s="3">
        <v>2023</v>
      </c>
      <c r="D40" s="2">
        <f>IFERROR(AVERAGEIFS('All Velo'!$B$2:$B$3808, 'All Velo'!$A$2:$A$3808, Injuries!A40, 'All Velo'!$C$2:$C$3808, "&lt;=2023"), "")</f>
        <v>96</v>
      </c>
      <c r="E40" s="2">
        <f>IFERROR(AVERAGEIFS('All Spin Rate'!$B$2:$B$100000, 'All Spin Rate'!$A$2:$A$100000, Injuries!A40, 'All Spin Rate'!$C$2:$C$100000, "&lt;=2023"), "")</f>
        <v>2431.1999999999998</v>
      </c>
      <c r="F40">
        <f>IFERROR(VLOOKUP(A40, 'Pitch Tempo'!$B$2:$N$1457, 13, FALSE), "")</f>
        <v>16.312999999999999</v>
      </c>
    </row>
    <row r="41" spans="1:6" x14ac:dyDescent="0.45">
      <c r="A41" t="s">
        <v>539</v>
      </c>
      <c r="B41" t="s">
        <v>1372</v>
      </c>
      <c r="C41" s="3">
        <v>2023</v>
      </c>
      <c r="D41" s="2">
        <f>IFERROR(AVERAGEIFS('All Velo'!$B$2:$B$3808, 'All Velo'!$A$2:$A$3808, Injuries!A41, 'All Velo'!$C$2:$C$3808, "&lt;=2023"), "")</f>
        <v>93.185714285714297</v>
      </c>
      <c r="E41" s="2">
        <f>IFERROR(AVERAGEIFS('All Spin Rate'!$B$2:$B$100000, 'All Spin Rate'!$A$2:$A$100000, Injuries!A41, 'All Spin Rate'!$C$2:$C$100000, "&lt;=2023"), "")</f>
        <v>2255.2857142857142</v>
      </c>
      <c r="F41">
        <f>IFERROR(VLOOKUP(A41, 'Pitch Tempo'!$B$2:$N$1457, 13, FALSE), "")</f>
        <v>16.538</v>
      </c>
    </row>
    <row r="42" spans="1:6" x14ac:dyDescent="0.45">
      <c r="A42" t="s">
        <v>1209</v>
      </c>
      <c r="B42" t="s">
        <v>1372</v>
      </c>
      <c r="C42" s="3">
        <v>2023</v>
      </c>
      <c r="D42" s="2">
        <f>IFERROR(AVERAGEIFS('All Velo'!$B$2:$B$3808, 'All Velo'!$A$2:$A$3808, Injuries!A42, 'All Velo'!$C$2:$C$3808, "&lt;=2023"), "")</f>
        <v>96.45</v>
      </c>
      <c r="E42" s="2">
        <f>IFERROR(AVERAGEIFS('All Spin Rate'!$B$2:$B$100000, 'All Spin Rate'!$A$2:$A$100000, Injuries!A42, 'All Spin Rate'!$C$2:$C$100000, "&lt;=2023"), "")</f>
        <v>2234.5</v>
      </c>
      <c r="F42">
        <f>IFERROR(VLOOKUP(A42, 'Pitch Tempo'!$B$2:$N$1457, 13, FALSE), "")</f>
        <v>15.512</v>
      </c>
    </row>
    <row r="43" spans="1:6" x14ac:dyDescent="0.45">
      <c r="A43" t="s">
        <v>1095</v>
      </c>
      <c r="B43" t="s">
        <v>1372</v>
      </c>
      <c r="C43" s="3">
        <v>2023</v>
      </c>
      <c r="D43" s="2">
        <f>IFERROR(AVERAGEIFS('All Velo'!$B$2:$B$3808, 'All Velo'!$A$2:$A$3808, Injuries!A43, 'All Velo'!$C$2:$C$3808, "&lt;=2023"), "")</f>
        <v>94.15</v>
      </c>
      <c r="E43" s="2">
        <f>IFERROR(AVERAGEIFS('All Spin Rate'!$B$2:$B$100000, 'All Spin Rate'!$A$2:$A$100000, Injuries!A43, 'All Spin Rate'!$C$2:$C$100000, "&lt;=2023"), "")</f>
        <v>2464.5</v>
      </c>
      <c r="F43">
        <f>IFERROR(VLOOKUP(A43, 'Pitch Tempo'!$B$2:$N$1457, 13, FALSE), "")</f>
        <v>17.866999999999997</v>
      </c>
    </row>
    <row r="44" spans="1:6" x14ac:dyDescent="0.45">
      <c r="A44" t="s">
        <v>1252</v>
      </c>
      <c r="B44" t="s">
        <v>1372</v>
      </c>
      <c r="C44" s="3">
        <v>2023</v>
      </c>
      <c r="D44" s="2">
        <f>IFERROR(AVERAGEIFS('All Velo'!$B$2:$B$3808, 'All Velo'!$A$2:$A$3808, Injuries!A44, 'All Velo'!$C$2:$C$3808, "&lt;=2023"), "")</f>
        <v>94.7</v>
      </c>
      <c r="E44" s="2">
        <f>IFERROR(AVERAGEIFS('All Spin Rate'!$B$2:$B$100000, 'All Spin Rate'!$A$2:$A$100000, Injuries!A44, 'All Spin Rate'!$C$2:$C$100000, "&lt;=2023"), "")</f>
        <v>2104</v>
      </c>
      <c r="F44">
        <f>IFERROR(VLOOKUP(A44, 'Pitch Tempo'!$B$2:$N$1457, 13, FALSE), "")</f>
        <v>15.827</v>
      </c>
    </row>
    <row r="45" spans="1:6" x14ac:dyDescent="0.45">
      <c r="A45" t="s">
        <v>1036</v>
      </c>
      <c r="B45" t="s">
        <v>1372</v>
      </c>
      <c r="C45" s="3">
        <v>2023</v>
      </c>
      <c r="D45" s="2">
        <f>IFERROR(AVERAGEIFS('All Velo'!$B$2:$B$3808, 'All Velo'!$A$2:$A$3808, Injuries!A45, 'All Velo'!$C$2:$C$3808, "&lt;=2023"), "")</f>
        <v>96.09999999999998</v>
      </c>
      <c r="E45" s="2">
        <f>IFERROR(AVERAGEIFS('All Spin Rate'!$B$2:$B$100000, 'All Spin Rate'!$A$2:$A$100000, Injuries!A45, 'All Spin Rate'!$C$2:$C$100000, "&lt;=2023"), "")</f>
        <v>2156.3333333333335</v>
      </c>
      <c r="F45">
        <f>IFERROR(VLOOKUP(A45, 'Pitch Tempo'!$B$2:$N$1457, 13, FALSE), "")</f>
        <v>15.744</v>
      </c>
    </row>
    <row r="46" spans="1:6" x14ac:dyDescent="0.45">
      <c r="A46" t="s">
        <v>1196</v>
      </c>
      <c r="B46" t="s">
        <v>1372</v>
      </c>
      <c r="C46" s="3">
        <v>2023</v>
      </c>
      <c r="D46" s="2">
        <f>IFERROR(AVERAGEIFS('All Velo'!$B$2:$B$3808, 'All Velo'!$A$2:$A$3808, Injuries!A46, 'All Velo'!$C$2:$C$3808, "&lt;=2023"), "")</f>
        <v>96</v>
      </c>
      <c r="E46" s="2">
        <f>IFERROR(AVERAGEIFS('All Spin Rate'!$B$2:$B$100000, 'All Spin Rate'!$A$2:$A$100000, Injuries!A46, 'All Spin Rate'!$C$2:$C$100000, "&lt;=2023"), "")</f>
        <v>2429</v>
      </c>
      <c r="F46">
        <f>IFERROR(VLOOKUP(A46, 'Pitch Tempo'!$B$2:$N$1457, 13, FALSE), "")</f>
        <v>21.446999999999999</v>
      </c>
    </row>
    <row r="47" spans="1:6" x14ac:dyDescent="0.45">
      <c r="A47" t="s">
        <v>1370</v>
      </c>
      <c r="B47" t="s">
        <v>1372</v>
      </c>
      <c r="C47" s="3">
        <v>2023</v>
      </c>
      <c r="D47" s="2" t="str">
        <f>IFERROR(AVERAGEIFS('All Velo'!$B$2:$B$3808, 'All Velo'!$A$2:$A$3808, Injuries!A47, 'All Velo'!$C$2:$C$3808, "&lt;=2023"), "")</f>
        <v/>
      </c>
      <c r="E47" s="2" t="str">
        <f>IFERROR(AVERAGEIFS('All Spin Rate'!$B$2:$B$100000, 'All Spin Rate'!$A$2:$A$100000, Injuries!A47, 'All Spin Rate'!$C$2:$C$100000, "&lt;=2023"), "")</f>
        <v/>
      </c>
      <c r="F47" t="str">
        <f>IFERROR(VLOOKUP(A47, 'Pitch Tempo'!$B$2:$N$1457, 13, FALSE), "")</f>
        <v/>
      </c>
    </row>
    <row r="48" spans="1:6" x14ac:dyDescent="0.45">
      <c r="A48" t="s">
        <v>1084</v>
      </c>
      <c r="B48" t="s">
        <v>1372</v>
      </c>
      <c r="C48" s="3">
        <v>2023</v>
      </c>
      <c r="D48" s="2">
        <f>IFERROR(AVERAGEIFS('All Velo'!$B$2:$B$3808, 'All Velo'!$A$2:$A$3808, Injuries!A48, 'All Velo'!$C$2:$C$3808, "&lt;=2023"), "")</f>
        <v>95.233333333333334</v>
      </c>
      <c r="E48" s="2">
        <f>IFERROR(AVERAGEIFS('All Spin Rate'!$B$2:$B$100000, 'All Spin Rate'!$A$2:$A$100000, Injuries!A48, 'All Spin Rate'!$C$2:$C$100000, "&lt;=2023"), "")</f>
        <v>2241.6666666666665</v>
      </c>
      <c r="F48">
        <f>IFERROR(VLOOKUP(A48, 'Pitch Tempo'!$B$2:$N$1457, 13, FALSE), "")</f>
        <v>17.404</v>
      </c>
    </row>
    <row r="49" spans="1:6" x14ac:dyDescent="0.45">
      <c r="A49" t="s">
        <v>14</v>
      </c>
      <c r="B49" t="s">
        <v>1372</v>
      </c>
      <c r="C49" s="3">
        <v>2023</v>
      </c>
      <c r="D49" s="2">
        <f>IFERROR(AVERAGEIFS('All Velo'!$B$2:$B$3808, 'All Velo'!$A$2:$A$3808, Injuries!A49, 'All Velo'!$C$2:$C$3808, "&lt;=2023"), "")</f>
        <v>93</v>
      </c>
      <c r="E49" s="2">
        <f>IFERROR(AVERAGEIFS('All Spin Rate'!$B$2:$B$100000, 'All Spin Rate'!$A$2:$A$100000, Injuries!A49, 'All Spin Rate'!$C$2:$C$100000, "&lt;=2023"), "")</f>
        <v>2194.6666666666665</v>
      </c>
      <c r="F49">
        <f>IFERROR(VLOOKUP(A49, 'Pitch Tempo'!$B$2:$N$1457, 13, FALSE), "")</f>
        <v>16.248999999999999</v>
      </c>
    </row>
    <row r="50" spans="1:6" x14ac:dyDescent="0.45">
      <c r="A50" t="s">
        <v>1375</v>
      </c>
      <c r="B50" t="s">
        <v>1372</v>
      </c>
      <c r="C50" s="3">
        <v>2023</v>
      </c>
      <c r="D50" s="2" t="str">
        <f>IFERROR(AVERAGEIFS('All Velo'!$B$2:$B$3808, 'All Velo'!$A$2:$A$3808, Injuries!A50, 'All Velo'!$C$2:$C$3808, "&lt;=2023"), "")</f>
        <v/>
      </c>
      <c r="E50" s="2" t="str">
        <f>IFERROR(AVERAGEIFS('All Spin Rate'!$B$2:$B$100000, 'All Spin Rate'!$A$2:$A$100000, Injuries!A50, 'All Spin Rate'!$C$2:$C$100000, "&lt;=2023"), "")</f>
        <v/>
      </c>
      <c r="F50" t="str">
        <f>IFERROR(VLOOKUP(A50, 'Pitch Tempo'!$B$2:$N$1457, 13, FALSE), "")</f>
        <v/>
      </c>
    </row>
    <row r="51" spans="1:6" x14ac:dyDescent="0.45">
      <c r="A51" t="s">
        <v>256</v>
      </c>
      <c r="B51" t="s">
        <v>1372</v>
      </c>
      <c r="C51" s="3">
        <v>2023</v>
      </c>
      <c r="D51" s="2">
        <f>IFERROR(AVERAGEIFS('All Velo'!$B$2:$B$3808, 'All Velo'!$A$2:$A$3808, Injuries!A51, 'All Velo'!$C$2:$C$3808, "&lt;=2023"), "")</f>
        <v>96.233333333333334</v>
      </c>
      <c r="E51" s="2">
        <f>IFERROR(AVERAGEIFS('All Spin Rate'!$B$2:$B$100000, 'All Spin Rate'!$A$2:$A$100000, Injuries!A51, 'All Spin Rate'!$C$2:$C$100000, "&lt;=2023"), "")</f>
        <v>2362</v>
      </c>
      <c r="F51">
        <f>IFERROR(VLOOKUP(A51, 'Pitch Tempo'!$B$2:$N$1457, 13, FALSE), "")</f>
        <v>20.02</v>
      </c>
    </row>
    <row r="52" spans="1:6" x14ac:dyDescent="0.45">
      <c r="A52" t="s">
        <v>980</v>
      </c>
      <c r="B52" t="s">
        <v>1372</v>
      </c>
      <c r="C52" s="3">
        <v>2023</v>
      </c>
      <c r="D52" s="2">
        <f>IFERROR(AVERAGEIFS('All Velo'!$B$2:$B$3808, 'All Velo'!$A$2:$A$3808, Injuries!A52, 'All Velo'!$C$2:$C$3808, "&lt;=2023"), "")</f>
        <v>93.333333333333329</v>
      </c>
      <c r="E52" s="2">
        <f>IFERROR(AVERAGEIFS('All Spin Rate'!$B$2:$B$100000, 'All Spin Rate'!$A$2:$A$100000, Injuries!A52, 'All Spin Rate'!$C$2:$C$100000, "&lt;=2023"), "")</f>
        <v>2391.6666666666665</v>
      </c>
      <c r="F52">
        <f>IFERROR(VLOOKUP(A52, 'Pitch Tempo'!$B$2:$N$1457, 13, FALSE), "")</f>
        <v>21.167000000000002</v>
      </c>
    </row>
    <row r="53" spans="1:6" x14ac:dyDescent="0.45">
      <c r="A53" t="s">
        <v>1244</v>
      </c>
      <c r="B53" t="s">
        <v>1372</v>
      </c>
      <c r="C53" s="3">
        <v>2023</v>
      </c>
      <c r="D53" s="2">
        <f>IFERROR(AVERAGEIFS('All Velo'!$B$2:$B$3808, 'All Velo'!$A$2:$A$3808, Injuries!A53, 'All Velo'!$C$2:$C$3808, "&lt;=2023"), "")</f>
        <v>97.5</v>
      </c>
      <c r="E53" s="2">
        <f>IFERROR(AVERAGEIFS('All Spin Rate'!$B$2:$B$100000, 'All Spin Rate'!$A$2:$A$100000, Injuries!A53, 'All Spin Rate'!$C$2:$C$100000, "&lt;=2023"), "")</f>
        <v>2635</v>
      </c>
      <c r="F53">
        <f>IFERROR(VLOOKUP(A53, 'Pitch Tempo'!$B$2:$N$1457, 13, FALSE), "")</f>
        <v>15.310000000000002</v>
      </c>
    </row>
    <row r="54" spans="1:6" x14ac:dyDescent="0.45">
      <c r="A54" t="s">
        <v>7</v>
      </c>
      <c r="B54" t="s">
        <v>1372</v>
      </c>
      <c r="C54" s="3">
        <v>2023</v>
      </c>
      <c r="D54" s="2">
        <f>IFERROR(AVERAGEIFS('All Velo'!$B$2:$B$3808, 'All Velo'!$A$2:$A$3808, Injuries!A54, 'All Velo'!$C$2:$C$3808, "&lt;=2023"), "")</f>
        <v>96.63333333333334</v>
      </c>
      <c r="E54" s="2">
        <f>IFERROR(AVERAGEIFS('All Spin Rate'!$B$2:$B$100000, 'All Spin Rate'!$A$2:$A$100000, Injuries!A54, 'All Spin Rate'!$C$2:$C$100000, "&lt;=2023"), "")</f>
        <v>2243.6666666666665</v>
      </c>
      <c r="F54">
        <f>IFERROR(VLOOKUP(A54, 'Pitch Tempo'!$B$2:$N$1457, 13, FALSE), "")</f>
        <v>16.335000000000001</v>
      </c>
    </row>
    <row r="55" spans="1:6" x14ac:dyDescent="0.45">
      <c r="A55" t="s">
        <v>904</v>
      </c>
      <c r="B55" t="s">
        <v>1372</v>
      </c>
      <c r="C55" s="3">
        <v>2023</v>
      </c>
      <c r="D55" s="2">
        <f>IFERROR(AVERAGEIFS('All Velo'!$B$2:$B$3808, 'All Velo'!$A$2:$A$3808, Injuries!A55, 'All Velo'!$C$2:$C$3808, "&lt;=2023"), "")</f>
        <v>92.8</v>
      </c>
      <c r="E55" s="2">
        <f>IFERROR(AVERAGEIFS('All Spin Rate'!$B$2:$B$100000, 'All Spin Rate'!$A$2:$A$100000, Injuries!A55, 'All Spin Rate'!$C$2:$C$100000, "&lt;=2023"), "")</f>
        <v>2094.75</v>
      </c>
      <c r="F55">
        <f>IFERROR(VLOOKUP(A55, 'Pitch Tempo'!$B$2:$N$1457, 13, FALSE), "")</f>
        <v>14.653</v>
      </c>
    </row>
    <row r="56" spans="1:6" x14ac:dyDescent="0.45">
      <c r="A56" t="s">
        <v>1376</v>
      </c>
      <c r="B56" t="s">
        <v>1372</v>
      </c>
      <c r="C56" s="3">
        <v>2023</v>
      </c>
      <c r="D56" s="2" t="str">
        <f>IFERROR(AVERAGEIFS('All Velo'!$B$2:$B$3808, 'All Velo'!$A$2:$A$3808, Injuries!A56, 'All Velo'!$C$2:$C$3808, "&lt;=2023"), "")</f>
        <v/>
      </c>
      <c r="E56" s="2" t="str">
        <f>IFERROR(AVERAGEIFS('All Spin Rate'!$B$2:$B$100000, 'All Spin Rate'!$A$2:$A$100000, Injuries!A56, 'All Spin Rate'!$C$2:$C$100000, "&lt;=2023"), "")</f>
        <v/>
      </c>
      <c r="F56" t="str">
        <f>IFERROR(VLOOKUP(A56, 'Pitch Tempo'!$B$2:$N$1457, 13, FALSE), "")</f>
        <v/>
      </c>
    </row>
    <row r="57" spans="1:6" x14ac:dyDescent="0.45">
      <c r="A57" t="s">
        <v>1377</v>
      </c>
      <c r="B57" t="s">
        <v>1372</v>
      </c>
      <c r="C57" s="3">
        <v>2023</v>
      </c>
      <c r="D57" s="2" t="str">
        <f>IFERROR(AVERAGEIFS('All Velo'!$B$2:$B$3808, 'All Velo'!$A$2:$A$3808, Injuries!A57, 'All Velo'!$C$2:$C$3808, "&lt;=2023"), "")</f>
        <v/>
      </c>
      <c r="E57" s="2" t="str">
        <f>IFERROR(AVERAGEIFS('All Spin Rate'!$B$2:$B$100000, 'All Spin Rate'!$A$2:$A$100000, Injuries!A57, 'All Spin Rate'!$C$2:$C$100000, "&lt;=2023"), "")</f>
        <v/>
      </c>
      <c r="F57" t="str">
        <f>IFERROR(VLOOKUP(A57, 'Pitch Tempo'!$B$2:$N$1457, 13, FALSE), "")</f>
        <v/>
      </c>
    </row>
    <row r="58" spans="1:6" x14ac:dyDescent="0.45">
      <c r="A58" t="s">
        <v>749</v>
      </c>
      <c r="B58" t="s">
        <v>1372</v>
      </c>
      <c r="C58" s="3">
        <v>2023</v>
      </c>
      <c r="D58" s="2">
        <f>IFERROR(AVERAGEIFS('All Velo'!$B$2:$B$3808, 'All Velo'!$A$2:$A$3808, Injuries!A58, 'All Velo'!$C$2:$C$3808, "&lt;=2023"), "")</f>
        <v>93.95</v>
      </c>
      <c r="E58" s="2">
        <f>IFERROR(AVERAGEIFS('All Spin Rate'!$B$2:$B$100000, 'All Spin Rate'!$A$2:$A$100000, Injuries!A58, 'All Spin Rate'!$C$2:$C$100000, "&lt;=2023"), "")</f>
        <v>2201.25</v>
      </c>
      <c r="F58">
        <f>IFERROR(VLOOKUP(A58, 'Pitch Tempo'!$B$2:$N$1457, 13, FALSE), "")</f>
        <v>16.198</v>
      </c>
    </row>
    <row r="59" spans="1:6" x14ac:dyDescent="0.45">
      <c r="A59" t="s">
        <v>780</v>
      </c>
      <c r="B59" t="s">
        <v>1372</v>
      </c>
      <c r="C59" s="3">
        <v>2023</v>
      </c>
      <c r="D59" s="2">
        <f>IFERROR(AVERAGEIFS('All Velo'!$B$2:$B$3808, 'All Velo'!$A$2:$A$3808, Injuries!A59, 'All Velo'!$C$2:$C$3808, "&lt;=2023"), "")</f>
        <v>96.9</v>
      </c>
      <c r="E59" s="2">
        <f>IFERROR(AVERAGEIFS('All Spin Rate'!$B$2:$B$100000, 'All Spin Rate'!$A$2:$A$100000, Injuries!A59, 'All Spin Rate'!$C$2:$C$100000, "&lt;=2023"), "")</f>
        <v>2426.5</v>
      </c>
      <c r="F59">
        <f>IFERROR(VLOOKUP(A59, 'Pitch Tempo'!$B$2:$N$1457, 13, FALSE), "")</f>
        <v>19.853999999999999</v>
      </c>
    </row>
    <row r="60" spans="1:6" x14ac:dyDescent="0.45">
      <c r="A60" t="s">
        <v>26</v>
      </c>
      <c r="B60" t="s">
        <v>1372</v>
      </c>
      <c r="C60" s="3">
        <v>2023</v>
      </c>
      <c r="D60" s="2">
        <f>IFERROR(AVERAGEIFS('All Velo'!$B$2:$B$3808, 'All Velo'!$A$2:$A$3808, Injuries!A60, 'All Velo'!$C$2:$C$3808, "&lt;=2023"), "")</f>
        <v>93.399999999999991</v>
      </c>
      <c r="E60" s="2">
        <f>IFERROR(AVERAGEIFS('All Spin Rate'!$B$2:$B$100000, 'All Spin Rate'!$A$2:$A$100000, Injuries!A60, 'All Spin Rate'!$C$2:$C$100000, "&lt;=2023"), "")</f>
        <v>2455</v>
      </c>
      <c r="F60">
        <f>IFERROR(VLOOKUP(A60, 'Pitch Tempo'!$B$2:$N$1457, 13, FALSE), "")</f>
        <v>18.786000000000001</v>
      </c>
    </row>
    <row r="61" spans="1:6" x14ac:dyDescent="0.45">
      <c r="A61" t="s">
        <v>919</v>
      </c>
      <c r="B61" t="s">
        <v>1372</v>
      </c>
      <c r="C61" s="3">
        <v>2023</v>
      </c>
      <c r="D61" s="2">
        <f>IFERROR(AVERAGEIFS('All Velo'!$B$2:$B$3808, 'All Velo'!$A$2:$A$3808, Injuries!A61, 'All Velo'!$C$2:$C$3808, "&lt;=2023"), "")</f>
        <v>94.8</v>
      </c>
      <c r="E61" s="2">
        <f>IFERROR(AVERAGEIFS('All Spin Rate'!$B$2:$B$100000, 'All Spin Rate'!$A$2:$A$100000, Injuries!A61, 'All Spin Rate'!$C$2:$C$100000, "&lt;=2023"), "")</f>
        <v>2411.6666666666665</v>
      </c>
      <c r="F61">
        <f>IFERROR(VLOOKUP(A61, 'Pitch Tempo'!$B$2:$N$1457, 13, FALSE), "")</f>
        <v>21.274999999999995</v>
      </c>
    </row>
    <row r="62" spans="1:6" x14ac:dyDescent="0.45">
      <c r="A62" t="s">
        <v>15</v>
      </c>
      <c r="B62" t="s">
        <v>1372</v>
      </c>
      <c r="C62" s="3">
        <v>2023</v>
      </c>
      <c r="D62" s="2">
        <f>IFERROR(AVERAGEIFS('All Velo'!$B$2:$B$3808, 'All Velo'!$A$2:$A$3808, Injuries!A62, 'All Velo'!$C$2:$C$3808, "&lt;=2023"), "")</f>
        <v>94.266666666666652</v>
      </c>
      <c r="E62" s="2">
        <f>IFERROR(AVERAGEIFS('All Spin Rate'!$B$2:$B$100000, 'All Spin Rate'!$A$2:$A$100000, Injuries!A62, 'All Spin Rate'!$C$2:$C$100000, "&lt;=2023"), "")</f>
        <v>2356</v>
      </c>
      <c r="F62">
        <f>IFERROR(VLOOKUP(A62, 'Pitch Tempo'!$B$2:$N$1457, 13, FALSE), "")</f>
        <v>18.266999999999999</v>
      </c>
    </row>
    <row r="63" spans="1:6" x14ac:dyDescent="0.45">
      <c r="A63" t="s">
        <v>16</v>
      </c>
      <c r="B63" t="s">
        <v>1372</v>
      </c>
      <c r="C63" s="3">
        <v>2023</v>
      </c>
      <c r="D63" s="2">
        <f>IFERROR(AVERAGEIFS('All Velo'!$B$2:$B$3808, 'All Velo'!$A$2:$A$3808, Injuries!A63, 'All Velo'!$C$2:$C$3808, "&lt;=2023"), "")</f>
        <v>93.800000000000011</v>
      </c>
      <c r="E63" s="2">
        <f>IFERROR(AVERAGEIFS('All Spin Rate'!$B$2:$B$100000, 'All Spin Rate'!$A$2:$A$100000, Injuries!A63, 'All Spin Rate'!$C$2:$C$100000, "&lt;=2023"), "")</f>
        <v>2198</v>
      </c>
      <c r="F63">
        <f>IFERROR(VLOOKUP(A63, 'Pitch Tempo'!$B$2:$N$1457, 13, FALSE), "")</f>
        <v>15.526</v>
      </c>
    </row>
    <row r="64" spans="1:6" x14ac:dyDescent="0.45">
      <c r="A64" t="s">
        <v>166</v>
      </c>
      <c r="B64" t="s">
        <v>1372</v>
      </c>
      <c r="C64" s="3">
        <v>2023</v>
      </c>
      <c r="D64" s="2">
        <f>IFERROR(AVERAGEIFS('All Velo'!$B$2:$B$3808, 'All Velo'!$A$2:$A$3808, Injuries!A64, 'All Velo'!$C$2:$C$3808, "&lt;=2023"), "")</f>
        <v>89.857142857142861</v>
      </c>
      <c r="E64" s="2">
        <f>IFERROR(AVERAGEIFS('All Spin Rate'!$B$2:$B$100000, 'All Spin Rate'!$A$2:$A$100000, Injuries!A64, 'All Spin Rate'!$C$2:$C$100000, "&lt;=2023"), "")</f>
        <v>2021.7142857142858</v>
      </c>
      <c r="F64">
        <f>IFERROR(VLOOKUP(A64, 'Pitch Tempo'!$B$2:$N$1457, 13, FALSE), "")</f>
        <v>18.841000000000001</v>
      </c>
    </row>
    <row r="65" spans="1:6" x14ac:dyDescent="0.45">
      <c r="A65" t="s">
        <v>937</v>
      </c>
      <c r="B65" t="s">
        <v>1372</v>
      </c>
      <c r="C65" s="3">
        <v>2023</v>
      </c>
      <c r="D65" s="2">
        <f>IFERROR(AVERAGEIFS('All Velo'!$B$2:$B$3808, 'All Velo'!$A$2:$A$3808, Injuries!A65, 'All Velo'!$C$2:$C$3808, "&lt;=2023"), "")</f>
        <v>95.65</v>
      </c>
      <c r="E65" s="2">
        <f>IFERROR(AVERAGEIFS('All Spin Rate'!$B$2:$B$100000, 'All Spin Rate'!$A$2:$A$100000, Injuries!A65, 'All Spin Rate'!$C$2:$C$100000, "&lt;=2023"), "")</f>
        <v>2104</v>
      </c>
      <c r="F65">
        <f>IFERROR(VLOOKUP(A65, 'Pitch Tempo'!$B$2:$N$1457, 13, FALSE), "")</f>
        <v>17.041</v>
      </c>
    </row>
    <row r="66" spans="1:6" x14ac:dyDescent="0.45">
      <c r="A66" t="s">
        <v>1000</v>
      </c>
      <c r="B66" t="s">
        <v>1372</v>
      </c>
      <c r="C66" s="3">
        <v>2023</v>
      </c>
      <c r="D66" s="2">
        <f>IFERROR(AVERAGEIFS('All Velo'!$B$2:$B$3808, 'All Velo'!$A$2:$A$3808, Injuries!A66, 'All Velo'!$C$2:$C$3808, "&lt;=2023"), "")</f>
        <v>96.9</v>
      </c>
      <c r="E66" s="2">
        <f>IFERROR(AVERAGEIFS('All Spin Rate'!$B$2:$B$100000, 'All Spin Rate'!$A$2:$A$100000, Injuries!A66, 'All Spin Rate'!$C$2:$C$100000, "&lt;=2023"), "")</f>
        <v>2248</v>
      </c>
      <c r="F66">
        <f>IFERROR(VLOOKUP(A66, 'Pitch Tempo'!$B$2:$N$1457, 13, FALSE), "")</f>
        <v>19.183</v>
      </c>
    </row>
    <row r="67" spans="1:6" x14ac:dyDescent="0.45">
      <c r="A67" t="s">
        <v>17</v>
      </c>
      <c r="B67" t="s">
        <v>1372</v>
      </c>
      <c r="C67" s="3">
        <v>2023</v>
      </c>
      <c r="D67" s="2">
        <f>IFERROR(AVERAGEIFS('All Velo'!$B$2:$B$3808, 'All Velo'!$A$2:$A$3808, Injuries!A67, 'All Velo'!$C$2:$C$3808, "&lt;=2023"), "")</f>
        <v>94.2</v>
      </c>
      <c r="E67" s="2">
        <f>IFERROR(AVERAGEIFS('All Spin Rate'!$B$2:$B$100000, 'All Spin Rate'!$A$2:$A$100000, Injuries!A67, 'All Spin Rate'!$C$2:$C$100000, "&lt;=2023"), "")</f>
        <v>2136</v>
      </c>
      <c r="F67">
        <f>IFERROR(VLOOKUP(A67, 'Pitch Tempo'!$B$2:$N$1457, 13, FALSE), "")</f>
        <v>17.885000000000002</v>
      </c>
    </row>
    <row r="68" spans="1:6" x14ac:dyDescent="0.45">
      <c r="A68" t="s">
        <v>1151</v>
      </c>
      <c r="B68" t="s">
        <v>1372</v>
      </c>
      <c r="C68" s="3">
        <v>2023</v>
      </c>
      <c r="D68" s="2">
        <f>IFERROR(AVERAGEIFS('All Velo'!$B$2:$B$3808, 'All Velo'!$A$2:$A$3808, Injuries!A68, 'All Velo'!$C$2:$C$3808, "&lt;=2023"), "")</f>
        <v>90.8</v>
      </c>
      <c r="E68" s="2">
        <f>IFERROR(AVERAGEIFS('All Spin Rate'!$B$2:$B$100000, 'All Spin Rate'!$A$2:$A$100000, Injuries!A68, 'All Spin Rate'!$C$2:$C$100000, "&lt;=2023"), "")</f>
        <v>2246</v>
      </c>
      <c r="F68">
        <f>IFERROR(VLOOKUP(A68, 'Pitch Tempo'!$B$2:$N$1457, 13, FALSE), "")</f>
        <v>20.239000000000001</v>
      </c>
    </row>
    <row r="69" spans="1:6" x14ac:dyDescent="0.45">
      <c r="A69" t="s">
        <v>1055</v>
      </c>
      <c r="B69" t="s">
        <v>1372</v>
      </c>
      <c r="C69" s="3">
        <v>2023</v>
      </c>
      <c r="D69" s="2">
        <f>IFERROR(AVERAGEIFS('All Velo'!$B$2:$B$3808, 'All Velo'!$A$2:$A$3808, Injuries!A69, 'All Velo'!$C$2:$C$3808, "&lt;=2023"), "")</f>
        <v>96.1</v>
      </c>
      <c r="E69" s="2">
        <f>IFERROR(AVERAGEIFS('All Spin Rate'!$B$2:$B$100000, 'All Spin Rate'!$A$2:$A$100000, Injuries!A69, 'All Spin Rate'!$C$2:$C$100000, "&lt;=2023"), "")</f>
        <v>2445</v>
      </c>
      <c r="F69">
        <f>IFERROR(VLOOKUP(A69, 'Pitch Tempo'!$B$2:$N$1457, 13, FALSE), "")</f>
        <v>16.161000000000001</v>
      </c>
    </row>
    <row r="70" spans="1:6" x14ac:dyDescent="0.45">
      <c r="A70" t="s">
        <v>19</v>
      </c>
      <c r="B70" t="s">
        <v>1372</v>
      </c>
      <c r="C70" s="3">
        <v>2023</v>
      </c>
      <c r="D70" s="2">
        <f>IFERROR(AVERAGEIFS('All Velo'!$B$2:$B$3808, 'All Velo'!$A$2:$A$3808, Injuries!A70, 'All Velo'!$C$2:$C$3808, "&lt;=2023"), "")</f>
        <v>95.899999999999991</v>
      </c>
      <c r="E70" s="2">
        <f>IFERROR(AVERAGEIFS('All Spin Rate'!$B$2:$B$100000, 'All Spin Rate'!$A$2:$A$100000, Injuries!A70, 'All Spin Rate'!$C$2:$C$100000, "&lt;=2023"), "")</f>
        <v>2473.4</v>
      </c>
      <c r="F70">
        <f>IFERROR(VLOOKUP(A70, 'Pitch Tempo'!$B$2:$N$1457, 13, FALSE), "")</f>
        <v>18.151</v>
      </c>
    </row>
    <row r="71" spans="1:6" x14ac:dyDescent="0.45">
      <c r="A71" t="s">
        <v>1378</v>
      </c>
      <c r="B71" t="s">
        <v>1372</v>
      </c>
      <c r="C71" s="3">
        <v>2023</v>
      </c>
      <c r="D71" s="2" t="str">
        <f>IFERROR(AVERAGEIFS('All Velo'!$B$2:$B$3808, 'All Velo'!$A$2:$A$3808, Injuries!A71, 'All Velo'!$C$2:$C$3808, "&lt;=2023"), "")</f>
        <v/>
      </c>
      <c r="E71" s="2" t="str">
        <f>IFERROR(AVERAGEIFS('All Spin Rate'!$B$2:$B$100000, 'All Spin Rate'!$A$2:$A$100000, Injuries!A71, 'All Spin Rate'!$C$2:$C$100000, "&lt;=2023"), "")</f>
        <v/>
      </c>
      <c r="F71" t="str">
        <f>IFERROR(VLOOKUP(A71, 'Pitch Tempo'!$B$2:$N$1457, 13, FALSE), "")</f>
        <v/>
      </c>
    </row>
    <row r="72" spans="1:6" x14ac:dyDescent="0.45">
      <c r="A72" t="s">
        <v>985</v>
      </c>
      <c r="B72" t="s">
        <v>1372</v>
      </c>
      <c r="C72" s="3">
        <v>2023</v>
      </c>
      <c r="D72" s="2">
        <f>IFERROR(AVERAGEIFS('All Velo'!$B$2:$B$3808, 'All Velo'!$A$2:$A$3808, Injuries!A72, 'All Velo'!$C$2:$C$3808, "&lt;=2023"), "")</f>
        <v>93</v>
      </c>
      <c r="E72" s="2">
        <f>IFERROR(AVERAGEIFS('All Spin Rate'!$B$2:$B$100000, 'All Spin Rate'!$A$2:$A$100000, Injuries!A72, 'All Spin Rate'!$C$2:$C$100000, "&lt;=2023"), "")</f>
        <v>2153.5</v>
      </c>
      <c r="F72">
        <f>IFERROR(VLOOKUP(A72, 'Pitch Tempo'!$B$2:$N$1457, 13, FALSE), "")</f>
        <v>17.460999999999999</v>
      </c>
    </row>
    <row r="73" spans="1:6" x14ac:dyDescent="0.45">
      <c r="A73" t="s">
        <v>944</v>
      </c>
      <c r="B73" t="s">
        <v>1372</v>
      </c>
      <c r="C73" s="3">
        <v>2023</v>
      </c>
      <c r="D73" s="2">
        <f>IFERROR(AVERAGEIFS('All Velo'!$B$2:$B$3808, 'All Velo'!$A$2:$A$3808, Injuries!A73, 'All Velo'!$C$2:$C$3808, "&lt;=2023"), "")</f>
        <v>96.75</v>
      </c>
      <c r="E73" s="2">
        <f>IFERROR(AVERAGEIFS('All Spin Rate'!$B$2:$B$100000, 'All Spin Rate'!$A$2:$A$100000, Injuries!A73, 'All Spin Rate'!$C$2:$C$100000, "&lt;=2023"), "")</f>
        <v>2361.5</v>
      </c>
      <c r="F73">
        <f>IFERROR(VLOOKUP(A73, 'Pitch Tempo'!$B$2:$N$1457, 13, FALSE), "")</f>
        <v>21.059000000000001</v>
      </c>
    </row>
    <row r="74" spans="1:6" x14ac:dyDescent="0.45">
      <c r="A74" t="s">
        <v>1006</v>
      </c>
      <c r="B74" t="s">
        <v>1372</v>
      </c>
      <c r="C74" s="3">
        <v>2023</v>
      </c>
      <c r="D74" s="2">
        <f>IFERROR(AVERAGEIFS('All Velo'!$B$2:$B$3808, 'All Velo'!$A$2:$A$3808, Injuries!A74, 'All Velo'!$C$2:$C$3808, "&lt;=2023"), "")</f>
        <v>97.9</v>
      </c>
      <c r="E74" s="2">
        <f>IFERROR(AVERAGEIFS('All Spin Rate'!$B$2:$B$100000, 'All Spin Rate'!$A$2:$A$100000, Injuries!A74, 'All Spin Rate'!$C$2:$C$100000, "&lt;=2023"), "")</f>
        <v>2378.5</v>
      </c>
      <c r="F74">
        <f>IFERROR(VLOOKUP(A74, 'Pitch Tempo'!$B$2:$N$1457, 13, FALSE), "")</f>
        <v>20.021999999999998</v>
      </c>
    </row>
    <row r="75" spans="1:6" x14ac:dyDescent="0.45">
      <c r="A75" t="s">
        <v>942</v>
      </c>
      <c r="B75" t="s">
        <v>1372</v>
      </c>
      <c r="C75" s="3">
        <v>2022</v>
      </c>
      <c r="D75" s="2">
        <f>IFERROR(AVERAGEIFS('All Velo'!$B$2:$B$3808, 'All Velo'!$A$2:$A$3808, Injuries!A75, 'All Velo'!$C$2:$C$3808, "&lt;=2022"), "")</f>
        <v>94.45</v>
      </c>
      <c r="E75" s="2">
        <f>IFERROR(AVERAGEIFS('All Spin Rate'!$B$2:$B$100000, 'All Spin Rate'!$A$2:$A$100000, Injuries!A75, 'All Spin Rate'!$C$2:$C$100000, "&lt;=2022"), "")</f>
        <v>2289</v>
      </c>
      <c r="F75">
        <f>IFERROR(VLOOKUP(A75, 'Pitch Tempo'!$B$2:$N$1457, 13, FALSE), "")</f>
        <v>17.739999999999998</v>
      </c>
    </row>
    <row r="76" spans="1:6" x14ac:dyDescent="0.45">
      <c r="A76" t="s">
        <v>1379</v>
      </c>
      <c r="B76" t="s">
        <v>1372</v>
      </c>
      <c r="C76" s="3">
        <v>2022</v>
      </c>
      <c r="D76" s="2" t="str">
        <f>IFERROR(AVERAGEIFS('All Velo'!$B$2:$B$3808, 'All Velo'!$A$2:$A$3808, Injuries!A76, 'All Velo'!$C$2:$C$3808, "&lt;=2022"), "")</f>
        <v/>
      </c>
      <c r="E76" s="2" t="str">
        <f>IFERROR(AVERAGEIFS('All Spin Rate'!$B$2:$B$100000, 'All Spin Rate'!$A$2:$A$100000, Injuries!A76, 'All Spin Rate'!$C$2:$C$100000, "&lt;=2022"), "")</f>
        <v/>
      </c>
      <c r="F76" t="str">
        <f>IFERROR(VLOOKUP(A76, 'Pitch Tempo'!$B$2:$N$1457, 13, FALSE), "")</f>
        <v/>
      </c>
    </row>
    <row r="77" spans="1:6" x14ac:dyDescent="0.45">
      <c r="A77" t="s">
        <v>832</v>
      </c>
      <c r="B77" t="s">
        <v>1372</v>
      </c>
      <c r="C77" s="3">
        <v>2022</v>
      </c>
      <c r="D77" s="2">
        <f>IFERROR(AVERAGEIFS('All Velo'!$B$2:$B$3808, 'All Velo'!$A$2:$A$3808, Injuries!A77, 'All Velo'!$C$2:$C$3808, "&lt;=2022"), "")</f>
        <v>96</v>
      </c>
      <c r="E77" s="2">
        <f>IFERROR(AVERAGEIFS('All Spin Rate'!$B$2:$B$100000, 'All Spin Rate'!$A$2:$A$100000, Injuries!A77, 'All Spin Rate'!$C$2:$C$100000, "&lt;=2022"), "")</f>
        <v>2382</v>
      </c>
      <c r="F77">
        <f>IFERROR(VLOOKUP(A77, 'Pitch Tempo'!$B$2:$N$1457, 13, FALSE), "")</f>
        <v>16.183</v>
      </c>
    </row>
    <row r="78" spans="1:6" x14ac:dyDescent="0.45">
      <c r="A78" t="s">
        <v>30</v>
      </c>
      <c r="B78" t="s">
        <v>1372</v>
      </c>
      <c r="C78" s="3">
        <v>2022</v>
      </c>
      <c r="D78" s="2">
        <f>IFERROR(AVERAGEIFS('All Velo'!$B$2:$B$3808, 'All Velo'!$A$2:$A$3808, Injuries!A78, 'All Velo'!$C$2:$C$3808, "&lt;=2022"), "")</f>
        <v>95.5</v>
      </c>
      <c r="E78" s="2">
        <f>IFERROR(AVERAGEIFS('All Spin Rate'!$B$2:$B$100000, 'All Spin Rate'!$A$2:$A$100000, Injuries!A78, 'All Spin Rate'!$C$2:$C$100000, "&lt;=2022"), "")</f>
        <v>2220</v>
      </c>
      <c r="F78">
        <f>IFERROR(VLOOKUP(A78, 'Pitch Tempo'!$B$2:$N$1457, 13, FALSE), "")</f>
        <v>17.986000000000001</v>
      </c>
    </row>
    <row r="79" spans="1:6" x14ac:dyDescent="0.45">
      <c r="A79" t="s">
        <v>387</v>
      </c>
      <c r="B79" t="s">
        <v>1372</v>
      </c>
      <c r="C79" s="3">
        <v>2022</v>
      </c>
      <c r="D79" s="2">
        <f>IFERROR(AVERAGEIFS('All Velo'!$B$2:$B$3808, 'All Velo'!$A$2:$A$3808, Injuries!A79, 'All Velo'!$C$2:$C$3808, "&lt;=2022"), "")</f>
        <v>96.125</v>
      </c>
      <c r="E79" s="2">
        <f>IFERROR(AVERAGEIFS('All Spin Rate'!$B$2:$B$100000, 'All Spin Rate'!$A$2:$A$100000, Injuries!A79, 'All Spin Rate'!$C$2:$C$100000, "&lt;=2022"), "")</f>
        <v>2629</v>
      </c>
      <c r="F79">
        <f>IFERROR(VLOOKUP(A79, 'Pitch Tempo'!$B$2:$N$1457, 13, FALSE), "")</f>
        <v>19.385999999999999</v>
      </c>
    </row>
    <row r="80" spans="1:6" x14ac:dyDescent="0.45">
      <c r="A80" t="s">
        <v>27</v>
      </c>
      <c r="B80" t="s">
        <v>1372</v>
      </c>
      <c r="C80" s="3">
        <v>2022</v>
      </c>
      <c r="D80" s="2" t="str">
        <f>IFERROR(AVERAGEIFS('All Velo'!$B$2:$B$3808, 'All Velo'!$A$2:$A$3808, Injuries!A80, 'All Velo'!$C$2:$C$3808, "&lt;=2022"), "")</f>
        <v/>
      </c>
      <c r="E80" s="2" t="str">
        <f>IFERROR(AVERAGEIFS('All Spin Rate'!$B$2:$B$100000, 'All Spin Rate'!$A$2:$A$100000, Injuries!A80, 'All Spin Rate'!$C$2:$C$100000, "&lt;=2022"), "")</f>
        <v/>
      </c>
      <c r="F80">
        <f>IFERROR(VLOOKUP(A80, 'Pitch Tempo'!$B$2:$N$1457, 13, FALSE), "")</f>
        <v>21.454999999999998</v>
      </c>
    </row>
    <row r="81" spans="1:6" x14ac:dyDescent="0.45">
      <c r="A81" t="s">
        <v>25</v>
      </c>
      <c r="B81" t="s">
        <v>1372</v>
      </c>
      <c r="C81" s="3">
        <v>2022</v>
      </c>
      <c r="D81" s="2">
        <f>IFERROR(AVERAGEIFS('All Velo'!$B$2:$B$3808, 'All Velo'!$A$2:$A$3808, Injuries!A81, 'All Velo'!$C$2:$C$3808, "&lt;=2022"), "")</f>
        <v>96.38</v>
      </c>
      <c r="E81" s="2">
        <f>IFERROR(AVERAGEIFS('All Spin Rate'!$B$2:$B$100000, 'All Spin Rate'!$A$2:$A$100000, Injuries!A81, 'All Spin Rate'!$C$2:$C$100000, "&lt;=2022"), "")</f>
        <v>2343.1999999999998</v>
      </c>
      <c r="F81">
        <f>IFERROR(VLOOKUP(A81, 'Pitch Tempo'!$B$2:$N$1457, 13, FALSE), "")</f>
        <v>17.184000000000001</v>
      </c>
    </row>
    <row r="82" spans="1:6" x14ac:dyDescent="0.45">
      <c r="A82" t="s">
        <v>1380</v>
      </c>
      <c r="B82" t="s">
        <v>1372</v>
      </c>
      <c r="C82" s="3">
        <v>2022</v>
      </c>
      <c r="D82" s="2" t="str">
        <f>IFERROR(AVERAGEIFS('All Velo'!$B$2:$B$3808, 'All Velo'!$A$2:$A$3808, Injuries!A82, 'All Velo'!$C$2:$C$3808, "&lt;=2022"), "")</f>
        <v/>
      </c>
      <c r="E82" s="2" t="str">
        <f>IFERROR(AVERAGEIFS('All Spin Rate'!$B$2:$B$100000, 'All Spin Rate'!$A$2:$A$100000, Injuries!A82, 'All Spin Rate'!$C$2:$C$100000, "&lt;=2022"), "")</f>
        <v/>
      </c>
      <c r="F82" t="str">
        <f>IFERROR(VLOOKUP(A82, 'Pitch Tempo'!$B$2:$N$1457, 13, FALSE), "")</f>
        <v/>
      </c>
    </row>
    <row r="83" spans="1:6" x14ac:dyDescent="0.45">
      <c r="A83" t="s">
        <v>878</v>
      </c>
      <c r="B83" t="s">
        <v>1372</v>
      </c>
      <c r="C83" s="3">
        <v>2022</v>
      </c>
      <c r="D83" s="2">
        <f>IFERROR(AVERAGEIFS('All Velo'!$B$2:$B$3808, 'All Velo'!$A$2:$A$3808, Injuries!A83, 'All Velo'!$C$2:$C$3808, "&lt;=2022"), "")</f>
        <v>96.766666666666666</v>
      </c>
      <c r="E83" s="2">
        <f>IFERROR(AVERAGEIFS('All Spin Rate'!$B$2:$B$100000, 'All Spin Rate'!$A$2:$A$100000, Injuries!A83, 'All Spin Rate'!$C$2:$C$100000, "&lt;=2022"), "")</f>
        <v>2132.3333333333335</v>
      </c>
      <c r="F83">
        <f>IFERROR(VLOOKUP(A83, 'Pitch Tempo'!$B$2:$N$1457, 13, FALSE), "")</f>
        <v>19.228999999999999</v>
      </c>
    </row>
    <row r="84" spans="1:6" x14ac:dyDescent="0.45">
      <c r="A84" t="s">
        <v>34</v>
      </c>
      <c r="B84" t="s">
        <v>1372</v>
      </c>
      <c r="C84" s="3">
        <v>2022</v>
      </c>
      <c r="D84" s="2">
        <f>IFERROR(AVERAGEIFS('All Velo'!$B$2:$B$3808, 'All Velo'!$A$2:$A$3808, Injuries!A84, 'All Velo'!$C$2:$C$3808, "&lt;=2022"), "")</f>
        <v>93.674999999999997</v>
      </c>
      <c r="E84" s="2">
        <f>IFERROR(AVERAGEIFS('All Spin Rate'!$B$2:$B$100000, 'All Spin Rate'!$A$2:$A$100000, Injuries!A84, 'All Spin Rate'!$C$2:$C$100000, "&lt;=2022"), "")</f>
        <v>2452.5</v>
      </c>
      <c r="F84">
        <f>IFERROR(VLOOKUP(A84, 'Pitch Tempo'!$B$2:$N$1457, 13, FALSE), "")</f>
        <v>16.082000000000001</v>
      </c>
    </row>
    <row r="85" spans="1:6" x14ac:dyDescent="0.45">
      <c r="A85" t="s">
        <v>24</v>
      </c>
      <c r="B85" t="s">
        <v>1372</v>
      </c>
      <c r="C85" s="3">
        <v>2022</v>
      </c>
      <c r="D85" s="2">
        <f>IFERROR(AVERAGEIFS('All Velo'!$B$2:$B$3808, 'All Velo'!$A$2:$A$3808, Injuries!A85, 'All Velo'!$C$2:$C$3808, "&lt;=2022"), "")</f>
        <v>91.640000000000015</v>
      </c>
      <c r="E85" s="2">
        <f>IFERROR(AVERAGEIFS('All Spin Rate'!$B$2:$B$100000, 'All Spin Rate'!$A$2:$A$100000, Injuries!A85, 'All Spin Rate'!$C$2:$C$100000, "&lt;=2022"), "")</f>
        <v>2287.8000000000002</v>
      </c>
      <c r="F85">
        <f>IFERROR(VLOOKUP(A85, 'Pitch Tempo'!$B$2:$N$1457, 13, FALSE), "")</f>
        <v>18.718</v>
      </c>
    </row>
    <row r="86" spans="1:6" x14ac:dyDescent="0.45">
      <c r="A86" t="s">
        <v>33</v>
      </c>
      <c r="B86" t="s">
        <v>1372</v>
      </c>
      <c r="C86" s="3">
        <v>2022</v>
      </c>
      <c r="D86" s="2">
        <f>IFERROR(AVERAGEIFS('All Velo'!$B$2:$B$3808, 'All Velo'!$A$2:$A$3808, Injuries!A86, 'All Velo'!$C$2:$C$3808, "&lt;=2022"), "")</f>
        <v>94.6</v>
      </c>
      <c r="E86" s="2">
        <f>IFERROR(AVERAGEIFS('All Spin Rate'!$B$2:$B$100000, 'All Spin Rate'!$A$2:$A$100000, Injuries!A86, 'All Spin Rate'!$C$2:$C$100000, "&lt;=2022"), "")</f>
        <v>2258.75</v>
      </c>
      <c r="F86">
        <f>IFERROR(VLOOKUP(A86, 'Pitch Tempo'!$B$2:$N$1457, 13, FALSE), "")</f>
        <v>15.282</v>
      </c>
    </row>
    <row r="87" spans="1:6" x14ac:dyDescent="0.45">
      <c r="A87" t="s">
        <v>782</v>
      </c>
      <c r="B87" t="s">
        <v>1372</v>
      </c>
      <c r="C87" s="3">
        <v>2022</v>
      </c>
      <c r="D87" s="2">
        <f>IFERROR(AVERAGEIFS('All Velo'!$B$2:$B$3808, 'All Velo'!$A$2:$A$3808, Injuries!A87, 'All Velo'!$C$2:$C$3808, "&lt;=2022"), "")</f>
        <v>93.7</v>
      </c>
      <c r="E87" s="2">
        <f>IFERROR(AVERAGEIFS('All Spin Rate'!$B$2:$B$100000, 'All Spin Rate'!$A$2:$A$100000, Injuries!A87, 'All Spin Rate'!$C$2:$C$100000, "&lt;=2022"), "")</f>
        <v>2231</v>
      </c>
      <c r="F87">
        <f>IFERROR(VLOOKUP(A87, 'Pitch Tempo'!$B$2:$N$1457, 13, FALSE), "")</f>
        <v>16.248999999999999</v>
      </c>
    </row>
    <row r="88" spans="1:6" x14ac:dyDescent="0.45">
      <c r="A88" t="s">
        <v>964</v>
      </c>
      <c r="B88" t="s">
        <v>1372</v>
      </c>
      <c r="C88" s="3">
        <v>2022</v>
      </c>
      <c r="D88" s="2">
        <f>IFERROR(AVERAGEIFS('All Velo'!$B$2:$B$3808, 'All Velo'!$A$2:$A$3808, Injuries!A88, 'All Velo'!$C$2:$C$3808, "&lt;=2022"), "")</f>
        <v>96.75</v>
      </c>
      <c r="E88" s="2">
        <f>IFERROR(AVERAGEIFS('All Spin Rate'!$B$2:$B$100000, 'All Spin Rate'!$A$2:$A$100000, Injuries!A88, 'All Spin Rate'!$C$2:$C$100000, "&lt;=2022"), "")</f>
        <v>2451</v>
      </c>
      <c r="F88">
        <f>IFERROR(VLOOKUP(A88, 'Pitch Tempo'!$B$2:$N$1457, 13, FALSE), "")</f>
        <v>18.015000000000001</v>
      </c>
    </row>
    <row r="89" spans="1:6" x14ac:dyDescent="0.45">
      <c r="A89" t="s">
        <v>340</v>
      </c>
      <c r="B89" t="s">
        <v>1372</v>
      </c>
      <c r="C89" s="3">
        <v>2022</v>
      </c>
      <c r="D89" s="2">
        <f>IFERROR(AVERAGEIFS('All Velo'!$B$2:$B$3808, 'All Velo'!$A$2:$A$3808, Injuries!A89, 'All Velo'!$C$2:$C$3808, "&lt;=2022"), "")</f>
        <v>93.766666666666666</v>
      </c>
      <c r="E89" s="2">
        <f>IFERROR(AVERAGEIFS('All Spin Rate'!$B$2:$B$100000, 'All Spin Rate'!$A$2:$A$100000, Injuries!A89, 'All Spin Rate'!$C$2:$C$100000, "&lt;=2022"), "")</f>
        <v>2322</v>
      </c>
      <c r="F89">
        <f>IFERROR(VLOOKUP(A89, 'Pitch Tempo'!$B$2:$N$1457, 13, FALSE), "")</f>
        <v>21.088000000000001</v>
      </c>
    </row>
    <row r="90" spans="1:6" x14ac:dyDescent="0.45">
      <c r="A90" t="s">
        <v>41</v>
      </c>
      <c r="B90" t="s">
        <v>1372</v>
      </c>
      <c r="C90" s="3">
        <v>2022</v>
      </c>
      <c r="D90" s="2">
        <f>IFERROR(AVERAGEIFS('All Velo'!$B$2:$B$3808, 'All Velo'!$A$2:$A$3808, Injuries!A90, 'All Velo'!$C$2:$C$3808, "&lt;=2022"), "")</f>
        <v>96.433333333333323</v>
      </c>
      <c r="E90" s="2">
        <f>IFERROR(AVERAGEIFS('All Spin Rate'!$B$2:$B$100000, 'All Spin Rate'!$A$2:$A$100000, Injuries!A90, 'All Spin Rate'!$C$2:$C$100000, "&lt;=2022"), "")</f>
        <v>2264.6666666666665</v>
      </c>
      <c r="F90">
        <f>IFERROR(VLOOKUP(A90, 'Pitch Tempo'!$B$2:$N$1457, 13, FALSE), "")</f>
        <v>19.506</v>
      </c>
    </row>
    <row r="91" spans="1:6" x14ac:dyDescent="0.45">
      <c r="A91" t="s">
        <v>653</v>
      </c>
      <c r="B91" t="s">
        <v>1372</v>
      </c>
      <c r="C91" s="3">
        <v>2022</v>
      </c>
      <c r="D91" s="2">
        <f>IFERROR(AVERAGEIFS('All Velo'!$B$2:$B$3808, 'All Velo'!$A$2:$A$3808, Injuries!A91, 'All Velo'!$C$2:$C$3808, "&lt;=2022"), "")</f>
        <v>94.625</v>
      </c>
      <c r="E91" s="2">
        <f>IFERROR(AVERAGEIFS('All Spin Rate'!$B$2:$B$100000, 'All Spin Rate'!$A$2:$A$100000, Injuries!A91, 'All Spin Rate'!$C$2:$C$100000, "&lt;=2022"), "")</f>
        <v>2296.5</v>
      </c>
      <c r="F91">
        <f>IFERROR(VLOOKUP(A91, 'Pitch Tempo'!$B$2:$N$1457, 13, FALSE), "")</f>
        <v>18.018000000000001</v>
      </c>
    </row>
    <row r="92" spans="1:6" x14ac:dyDescent="0.45">
      <c r="A92" t="s">
        <v>46</v>
      </c>
      <c r="B92" t="s">
        <v>1372</v>
      </c>
      <c r="C92" s="3">
        <v>2021</v>
      </c>
      <c r="D92" s="2">
        <f>IFERROR(AVERAGEIFS('All Velo'!$B$2:$B$3808, 'All Velo'!$A$2:$A$3808, Injuries!A92, 'All Velo'!$C$2:$C$3808, "&lt;=2021"), "")</f>
        <v>94.2</v>
      </c>
      <c r="E92" s="2">
        <f>IFERROR(AVERAGEIFS('All Spin Rate'!$B$2:$B$100000, 'All Spin Rate'!$A$2:$A$100000, Injuries!A92, 'All Spin Rate'!$C$2:$C$100000, "&lt;=2021"), "")</f>
        <v>2320</v>
      </c>
      <c r="F92">
        <f>IFERROR(VLOOKUP(A92, 'Pitch Tempo'!$B$2:$N$1457, 13, FALSE), "")</f>
        <v>18.814</v>
      </c>
    </row>
    <row r="93" spans="1:6" x14ac:dyDescent="0.45">
      <c r="A93" t="s">
        <v>49</v>
      </c>
      <c r="B93" t="s">
        <v>1372</v>
      </c>
      <c r="C93" s="3">
        <v>2021</v>
      </c>
      <c r="D93" s="2">
        <f>IFERROR(AVERAGEIFS('All Velo'!$B$2:$B$3808, 'All Velo'!$A$2:$A$3808, Injuries!A93, 'All Velo'!$C$2:$C$3808, "&lt;=2021"), "")</f>
        <v>94.25</v>
      </c>
      <c r="E93" s="2">
        <f>IFERROR(AVERAGEIFS('All Spin Rate'!$B$2:$B$100000, 'All Spin Rate'!$A$2:$A$100000, Injuries!A93, 'All Spin Rate'!$C$2:$C$100000, "&lt;=2021"), "")</f>
        <v>2341.75</v>
      </c>
      <c r="F93">
        <f>IFERROR(VLOOKUP(A93, 'Pitch Tempo'!$B$2:$N$1457, 13, FALSE), "")</f>
        <v>15.114999999999998</v>
      </c>
    </row>
    <row r="94" spans="1:6" x14ac:dyDescent="0.45">
      <c r="A94" t="s">
        <v>45</v>
      </c>
      <c r="B94" t="s">
        <v>1372</v>
      </c>
      <c r="C94" s="3">
        <v>2021</v>
      </c>
      <c r="D94" s="2">
        <f>IFERROR(AVERAGEIFS('All Velo'!$B$2:$B$3808, 'All Velo'!$A$2:$A$3808, Injuries!A94, 'All Velo'!$C$2:$C$3808, "&lt;=2021"), "")</f>
        <v>98</v>
      </c>
      <c r="E94" s="2">
        <f>IFERROR(AVERAGEIFS('All Spin Rate'!$B$2:$B$100000, 'All Spin Rate'!$A$2:$A$100000, Injuries!A94, 'All Spin Rate'!$C$2:$C$100000, "&lt;=2021"), "")</f>
        <v>2171.6666666666665</v>
      </c>
      <c r="F94">
        <f>IFERROR(VLOOKUP(A94, 'Pitch Tempo'!$B$2:$N$1457, 13, FALSE), "")</f>
        <v>17.985000000000003</v>
      </c>
    </row>
    <row r="95" spans="1:6" x14ac:dyDescent="0.45">
      <c r="A95" t="s">
        <v>1381</v>
      </c>
      <c r="B95" t="s">
        <v>1372</v>
      </c>
      <c r="C95" s="3">
        <v>2021</v>
      </c>
      <c r="D95" s="2" t="str">
        <f>IFERROR(AVERAGEIFS('All Velo'!$B$2:$B$3808, 'All Velo'!$A$2:$A$3808, Injuries!A95, 'All Velo'!$C$2:$C$3808, "&lt;=2021"), "")</f>
        <v/>
      </c>
      <c r="E95" s="2" t="str">
        <f>IFERROR(AVERAGEIFS('All Spin Rate'!$B$2:$B$100000, 'All Spin Rate'!$A$2:$A$100000, Injuries!A95, 'All Spin Rate'!$C$2:$C$100000, "&lt;=2021"), "")</f>
        <v/>
      </c>
      <c r="F95" t="str">
        <f>IFERROR(VLOOKUP(A95, 'Pitch Tempo'!$B$2:$N$1457, 13, FALSE), "")</f>
        <v/>
      </c>
    </row>
    <row r="96" spans="1:6" x14ac:dyDescent="0.45">
      <c r="A96" t="s">
        <v>1382</v>
      </c>
      <c r="B96" t="s">
        <v>1372</v>
      </c>
      <c r="C96" s="3">
        <v>2021</v>
      </c>
      <c r="D96" s="2" t="str">
        <f>IFERROR(AVERAGEIFS('All Velo'!$B$2:$B$3808, 'All Velo'!$A$2:$A$3808, Injuries!A96, 'All Velo'!$C$2:$C$3808, "&lt;=2021"), "")</f>
        <v/>
      </c>
      <c r="E96" s="2" t="str">
        <f>IFERROR(AVERAGEIFS('All Spin Rate'!$B$2:$B$100000, 'All Spin Rate'!$A$2:$A$100000, Injuries!A96, 'All Spin Rate'!$C$2:$C$100000, "&lt;=2021"), "")</f>
        <v/>
      </c>
      <c r="F96" t="str">
        <f>IFERROR(VLOOKUP(A96, 'Pitch Tempo'!$B$2:$N$1457, 13, FALSE), "")</f>
        <v/>
      </c>
    </row>
    <row r="97" spans="1:6" x14ac:dyDescent="0.45">
      <c r="A97" t="s">
        <v>38</v>
      </c>
      <c r="B97" t="s">
        <v>1372</v>
      </c>
      <c r="C97" s="3">
        <v>2021</v>
      </c>
      <c r="D97" s="2">
        <f>IFERROR(AVERAGEIFS('All Velo'!$B$2:$B$3808, 'All Velo'!$A$2:$A$3808, Injuries!A97, 'All Velo'!$C$2:$C$3808, "&lt;=2021"), "")</f>
        <v>94.966666666666654</v>
      </c>
      <c r="E97" s="2">
        <f>IFERROR(AVERAGEIFS('All Spin Rate'!$B$2:$B$100000, 'All Spin Rate'!$A$2:$A$100000, Injuries!A97, 'All Spin Rate'!$C$2:$C$100000, "&lt;=2021"), "")</f>
        <v>2578.6666666666665</v>
      </c>
      <c r="F97">
        <f>IFERROR(VLOOKUP(A97, 'Pitch Tempo'!$B$2:$N$1457, 13, FALSE), "")</f>
        <v>19.417000000000002</v>
      </c>
    </row>
    <row r="98" spans="1:6" x14ac:dyDescent="0.45">
      <c r="A98" t="s">
        <v>48</v>
      </c>
      <c r="B98" t="s">
        <v>1372</v>
      </c>
      <c r="C98" s="3">
        <v>2021</v>
      </c>
      <c r="D98" s="2">
        <f>IFERROR(AVERAGEIFS('All Velo'!$B$2:$B$3808, 'All Velo'!$A$2:$A$3808, Injuries!A98, 'All Velo'!$C$2:$C$3808, "&lt;=2021"), "")</f>
        <v>99.9</v>
      </c>
      <c r="E98" s="2">
        <f>IFERROR(AVERAGEIFS('All Spin Rate'!$B$2:$B$100000, 'All Spin Rate'!$A$2:$A$100000, Injuries!A98, 'All Spin Rate'!$C$2:$C$100000, "&lt;=2021"), "")</f>
        <v>2271</v>
      </c>
      <c r="F98">
        <f>IFERROR(VLOOKUP(A98, 'Pitch Tempo'!$B$2:$N$1457, 13, FALSE), "")</f>
        <v>18.881</v>
      </c>
    </row>
    <row r="99" spans="1:6" x14ac:dyDescent="0.45">
      <c r="A99" t="s">
        <v>755</v>
      </c>
      <c r="B99" t="s">
        <v>1372</v>
      </c>
      <c r="C99" s="3">
        <v>2021</v>
      </c>
      <c r="D99" s="2">
        <f>IFERROR(AVERAGEIFS('All Velo'!$B$2:$B$3808, 'All Velo'!$A$2:$A$3808, Injuries!A99, 'All Velo'!$C$2:$C$3808, "&lt;=2021"), "")</f>
        <v>92.7</v>
      </c>
      <c r="E99" s="2">
        <f>IFERROR(AVERAGEIFS('All Spin Rate'!$B$2:$B$100000, 'All Spin Rate'!$A$2:$A$100000, Injuries!A99, 'All Spin Rate'!$C$2:$C$100000, "&lt;=2021"), "")</f>
        <v>2256</v>
      </c>
      <c r="F99">
        <f>IFERROR(VLOOKUP(A99, 'Pitch Tempo'!$B$2:$N$1457, 13, FALSE), "")</f>
        <v>15.813000000000001</v>
      </c>
    </row>
    <row r="100" spans="1:6" x14ac:dyDescent="0.45">
      <c r="A100" t="s">
        <v>50</v>
      </c>
      <c r="B100" t="s">
        <v>1372</v>
      </c>
      <c r="C100" s="3">
        <v>2021</v>
      </c>
      <c r="D100" s="2">
        <f>IFERROR(AVERAGEIFS('All Velo'!$B$2:$B$3808, 'All Velo'!$A$2:$A$3808, Injuries!A100, 'All Velo'!$C$2:$C$3808, "&lt;=2021"), "")</f>
        <v>97.55</v>
      </c>
      <c r="E100" s="2">
        <f>IFERROR(AVERAGEIFS('All Spin Rate'!$B$2:$B$100000, 'All Spin Rate'!$A$2:$A$100000, Injuries!A100, 'All Spin Rate'!$C$2:$C$100000, "&lt;=2021"), "")</f>
        <v>2333</v>
      </c>
      <c r="F100">
        <f>IFERROR(VLOOKUP(A100, 'Pitch Tempo'!$B$2:$N$1457, 13, FALSE), "")</f>
        <v>14.791</v>
      </c>
    </row>
    <row r="101" spans="1:6" x14ac:dyDescent="0.45">
      <c r="A101" t="s">
        <v>707</v>
      </c>
      <c r="B101" t="s">
        <v>1372</v>
      </c>
      <c r="C101" s="3">
        <v>2021</v>
      </c>
      <c r="D101" s="2">
        <f>IFERROR(AVERAGEIFS('All Velo'!$B$2:$B$3808, 'All Velo'!$A$2:$A$3808, Injuries!A101, 'All Velo'!$C$2:$C$3808, "&lt;=2021"), "")</f>
        <v>94.40000000000002</v>
      </c>
      <c r="E101" s="2">
        <f>IFERROR(AVERAGEIFS('All Spin Rate'!$B$2:$B$100000, 'All Spin Rate'!$A$2:$A$100000, Injuries!A101, 'All Spin Rate'!$C$2:$C$100000, "&lt;=2021"), "")</f>
        <v>2142.6666666666665</v>
      </c>
      <c r="F101">
        <f>IFERROR(VLOOKUP(A101, 'Pitch Tempo'!$B$2:$N$1457, 13, FALSE), "")</f>
        <v>17.149000000000001</v>
      </c>
    </row>
    <row r="102" spans="1:6" x14ac:dyDescent="0.45">
      <c r="A102" t="s">
        <v>1281</v>
      </c>
      <c r="B102" t="s">
        <v>1372</v>
      </c>
      <c r="C102" s="3">
        <v>2021</v>
      </c>
      <c r="D102" s="2" t="str">
        <f>IFERROR(AVERAGEIFS('All Velo'!$B$2:$B$3808, 'All Velo'!$A$2:$A$3808, Injuries!A102, 'All Velo'!$C$2:$C$3808, "&lt;=2021"), "")</f>
        <v/>
      </c>
      <c r="E102" s="2" t="str">
        <f>IFERROR(AVERAGEIFS('All Spin Rate'!$B$2:$B$100000, 'All Spin Rate'!$A$2:$A$100000, Injuries!A102, 'All Spin Rate'!$C$2:$C$100000, "&lt;=2021"), "")</f>
        <v/>
      </c>
      <c r="F102">
        <f>IFERROR(VLOOKUP(A102, 'Pitch Tempo'!$B$2:$N$1457, 13, FALSE), "")</f>
        <v>15.011999999999999</v>
      </c>
    </row>
    <row r="103" spans="1:6" x14ac:dyDescent="0.45">
      <c r="A103" t="s">
        <v>40</v>
      </c>
      <c r="B103" t="s">
        <v>1372</v>
      </c>
      <c r="C103" s="3">
        <v>2021</v>
      </c>
      <c r="D103" s="2">
        <f>IFERROR(AVERAGEIFS('All Velo'!$B$2:$B$3808, 'All Velo'!$A$2:$A$3808, Injuries!A103, 'All Velo'!$C$2:$C$3808, "&lt;=2021"), "")</f>
        <v>94.199999999999989</v>
      </c>
      <c r="E103" s="2">
        <f>IFERROR(AVERAGEIFS('All Spin Rate'!$B$2:$B$100000, 'All Spin Rate'!$A$2:$A$100000, Injuries!A103, 'All Spin Rate'!$C$2:$C$100000, "&lt;=2021"), "")</f>
        <v>2352</v>
      </c>
      <c r="F103">
        <f>IFERROR(VLOOKUP(A103, 'Pitch Tempo'!$B$2:$N$1457, 13, FALSE), "")</f>
        <v>15.948999999999998</v>
      </c>
    </row>
    <row r="104" spans="1:6" x14ac:dyDescent="0.45">
      <c r="A104" t="s">
        <v>37</v>
      </c>
      <c r="B104" t="s">
        <v>1372</v>
      </c>
      <c r="C104" s="3">
        <v>2021</v>
      </c>
      <c r="D104" s="2">
        <f>IFERROR(AVERAGEIFS('All Velo'!$B$2:$B$3808, 'All Velo'!$A$2:$A$3808, Injuries!A104, 'All Velo'!$C$2:$C$3808, "&lt;=2021"), "")</f>
        <v>97.466666666666654</v>
      </c>
      <c r="E104" s="2">
        <f>IFERROR(AVERAGEIFS('All Spin Rate'!$B$2:$B$100000, 'All Spin Rate'!$A$2:$A$100000, Injuries!A104, 'All Spin Rate'!$C$2:$C$100000, "&lt;=2021"), "")</f>
        <v>2384</v>
      </c>
      <c r="F104">
        <f>IFERROR(VLOOKUP(A104, 'Pitch Tempo'!$B$2:$N$1457, 13, FALSE), "")</f>
        <v>22.856000000000002</v>
      </c>
    </row>
    <row r="105" spans="1:6" x14ac:dyDescent="0.45">
      <c r="A105" t="s">
        <v>672</v>
      </c>
      <c r="B105" t="s">
        <v>1372</v>
      </c>
      <c r="C105" s="3">
        <v>2021</v>
      </c>
      <c r="D105" s="2">
        <f>IFERROR(AVERAGEIFS('All Velo'!$B$2:$B$3808, 'All Velo'!$A$2:$A$3808, Injuries!A105, 'All Velo'!$C$2:$C$3808, "&lt;=2021"), "")</f>
        <v>94.7</v>
      </c>
      <c r="E105" s="2">
        <f>IFERROR(AVERAGEIFS('All Spin Rate'!$B$2:$B$100000, 'All Spin Rate'!$A$2:$A$100000, Injuries!A105, 'All Spin Rate'!$C$2:$C$100000, "&lt;=2021"), "")</f>
        <v>2230</v>
      </c>
      <c r="F105">
        <f>IFERROR(VLOOKUP(A105, 'Pitch Tempo'!$B$2:$N$1457, 13, FALSE), "")</f>
        <v>17.550999999999998</v>
      </c>
    </row>
    <row r="106" spans="1:6" x14ac:dyDescent="0.45">
      <c r="A106" t="s">
        <v>43</v>
      </c>
      <c r="B106" t="s">
        <v>1372</v>
      </c>
      <c r="C106" s="3">
        <v>2021</v>
      </c>
      <c r="D106" s="2">
        <f>IFERROR(AVERAGEIFS('All Velo'!$B$2:$B$3808, 'All Velo'!$A$2:$A$3808, Injuries!A106, 'All Velo'!$C$2:$C$3808, "&lt;=2021"), "")</f>
        <v>96.65</v>
      </c>
      <c r="E106" s="2">
        <f>IFERROR(AVERAGEIFS('All Spin Rate'!$B$2:$B$100000, 'All Spin Rate'!$A$2:$A$100000, Injuries!A106, 'All Spin Rate'!$C$2:$C$100000, "&lt;=2021"), "")</f>
        <v>2159.5</v>
      </c>
      <c r="F106">
        <f>IFERROR(VLOOKUP(A106, 'Pitch Tempo'!$B$2:$N$1457, 13, FALSE), "")</f>
        <v>19.552</v>
      </c>
    </row>
    <row r="107" spans="1:6" x14ac:dyDescent="0.45">
      <c r="A107" t="s">
        <v>727</v>
      </c>
      <c r="B107" t="s">
        <v>1372</v>
      </c>
      <c r="C107" s="3">
        <v>2021</v>
      </c>
      <c r="D107" s="2">
        <f>IFERROR(AVERAGEIFS('All Velo'!$B$2:$B$3808, 'All Velo'!$A$2:$A$3808, Injuries!A107, 'All Velo'!$C$2:$C$3808, "&lt;=2021"), "")</f>
        <v>97.433333333333323</v>
      </c>
      <c r="E107" s="2">
        <f>IFERROR(AVERAGEIFS('All Spin Rate'!$B$2:$B$100000, 'All Spin Rate'!$A$2:$A$100000, Injuries!A107, 'All Spin Rate'!$C$2:$C$100000, "&lt;=2021"), "")</f>
        <v>2145.6666666666665</v>
      </c>
      <c r="F107">
        <f>IFERROR(VLOOKUP(A107, 'Pitch Tempo'!$B$2:$N$1457, 13, FALSE), "")</f>
        <v>17.216999999999999</v>
      </c>
    </row>
    <row r="108" spans="1:6" x14ac:dyDescent="0.45">
      <c r="A108" t="s">
        <v>36</v>
      </c>
      <c r="B108" t="s">
        <v>1372</v>
      </c>
      <c r="C108" s="3">
        <v>2021</v>
      </c>
      <c r="D108" s="2">
        <f>IFERROR(AVERAGEIFS('All Velo'!$B$2:$B$3808, 'All Velo'!$A$2:$A$3808, Injuries!A108, 'All Velo'!$C$2:$C$3808, "&lt;=2021"), "")</f>
        <v>94.15</v>
      </c>
      <c r="E108" s="2">
        <f>IFERROR(AVERAGEIFS('All Spin Rate'!$B$2:$B$100000, 'All Spin Rate'!$A$2:$A$100000, Injuries!A108, 'All Spin Rate'!$C$2:$C$100000, "&lt;=2021"), "")</f>
        <v>2301.25</v>
      </c>
      <c r="F108">
        <f>IFERROR(VLOOKUP(A108, 'Pitch Tempo'!$B$2:$N$1457, 13, FALSE), "")</f>
        <v>16.116</v>
      </c>
    </row>
    <row r="109" spans="1:6" x14ac:dyDescent="0.45">
      <c r="A109" t="s">
        <v>1346</v>
      </c>
      <c r="B109" t="s">
        <v>1372</v>
      </c>
      <c r="C109" s="3">
        <v>2021</v>
      </c>
      <c r="D109" s="2" t="str">
        <f>IFERROR(AVERAGEIFS('All Velo'!$B$2:$B$3808, 'All Velo'!$A$2:$A$3808, Injuries!A109, 'All Velo'!$C$2:$C$3808, "&lt;=2021"), "")</f>
        <v/>
      </c>
      <c r="E109" s="2" t="str">
        <f>IFERROR(AVERAGEIFS('All Spin Rate'!$B$2:$B$100000, 'All Spin Rate'!$A$2:$A$100000, Injuries!A109, 'All Spin Rate'!$C$2:$C$100000, "&lt;=2021"), "")</f>
        <v/>
      </c>
      <c r="F109">
        <f>IFERROR(VLOOKUP(A109, 'Pitch Tempo'!$B$2:$N$1457, 13, FALSE), "")</f>
        <v>18.318999999999999</v>
      </c>
    </row>
    <row r="110" spans="1:6" x14ac:dyDescent="0.45">
      <c r="A110" t="s">
        <v>675</v>
      </c>
      <c r="B110" t="s">
        <v>1372</v>
      </c>
      <c r="C110" s="3">
        <v>2021</v>
      </c>
      <c r="D110" s="2">
        <f>IFERROR(AVERAGEIFS('All Velo'!$B$2:$B$3808, 'All Velo'!$A$2:$A$3808, Injuries!A110, 'All Velo'!$C$2:$C$3808, "&lt;=2021"), "")</f>
        <v>93.533333333333346</v>
      </c>
      <c r="E110" s="2">
        <f>IFERROR(AVERAGEIFS('All Spin Rate'!$B$2:$B$100000, 'All Spin Rate'!$A$2:$A$100000, Injuries!A110, 'All Spin Rate'!$C$2:$C$100000, "&lt;=2021"), "")</f>
        <v>2270.6666666666665</v>
      </c>
      <c r="F110">
        <f>IFERROR(VLOOKUP(A110, 'Pitch Tempo'!$B$2:$N$1457, 13, FALSE), "")</f>
        <v>16.723999999999997</v>
      </c>
    </row>
    <row r="111" spans="1:6" x14ac:dyDescent="0.45">
      <c r="A111" t="s">
        <v>44</v>
      </c>
      <c r="B111" t="s">
        <v>1372</v>
      </c>
      <c r="C111" s="3">
        <v>2021</v>
      </c>
      <c r="D111" s="2">
        <f>IFERROR(AVERAGEIFS('All Velo'!$B$2:$B$3808, 'All Velo'!$A$2:$A$3808, Injuries!A111, 'All Velo'!$C$2:$C$3808, "&lt;=2021"), "")</f>
        <v>93.775000000000006</v>
      </c>
      <c r="E111" s="2">
        <f>IFERROR(AVERAGEIFS('All Spin Rate'!$B$2:$B$100000, 'All Spin Rate'!$A$2:$A$100000, Injuries!A111, 'All Spin Rate'!$C$2:$C$100000, "&lt;=2021"), "")</f>
        <v>2332</v>
      </c>
      <c r="F111">
        <f>IFERROR(VLOOKUP(A111, 'Pitch Tempo'!$B$2:$N$1457, 13, FALSE), "")</f>
        <v>14.553000000000001</v>
      </c>
    </row>
    <row r="112" spans="1:6" x14ac:dyDescent="0.45">
      <c r="A112" t="s">
        <v>1383</v>
      </c>
      <c r="B112" t="s">
        <v>1372</v>
      </c>
      <c r="C112" s="3">
        <v>2021</v>
      </c>
      <c r="D112" s="2" t="str">
        <f>IFERROR(AVERAGEIFS('All Velo'!$B$2:$B$3808, 'All Velo'!$A$2:$A$3808, Injuries!A112, 'All Velo'!$C$2:$C$3808, "&lt;=2021"), "")</f>
        <v/>
      </c>
      <c r="E112" s="2" t="str">
        <f>IFERROR(AVERAGEIFS('All Spin Rate'!$B$2:$B$100000, 'All Spin Rate'!$A$2:$A$100000, Injuries!A112, 'All Spin Rate'!$C$2:$C$100000, "&lt;=2021"), "")</f>
        <v/>
      </c>
      <c r="F112" t="str">
        <f>IFERROR(VLOOKUP(A112, 'Pitch Tempo'!$B$2:$N$1457, 13, FALSE), "")</f>
        <v/>
      </c>
    </row>
    <row r="113" spans="1:6" x14ac:dyDescent="0.45">
      <c r="A113" t="s">
        <v>1384</v>
      </c>
      <c r="B113" t="s">
        <v>1372</v>
      </c>
      <c r="C113" s="3">
        <v>2021</v>
      </c>
      <c r="D113" s="2" t="str">
        <f>IFERROR(AVERAGEIFS('All Velo'!$B$2:$B$3808, 'All Velo'!$A$2:$A$3808, Injuries!A113, 'All Velo'!$C$2:$C$3808, "&lt;=2021"), "")</f>
        <v/>
      </c>
      <c r="E113" s="2" t="str">
        <f>IFERROR(AVERAGEIFS('All Spin Rate'!$B$2:$B$100000, 'All Spin Rate'!$A$2:$A$100000, Injuries!A113, 'All Spin Rate'!$C$2:$C$100000, "&lt;=2021"), "")</f>
        <v/>
      </c>
      <c r="F113" t="str">
        <f>IFERROR(VLOOKUP(A113, 'Pitch Tempo'!$B$2:$N$1457, 13, FALSE), "")</f>
        <v/>
      </c>
    </row>
    <row r="114" spans="1:6" x14ac:dyDescent="0.45">
      <c r="A114" t="s">
        <v>39</v>
      </c>
      <c r="B114" t="s">
        <v>1372</v>
      </c>
      <c r="C114" s="3">
        <v>2021</v>
      </c>
      <c r="D114" s="2">
        <f>IFERROR(AVERAGEIFS('All Velo'!$B$2:$B$3808, 'All Velo'!$A$2:$A$3808, Injuries!A114, 'All Velo'!$C$2:$C$3808, "&lt;=2021"), "")</f>
        <v>92.266666666666666</v>
      </c>
      <c r="E114" s="2">
        <f>IFERROR(AVERAGEIFS('All Spin Rate'!$B$2:$B$100000, 'All Spin Rate'!$A$2:$A$100000, Injuries!A114, 'All Spin Rate'!$C$2:$C$100000, "&lt;=2021"), "")</f>
        <v>2018.3333333333333</v>
      </c>
      <c r="F114">
        <f>IFERROR(VLOOKUP(A114, 'Pitch Tempo'!$B$2:$N$1457, 13, FALSE), "")</f>
        <v>16.597999999999999</v>
      </c>
    </row>
    <row r="115" spans="1:6" x14ac:dyDescent="0.45">
      <c r="A115" t="s">
        <v>877</v>
      </c>
      <c r="B115" t="s">
        <v>1372</v>
      </c>
      <c r="C115" s="3">
        <v>2020</v>
      </c>
      <c r="D115" s="2">
        <f>IFERROR(AVERAGEIFS('All Velo'!$B$2:$B$3808, 'All Velo'!$A$2:$A$3808, Injuries!A115, 'All Velo'!$C$2:$C$3808, "&lt;=2020"), "")</f>
        <v>90.9</v>
      </c>
      <c r="E115" s="2">
        <f>IFERROR(AVERAGEIFS('All Spin Rate'!$B$2:$B$100000, 'All Spin Rate'!$A$2:$A$100000, Injuries!A115, 'All Spin Rate'!$C$2:$C$100000, "&lt;=2020"), "")</f>
        <v>2005</v>
      </c>
      <c r="F115">
        <f>IFERROR(VLOOKUP(A115, 'Pitch Tempo'!$B$2:$N$1457, 13, FALSE), "")</f>
        <v>19.753</v>
      </c>
    </row>
    <row r="116" spans="1:6" x14ac:dyDescent="0.45">
      <c r="A116" t="s">
        <v>147</v>
      </c>
      <c r="B116" t="s">
        <v>1372</v>
      </c>
      <c r="C116" s="3">
        <v>2020</v>
      </c>
      <c r="D116" s="2">
        <f>IFERROR(AVERAGEIFS('All Velo'!$B$2:$B$3808, 'All Velo'!$A$2:$A$3808, Injuries!A116, 'All Velo'!$C$2:$C$3808, "&lt;=2020"), "")</f>
        <v>95.066666666666663</v>
      </c>
      <c r="E116" s="2">
        <f>IFERROR(AVERAGEIFS('All Spin Rate'!$B$2:$B$100000, 'All Spin Rate'!$A$2:$A$100000, Injuries!A116, 'All Spin Rate'!$C$2:$C$100000, "&lt;=2020"), "")</f>
        <v>2321.3333333333335</v>
      </c>
      <c r="F116">
        <f>IFERROR(VLOOKUP(A116, 'Pitch Tempo'!$B$2:$N$1457, 13, FALSE), "")</f>
        <v>15.838999999999999</v>
      </c>
    </row>
    <row r="117" spans="1:6" x14ac:dyDescent="0.45">
      <c r="A117" t="s">
        <v>52</v>
      </c>
      <c r="B117" t="s">
        <v>1372</v>
      </c>
      <c r="C117" s="3">
        <v>2020</v>
      </c>
      <c r="D117" s="2">
        <f>IFERROR(AVERAGEIFS('All Velo'!$B$2:$B$3808, 'All Velo'!$A$2:$A$3808, Injuries!A117, 'All Velo'!$C$2:$C$3808, "&lt;=2020"), "")</f>
        <v>92.85</v>
      </c>
      <c r="E117" s="2">
        <f>IFERROR(AVERAGEIFS('All Spin Rate'!$B$2:$B$100000, 'All Spin Rate'!$A$2:$A$100000, Injuries!A117, 'All Spin Rate'!$C$2:$C$100000, "&lt;=2020"), "")</f>
        <v>2535.5</v>
      </c>
      <c r="F117">
        <f>IFERROR(VLOOKUP(A117, 'Pitch Tempo'!$B$2:$N$1457, 13, FALSE), "")</f>
        <v>17.581</v>
      </c>
    </row>
    <row r="118" spans="1:6" x14ac:dyDescent="0.45">
      <c r="A118" t="s">
        <v>42</v>
      </c>
      <c r="B118" t="s">
        <v>1372</v>
      </c>
      <c r="C118" s="3">
        <v>2020</v>
      </c>
      <c r="D118" s="2">
        <f>IFERROR(AVERAGEIFS('All Velo'!$B$2:$B$3808, 'All Velo'!$A$2:$A$3808, Injuries!A118, 'All Velo'!$C$2:$C$3808, "&lt;=2020"), "")</f>
        <v>95.9</v>
      </c>
      <c r="E118" s="2">
        <f>IFERROR(AVERAGEIFS('All Spin Rate'!$B$2:$B$100000, 'All Spin Rate'!$A$2:$A$100000, Injuries!A118, 'All Spin Rate'!$C$2:$C$100000, "&lt;=2020"), "")</f>
        <v>2285</v>
      </c>
      <c r="F118">
        <f>IFERROR(VLOOKUP(A118, 'Pitch Tempo'!$B$2:$N$1457, 13, FALSE), "")</f>
        <v>24.058</v>
      </c>
    </row>
    <row r="119" spans="1:6" x14ac:dyDescent="0.45">
      <c r="A119" t="s">
        <v>1205</v>
      </c>
      <c r="B119" t="s">
        <v>1372</v>
      </c>
      <c r="C119" s="3">
        <v>2020</v>
      </c>
      <c r="D119" s="2" t="str">
        <f>IFERROR(AVERAGEIFS('All Velo'!$B$2:$B$3808, 'All Velo'!$A$2:$A$3808, Injuries!A119, 'All Velo'!$C$2:$C$3808, "&lt;=2020"), "")</f>
        <v/>
      </c>
      <c r="E119" s="2" t="str">
        <f>IFERROR(AVERAGEIFS('All Spin Rate'!$B$2:$B$100000, 'All Spin Rate'!$A$2:$A$100000, Injuries!A119, 'All Spin Rate'!$C$2:$C$100000, "&lt;=2020"), "")</f>
        <v/>
      </c>
      <c r="F119">
        <f>IFERROR(VLOOKUP(A119, 'Pitch Tempo'!$B$2:$N$1457, 13, FALSE), "")</f>
        <v>16.437000000000001</v>
      </c>
    </row>
    <row r="120" spans="1:6" x14ac:dyDescent="0.45">
      <c r="A120" t="s">
        <v>53</v>
      </c>
      <c r="B120" t="s">
        <v>1372</v>
      </c>
      <c r="C120" s="3">
        <v>2020</v>
      </c>
      <c r="D120" s="2">
        <f>IFERROR(AVERAGEIFS('All Velo'!$B$2:$B$3808, 'All Velo'!$A$2:$A$3808, Injuries!A120, 'All Velo'!$C$2:$C$3808, "&lt;=2020"), "")</f>
        <v>95.3</v>
      </c>
      <c r="E120" s="2">
        <f>IFERROR(AVERAGEIFS('All Spin Rate'!$B$2:$B$100000, 'All Spin Rate'!$A$2:$A$100000, Injuries!A120, 'All Spin Rate'!$C$2:$C$100000, "&lt;=2020"), "")</f>
        <v>2413</v>
      </c>
      <c r="F120">
        <f>IFERROR(VLOOKUP(A120, 'Pitch Tempo'!$B$2:$N$1457, 13, FALSE), "")</f>
        <v>14.815</v>
      </c>
    </row>
    <row r="121" spans="1:6" x14ac:dyDescent="0.45">
      <c r="A121" t="s">
        <v>63</v>
      </c>
      <c r="B121" t="s">
        <v>1372</v>
      </c>
      <c r="C121" s="3">
        <v>2019</v>
      </c>
      <c r="D121" s="2">
        <f>IFERROR(AVERAGEIFS('All Velo'!$B$2:$B$3808, 'All Velo'!$A$2:$A$3808, Injuries!A121, 'All Velo'!$C$2:$C$3808, "&lt;=2019"), "")</f>
        <v>92.35</v>
      </c>
      <c r="E121" s="2">
        <f>IFERROR(AVERAGEIFS('All Spin Rate'!$B$2:$B$100000, 'All Spin Rate'!$A$2:$A$100000, Injuries!A121, 'All Spin Rate'!$C$2:$C$100000, "&lt;=2019"), "")</f>
        <v>2353</v>
      </c>
      <c r="F121">
        <f>IFERROR(VLOOKUP(A121, 'Pitch Tempo'!$B$2:$N$1457, 13, FALSE), "")</f>
        <v>15.715999999999999</v>
      </c>
    </row>
    <row r="122" spans="1:6" x14ac:dyDescent="0.45">
      <c r="A122" t="s">
        <v>706</v>
      </c>
      <c r="B122" t="s">
        <v>1372</v>
      </c>
      <c r="C122" s="3">
        <v>2019</v>
      </c>
      <c r="D122" s="2">
        <f>IFERROR(AVERAGEIFS('All Velo'!$B$2:$B$3808, 'All Velo'!$A$2:$A$3808, Injuries!A122, 'All Velo'!$C$2:$C$3808, "&lt;=2019"), "")</f>
        <v>96.3</v>
      </c>
      <c r="E122" s="2">
        <f>IFERROR(AVERAGEIFS('All Spin Rate'!$B$2:$B$100000, 'All Spin Rate'!$A$2:$A$100000, Injuries!A122, 'All Spin Rate'!$C$2:$C$100000, "&lt;=2019"), "")</f>
        <v>2336</v>
      </c>
      <c r="F122">
        <f>IFERROR(VLOOKUP(A122, 'Pitch Tempo'!$B$2:$N$1457, 13, FALSE), "")</f>
        <v>17.373999999999999</v>
      </c>
    </row>
    <row r="123" spans="1:6" x14ac:dyDescent="0.45">
      <c r="A123" t="s">
        <v>150</v>
      </c>
      <c r="B123" t="s">
        <v>1372</v>
      </c>
      <c r="C123" s="3">
        <v>2019</v>
      </c>
      <c r="D123" s="2">
        <f>IFERROR(AVERAGEIFS('All Velo'!$B$2:$B$3808, 'All Velo'!$A$2:$A$3808, Injuries!A123, 'All Velo'!$C$2:$C$3808, "&lt;=2019"), "")</f>
        <v>95.6</v>
      </c>
      <c r="E123" s="2">
        <f>IFERROR(AVERAGEIFS('All Spin Rate'!$B$2:$B$100000, 'All Spin Rate'!$A$2:$A$100000, Injuries!A123, 'All Spin Rate'!$C$2:$C$100000, "&lt;=2019"), "")</f>
        <v>2063</v>
      </c>
      <c r="F123">
        <f>IFERROR(VLOOKUP(A123, 'Pitch Tempo'!$B$2:$N$1457, 13, FALSE), "")</f>
        <v>18.084</v>
      </c>
    </row>
    <row r="124" spans="1:6" x14ac:dyDescent="0.45">
      <c r="A124" t="s">
        <v>576</v>
      </c>
      <c r="B124" t="s">
        <v>1372</v>
      </c>
      <c r="C124" s="3">
        <v>2019</v>
      </c>
      <c r="D124" s="2">
        <f>IFERROR(AVERAGEIFS('All Velo'!$B$2:$B$3808, 'All Velo'!$A$2:$A$3808, Injuries!A124, 'All Velo'!$C$2:$C$3808, "&lt;=2019"), "")</f>
        <v>95.15</v>
      </c>
      <c r="E124" s="2">
        <f>IFERROR(AVERAGEIFS('All Spin Rate'!$B$2:$B$100000, 'All Spin Rate'!$A$2:$A$100000, Injuries!A124, 'All Spin Rate'!$C$2:$C$100000, "&lt;=2019"), "")</f>
        <v>2299</v>
      </c>
      <c r="F124">
        <f>IFERROR(VLOOKUP(A124, 'Pitch Tempo'!$B$2:$N$1457, 13, FALSE), "")</f>
        <v>18.452000000000002</v>
      </c>
    </row>
    <row r="125" spans="1:6" x14ac:dyDescent="0.45">
      <c r="A125" t="s">
        <v>61</v>
      </c>
      <c r="B125" t="s">
        <v>1372</v>
      </c>
      <c r="C125" s="3">
        <v>2019</v>
      </c>
      <c r="D125" s="2">
        <f>IFERROR(AVERAGEIFS('All Velo'!$B$2:$B$3808, 'All Velo'!$A$2:$A$3808, Injuries!A125, 'All Velo'!$C$2:$C$3808, "&lt;=2019"), "")</f>
        <v>95.4</v>
      </c>
      <c r="E125" s="2">
        <f>IFERROR(AVERAGEIFS('All Spin Rate'!$B$2:$B$100000, 'All Spin Rate'!$A$2:$A$100000, Injuries!A125, 'All Spin Rate'!$C$2:$C$100000, "&lt;=2019"), "")</f>
        <v>2559</v>
      </c>
      <c r="F125">
        <f>IFERROR(VLOOKUP(A125, 'Pitch Tempo'!$B$2:$N$1457, 13, FALSE), "")</f>
        <v>18.475000000000001</v>
      </c>
    </row>
    <row r="126" spans="1:6" x14ac:dyDescent="0.45">
      <c r="A126" t="s">
        <v>59</v>
      </c>
      <c r="B126" t="s">
        <v>1372</v>
      </c>
      <c r="C126" s="3">
        <v>2019</v>
      </c>
      <c r="D126" s="2">
        <f>IFERROR(AVERAGEIFS('All Velo'!$B$2:$B$3808, 'All Velo'!$A$2:$A$3808, Injuries!A126, 'All Velo'!$C$2:$C$3808, "&lt;=2019"), "")</f>
        <v>96.7</v>
      </c>
      <c r="E126" s="2">
        <f>IFERROR(AVERAGEIFS('All Spin Rate'!$B$2:$B$100000, 'All Spin Rate'!$A$2:$A$100000, Injuries!A126, 'All Spin Rate'!$C$2:$C$100000, "&lt;=2019"), "")</f>
        <v>2164</v>
      </c>
      <c r="F126">
        <f>IFERROR(VLOOKUP(A126, 'Pitch Tempo'!$B$2:$N$1457, 13, FALSE), "")</f>
        <v>19.631</v>
      </c>
    </row>
    <row r="127" spans="1:6" x14ac:dyDescent="0.45">
      <c r="A127" t="s">
        <v>518</v>
      </c>
      <c r="B127" t="s">
        <v>1372</v>
      </c>
      <c r="C127" s="3">
        <v>2019</v>
      </c>
      <c r="D127" s="2">
        <f>IFERROR(AVERAGEIFS('All Velo'!$B$2:$B$3808, 'All Velo'!$A$2:$A$3808, Injuries!A127, 'All Velo'!$C$2:$C$3808, "&lt;=2019"), "")</f>
        <v>95.75</v>
      </c>
      <c r="E127" s="2">
        <f>IFERROR(AVERAGEIFS('All Spin Rate'!$B$2:$B$100000, 'All Spin Rate'!$A$2:$A$100000, Injuries!A127, 'All Spin Rate'!$C$2:$C$100000, "&lt;=2019"), "")</f>
        <v>2596.5</v>
      </c>
      <c r="F127">
        <f>IFERROR(VLOOKUP(A127, 'Pitch Tempo'!$B$2:$N$1457, 13, FALSE), "")</f>
        <v>18.486000000000001</v>
      </c>
    </row>
    <row r="128" spans="1:6" x14ac:dyDescent="0.45">
      <c r="A128" t="s">
        <v>191</v>
      </c>
      <c r="B128" t="s">
        <v>1372</v>
      </c>
      <c r="C128" s="3">
        <v>2019</v>
      </c>
      <c r="D128" s="2">
        <f>IFERROR(AVERAGEIFS('All Velo'!$B$2:$B$3808, 'All Velo'!$A$2:$A$3808, Injuries!A128, 'All Velo'!$C$2:$C$3808, "&lt;=2019"), "")</f>
        <v>93.65</v>
      </c>
      <c r="E128" s="2">
        <f>IFERROR(AVERAGEIFS('All Spin Rate'!$B$2:$B$100000, 'All Spin Rate'!$A$2:$A$100000, Injuries!A128, 'All Spin Rate'!$C$2:$C$100000, "&lt;=2019"), "")</f>
        <v>2439</v>
      </c>
      <c r="F128">
        <f>IFERROR(VLOOKUP(A128, 'Pitch Tempo'!$B$2:$N$1457, 13, FALSE), "")</f>
        <v>16.850000000000005</v>
      </c>
    </row>
    <row r="129" spans="1:6" x14ac:dyDescent="0.45">
      <c r="A129" t="s">
        <v>58</v>
      </c>
      <c r="B129" t="s">
        <v>1372</v>
      </c>
      <c r="C129" s="3">
        <v>2019</v>
      </c>
      <c r="D129" s="2">
        <f>IFERROR(AVERAGEIFS('All Velo'!$B$2:$B$3808, 'All Velo'!$A$2:$A$3808, Injuries!A129, 'All Velo'!$C$2:$C$3808, "&lt;=2019"), "")</f>
        <v>94</v>
      </c>
      <c r="E129" s="2">
        <f>IFERROR(AVERAGEIFS('All Spin Rate'!$B$2:$B$100000, 'All Spin Rate'!$A$2:$A$100000, Injuries!A129, 'All Spin Rate'!$C$2:$C$100000, "&lt;=2019"), "")</f>
        <v>2321.5</v>
      </c>
      <c r="F129">
        <f>IFERROR(VLOOKUP(A129, 'Pitch Tempo'!$B$2:$N$1457, 13, FALSE), "")</f>
        <v>16.73</v>
      </c>
    </row>
    <row r="130" spans="1:6" x14ac:dyDescent="0.45">
      <c r="A130" t="s">
        <v>64</v>
      </c>
      <c r="B130" t="s">
        <v>1372</v>
      </c>
      <c r="C130" s="3">
        <v>2019</v>
      </c>
      <c r="D130" s="2">
        <f>IFERROR(AVERAGEIFS('All Velo'!$B$2:$B$3808, 'All Velo'!$A$2:$A$3808, Injuries!A130, 'All Velo'!$C$2:$C$3808, "&lt;=2019"), "")</f>
        <v>86.199999999999989</v>
      </c>
      <c r="E130" s="2">
        <f>IFERROR(AVERAGEIFS('All Spin Rate'!$B$2:$B$100000, 'All Spin Rate'!$A$2:$A$100000, Injuries!A130, 'All Spin Rate'!$C$2:$C$100000, "&lt;=2019"), "")</f>
        <v>2139.5</v>
      </c>
      <c r="F130">
        <f>IFERROR(VLOOKUP(A130, 'Pitch Tempo'!$B$2:$N$1457, 13, FALSE), "")</f>
        <v>12.412000000000001</v>
      </c>
    </row>
    <row r="131" spans="1:6" x14ac:dyDescent="0.45">
      <c r="A131" t="s">
        <v>69</v>
      </c>
      <c r="B131" t="s">
        <v>1372</v>
      </c>
      <c r="C131" s="3">
        <v>2019</v>
      </c>
      <c r="D131" s="2">
        <f>IFERROR(AVERAGEIFS('All Velo'!$B$2:$B$3808, 'All Velo'!$A$2:$A$3808, Injuries!A131, 'All Velo'!$C$2:$C$3808, "&lt;=2019"), "")</f>
        <v>93.7</v>
      </c>
      <c r="E131" s="2">
        <f>IFERROR(AVERAGEIFS('All Spin Rate'!$B$2:$B$100000, 'All Spin Rate'!$A$2:$A$100000, Injuries!A131, 'All Spin Rate'!$C$2:$C$100000, "&lt;=2019"), "")</f>
        <v>2105</v>
      </c>
      <c r="F131">
        <f>IFERROR(VLOOKUP(A131, 'Pitch Tempo'!$B$2:$N$1457, 13, FALSE), "")</f>
        <v>14.135000000000002</v>
      </c>
    </row>
    <row r="132" spans="1:6" x14ac:dyDescent="0.45">
      <c r="A132" t="s">
        <v>60</v>
      </c>
      <c r="B132" t="s">
        <v>1372</v>
      </c>
      <c r="C132" s="3">
        <v>2019</v>
      </c>
      <c r="D132" s="2">
        <f>IFERROR(AVERAGEIFS('All Velo'!$B$2:$B$3808, 'All Velo'!$A$2:$A$3808, Injuries!A132, 'All Velo'!$C$2:$C$3808, "&lt;=2019"), "")</f>
        <v>95.449999999999989</v>
      </c>
      <c r="E132" s="2">
        <f>IFERROR(AVERAGEIFS('All Spin Rate'!$B$2:$B$100000, 'All Spin Rate'!$A$2:$A$100000, Injuries!A132, 'All Spin Rate'!$C$2:$C$100000, "&lt;=2019"), "")</f>
        <v>2173.5</v>
      </c>
      <c r="F132">
        <f>IFERROR(VLOOKUP(A132, 'Pitch Tempo'!$B$2:$N$1457, 13, FALSE), "")</f>
        <v>15.36</v>
      </c>
    </row>
    <row r="133" spans="1:6" x14ac:dyDescent="0.45">
      <c r="A133" t="s">
        <v>57</v>
      </c>
      <c r="B133" t="s">
        <v>1372</v>
      </c>
      <c r="C133" s="3">
        <v>2019</v>
      </c>
      <c r="D133" s="2">
        <f>IFERROR(AVERAGEIFS('All Velo'!$B$2:$B$3808, 'All Velo'!$A$2:$A$3808, Injuries!A133, 'All Velo'!$C$2:$C$3808, "&lt;=2019"), "")</f>
        <v>95.75</v>
      </c>
      <c r="E133" s="2">
        <f>IFERROR(AVERAGEIFS('All Spin Rate'!$B$2:$B$100000, 'All Spin Rate'!$A$2:$A$100000, Injuries!A133, 'All Spin Rate'!$C$2:$C$100000, "&lt;=2019"), "")</f>
        <v>2186</v>
      </c>
      <c r="F133">
        <f>IFERROR(VLOOKUP(A133, 'Pitch Tempo'!$B$2:$N$1457, 13, FALSE), "")</f>
        <v>16.152000000000001</v>
      </c>
    </row>
    <row r="134" spans="1:6" x14ac:dyDescent="0.45">
      <c r="A134" t="s">
        <v>238</v>
      </c>
      <c r="B134" t="s">
        <v>1372</v>
      </c>
      <c r="C134" s="3">
        <v>2019</v>
      </c>
      <c r="D134" s="2">
        <f>IFERROR(AVERAGEIFS('All Velo'!$B$2:$B$3808, 'All Velo'!$A$2:$A$3808, Injuries!A134, 'All Velo'!$C$2:$C$3808, "&lt;=2019"), "")</f>
        <v>93.6</v>
      </c>
      <c r="E134" s="2">
        <f>IFERROR(AVERAGEIFS('All Spin Rate'!$B$2:$B$100000, 'All Spin Rate'!$A$2:$A$100000, Injuries!A134, 'All Spin Rate'!$C$2:$C$100000, "&lt;=2019"), "")</f>
        <v>2226</v>
      </c>
      <c r="F134">
        <f>IFERROR(VLOOKUP(A134, 'Pitch Tempo'!$B$2:$N$1457, 13, FALSE), "")</f>
        <v>15.748999999999999</v>
      </c>
    </row>
    <row r="135" spans="1:6" x14ac:dyDescent="0.45">
      <c r="A135" t="s">
        <v>1098</v>
      </c>
      <c r="B135" t="s">
        <v>1372</v>
      </c>
      <c r="C135" s="3">
        <v>2019</v>
      </c>
      <c r="D135" s="2" t="str">
        <f>IFERROR(AVERAGEIFS('All Velo'!$B$2:$B$3808, 'All Velo'!$A$2:$A$3808, Injuries!A135, 'All Velo'!$C$2:$C$3808, "&lt;=2019"), "")</f>
        <v/>
      </c>
      <c r="E135" s="2" t="str">
        <f>IFERROR(AVERAGEIFS('All Spin Rate'!$B$2:$B$100000, 'All Spin Rate'!$A$2:$A$100000, Injuries!A135, 'All Spin Rate'!$C$2:$C$100000, "&lt;=2019"), "")</f>
        <v/>
      </c>
      <c r="F135">
        <f>IFERROR(VLOOKUP(A135, 'Pitch Tempo'!$B$2:$N$1457, 13, FALSE), "")</f>
        <v>15.816000000000001</v>
      </c>
    </row>
    <row r="136" spans="1:6" x14ac:dyDescent="0.45">
      <c r="A136" t="s">
        <v>547</v>
      </c>
      <c r="B136" t="s">
        <v>1372</v>
      </c>
      <c r="C136" s="3">
        <v>2019</v>
      </c>
      <c r="D136" s="2">
        <f>IFERROR(AVERAGEIFS('All Velo'!$B$2:$B$3808, 'All Velo'!$A$2:$A$3808, Injuries!A136, 'All Velo'!$C$2:$C$3808, "&lt;=2019"), "")</f>
        <v>93.35</v>
      </c>
      <c r="E136" s="2">
        <f>IFERROR(AVERAGEIFS('All Spin Rate'!$B$2:$B$100000, 'All Spin Rate'!$A$2:$A$100000, Injuries!A136, 'All Spin Rate'!$C$2:$C$100000, "&lt;=2019"), "")</f>
        <v>2365</v>
      </c>
      <c r="F136">
        <f>IFERROR(VLOOKUP(A136, 'Pitch Tempo'!$B$2:$N$1457, 13, FALSE), "")</f>
        <v>21.756</v>
      </c>
    </row>
    <row r="137" spans="1:6" x14ac:dyDescent="0.45">
      <c r="A137" t="s">
        <v>1385</v>
      </c>
      <c r="B137" t="s">
        <v>1372</v>
      </c>
      <c r="C137" s="3">
        <v>2019</v>
      </c>
      <c r="D137" s="2" t="str">
        <f>IFERROR(AVERAGEIFS('All Velo'!$B$2:$B$3808, 'All Velo'!$A$2:$A$3808, Injuries!A137, 'All Velo'!$C$2:$C$3808, "&lt;=2019"), "")</f>
        <v/>
      </c>
      <c r="E137" s="2" t="str">
        <f>IFERROR(AVERAGEIFS('All Spin Rate'!$B$2:$B$100000, 'All Spin Rate'!$A$2:$A$100000, Injuries!A137, 'All Spin Rate'!$C$2:$C$100000, "&lt;=2019"), "")</f>
        <v/>
      </c>
      <c r="F137" t="str">
        <f>IFERROR(VLOOKUP(A137, 'Pitch Tempo'!$B$2:$N$1457, 13, FALSE), "")</f>
        <v/>
      </c>
    </row>
    <row r="138" spans="1:6" x14ac:dyDescent="0.45">
      <c r="A138" t="s">
        <v>1386</v>
      </c>
      <c r="B138" t="s">
        <v>1372</v>
      </c>
      <c r="C138" s="3">
        <v>2019</v>
      </c>
      <c r="D138" s="2" t="str">
        <f>IFERROR(AVERAGEIFS('All Velo'!$B$2:$B$3808, 'All Velo'!$A$2:$A$3808, Injuries!A138, 'All Velo'!$C$2:$C$3808, "&lt;=2019"), "")</f>
        <v/>
      </c>
      <c r="E138" s="2" t="str">
        <f>IFERROR(AVERAGEIFS('All Spin Rate'!$B$2:$B$100000, 'All Spin Rate'!$A$2:$A$100000, Injuries!A138, 'All Spin Rate'!$C$2:$C$100000, "&lt;=2019"), "")</f>
        <v/>
      </c>
      <c r="F138" t="str">
        <f>IFERROR(VLOOKUP(A138, 'Pitch Tempo'!$B$2:$N$1457, 13, FALSE), "")</f>
        <v/>
      </c>
    </row>
    <row r="139" spans="1:6" x14ac:dyDescent="0.45">
      <c r="A139" t="s">
        <v>68</v>
      </c>
      <c r="B139" t="s">
        <v>1372</v>
      </c>
      <c r="C139" s="3">
        <v>2019</v>
      </c>
      <c r="D139" s="2">
        <f>IFERROR(AVERAGEIFS('All Velo'!$B$2:$B$3808, 'All Velo'!$A$2:$A$3808, Injuries!A139, 'All Velo'!$C$2:$C$3808, "&lt;=2019"), "")</f>
        <v>96.45</v>
      </c>
      <c r="E139" s="2">
        <f>IFERROR(AVERAGEIFS('All Spin Rate'!$B$2:$B$100000, 'All Spin Rate'!$A$2:$A$100000, Injuries!A139, 'All Spin Rate'!$C$2:$C$100000, "&lt;=2019"), "")</f>
        <v>2437</v>
      </c>
      <c r="F139">
        <f>IFERROR(VLOOKUP(A139, 'Pitch Tempo'!$B$2:$N$1457, 13, FALSE), "")</f>
        <v>19.585999999999999</v>
      </c>
    </row>
    <row r="140" spans="1:6" x14ac:dyDescent="0.45">
      <c r="A140" t="s">
        <v>66</v>
      </c>
      <c r="B140" t="s">
        <v>1372</v>
      </c>
      <c r="C140" s="3">
        <v>2019</v>
      </c>
      <c r="D140" s="2">
        <f>IFERROR(AVERAGEIFS('All Velo'!$B$2:$B$3808, 'All Velo'!$A$2:$A$3808, Injuries!A140, 'All Velo'!$C$2:$C$3808, "&lt;=2019"), "")</f>
        <v>93.9</v>
      </c>
      <c r="E140" s="2">
        <f>IFERROR(AVERAGEIFS('All Spin Rate'!$B$2:$B$100000, 'All Spin Rate'!$A$2:$A$100000, Injuries!A140, 'All Spin Rate'!$C$2:$C$100000, "&lt;=2019"), "")</f>
        <v>2229</v>
      </c>
      <c r="F140">
        <f>IFERROR(VLOOKUP(A140, 'Pitch Tempo'!$B$2:$N$1457, 13, FALSE), "")</f>
        <v>15.816000000000001</v>
      </c>
    </row>
    <row r="141" spans="1:6" x14ac:dyDescent="0.45">
      <c r="A141" t="s">
        <v>62</v>
      </c>
      <c r="B141" t="s">
        <v>1372</v>
      </c>
      <c r="C141" s="3">
        <v>2019</v>
      </c>
      <c r="D141" s="2">
        <f>IFERROR(AVERAGEIFS('All Velo'!$B$2:$B$3808, 'All Velo'!$A$2:$A$3808, Injuries!A141, 'All Velo'!$C$2:$C$3808, "&lt;=2019"), "")</f>
        <v>90.8</v>
      </c>
      <c r="E141" s="2">
        <f>IFERROR(AVERAGEIFS('All Spin Rate'!$B$2:$B$100000, 'All Spin Rate'!$A$2:$A$100000, Injuries!A141, 'All Spin Rate'!$C$2:$C$100000, "&lt;=2019"), "")</f>
        <v>2237</v>
      </c>
      <c r="F141">
        <f>IFERROR(VLOOKUP(A141, 'Pitch Tempo'!$B$2:$N$1457, 13, FALSE), "")</f>
        <v>15.196999999999997</v>
      </c>
    </row>
    <row r="142" spans="1:6" x14ac:dyDescent="0.45">
      <c r="A142" t="s">
        <v>337</v>
      </c>
      <c r="B142" t="s">
        <v>1372</v>
      </c>
      <c r="C142" s="3">
        <v>2019</v>
      </c>
      <c r="D142" s="2">
        <f>IFERROR(AVERAGEIFS('All Velo'!$B$2:$B$3808, 'All Velo'!$A$2:$A$3808, Injuries!A142, 'All Velo'!$C$2:$C$3808, "&lt;=2019"), "")</f>
        <v>93.7</v>
      </c>
      <c r="E142" s="2">
        <f>IFERROR(AVERAGEIFS('All Spin Rate'!$B$2:$B$100000, 'All Spin Rate'!$A$2:$A$100000, Injuries!A142, 'All Spin Rate'!$C$2:$C$100000, "&lt;=2019"), "")</f>
        <v>2347.5</v>
      </c>
      <c r="F142">
        <f>IFERROR(VLOOKUP(A142, 'Pitch Tempo'!$B$2:$N$1457, 13, FALSE), "")</f>
        <v>18.094999999999999</v>
      </c>
    </row>
    <row r="143" spans="1:6" x14ac:dyDescent="0.45">
      <c r="A143" t="s">
        <v>65</v>
      </c>
      <c r="B143" t="s">
        <v>1372</v>
      </c>
      <c r="C143" s="3">
        <v>2019</v>
      </c>
      <c r="D143" s="2">
        <f>IFERROR(AVERAGEIFS('All Velo'!$B$2:$B$3808, 'All Velo'!$A$2:$A$3808, Injuries!A143, 'All Velo'!$C$2:$C$3808, "&lt;=2019"), "")</f>
        <v>91.2</v>
      </c>
      <c r="E143" s="2">
        <f>IFERROR(AVERAGEIFS('All Spin Rate'!$B$2:$B$100000, 'All Spin Rate'!$A$2:$A$100000, Injuries!A143, 'All Spin Rate'!$C$2:$C$100000, "&lt;=2019"), "")</f>
        <v>2221</v>
      </c>
      <c r="F143">
        <f>IFERROR(VLOOKUP(A143, 'Pitch Tempo'!$B$2:$N$1457, 13, FALSE), "")</f>
        <v>17.742000000000001</v>
      </c>
    </row>
    <row r="144" spans="1:6" x14ac:dyDescent="0.45">
      <c r="A144" t="s">
        <v>220</v>
      </c>
      <c r="B144" t="s">
        <v>1372</v>
      </c>
      <c r="C144" s="3">
        <v>2018</v>
      </c>
      <c r="D144" s="2">
        <f>IFERROR(AVERAGEIFS('All Velo'!$B$2:$B$3808, 'All Velo'!$A$2:$A$3808, Injuries!A144, 'All Velo'!$C$2:$C$3808, "&lt;=2018"), "")</f>
        <v>96.1</v>
      </c>
      <c r="E144" s="2">
        <f>IFERROR(AVERAGEIFS('All Spin Rate'!$B$2:$B$100000, 'All Spin Rate'!$A$2:$A$100000, Injuries!A144, 'All Spin Rate'!$C$2:$C$100000, "&lt;=2018"), "")</f>
        <v>2242</v>
      </c>
      <c r="F144">
        <f>IFERROR(VLOOKUP(A144, 'Pitch Tempo'!$B$2:$N$1457, 13, FALSE), "")</f>
        <v>20.22</v>
      </c>
    </row>
    <row r="145" spans="1:6" x14ac:dyDescent="0.45">
      <c r="A145" t="s">
        <v>1387</v>
      </c>
      <c r="B145" t="s">
        <v>1372</v>
      </c>
      <c r="C145" s="3">
        <v>2018</v>
      </c>
      <c r="D145" s="2" t="str">
        <f>IFERROR(AVERAGEIFS('All Velo'!$B$2:$B$3808, 'All Velo'!$A$2:$A$3808, Injuries!A145, 'All Velo'!$C$2:$C$3808, "&lt;=2018"), "")</f>
        <v/>
      </c>
      <c r="E145" s="2" t="str">
        <f>IFERROR(AVERAGEIFS('All Spin Rate'!$B$2:$B$100000, 'All Spin Rate'!$A$2:$A$100000, Injuries!A145, 'All Spin Rate'!$C$2:$C$100000, "&lt;=2018"), "")</f>
        <v/>
      </c>
      <c r="F145" t="str">
        <f>IFERROR(VLOOKUP(A145, 'Pitch Tempo'!$B$2:$N$1457, 13, FALSE), "")</f>
        <v/>
      </c>
    </row>
    <row r="146" spans="1:6" x14ac:dyDescent="0.45">
      <c r="A146" t="s">
        <v>197</v>
      </c>
      <c r="B146" t="s">
        <v>1372</v>
      </c>
      <c r="C146" s="3">
        <v>2018</v>
      </c>
      <c r="D146" s="2">
        <f>IFERROR(AVERAGEIFS('All Velo'!$B$2:$B$3808, 'All Velo'!$A$2:$A$3808, Injuries!A146, 'All Velo'!$C$2:$C$3808, "&lt;=2018"), "")</f>
        <v>93.9</v>
      </c>
      <c r="E146" s="2">
        <f>IFERROR(AVERAGEIFS('All Spin Rate'!$B$2:$B$100000, 'All Spin Rate'!$A$2:$A$100000, Injuries!A146, 'All Spin Rate'!$C$2:$C$100000, "&lt;=2018"), "")</f>
        <v>2088</v>
      </c>
      <c r="F146">
        <f>IFERROR(VLOOKUP(A146, 'Pitch Tempo'!$B$2:$N$1457, 13, FALSE), "")</f>
        <v>17.350999999999999</v>
      </c>
    </row>
    <row r="147" spans="1:6" x14ac:dyDescent="0.45">
      <c r="A147" t="s">
        <v>1388</v>
      </c>
      <c r="B147" t="s">
        <v>1372</v>
      </c>
      <c r="C147" s="3">
        <v>2018</v>
      </c>
      <c r="D147" s="2" t="str">
        <f>IFERROR(AVERAGEIFS('All Velo'!$B$2:$B$3808, 'All Velo'!$A$2:$A$3808, Injuries!A147, 'All Velo'!$C$2:$C$3808, "&lt;=2018"), "")</f>
        <v/>
      </c>
      <c r="E147" s="2" t="str">
        <f>IFERROR(AVERAGEIFS('All Spin Rate'!$B$2:$B$100000, 'All Spin Rate'!$A$2:$A$100000, Injuries!A147, 'All Spin Rate'!$C$2:$C$100000, "&lt;=2018"), "")</f>
        <v/>
      </c>
      <c r="F147" t="str">
        <f>IFERROR(VLOOKUP(A147, 'Pitch Tempo'!$B$2:$N$1457, 13, FALSE), "")</f>
        <v/>
      </c>
    </row>
    <row r="148" spans="1:6" x14ac:dyDescent="0.45">
      <c r="A148" t="s">
        <v>703</v>
      </c>
      <c r="B148" t="s">
        <v>1372</v>
      </c>
      <c r="C148" s="3">
        <v>2018</v>
      </c>
      <c r="D148" s="2">
        <f>IFERROR(AVERAGEIFS('All Velo'!$B$2:$B$3808, 'All Velo'!$A$2:$A$3808, Injuries!A148, 'All Velo'!$C$2:$C$3808, "&lt;=2018"), "")</f>
        <v>94</v>
      </c>
      <c r="E148" s="2">
        <f>IFERROR(AVERAGEIFS('All Spin Rate'!$B$2:$B$100000, 'All Spin Rate'!$A$2:$A$100000, Injuries!A148, 'All Spin Rate'!$C$2:$C$100000, "&lt;=2018"), "")</f>
        <v>2303</v>
      </c>
      <c r="F148">
        <f>IFERROR(VLOOKUP(A148, 'Pitch Tempo'!$B$2:$N$1457, 13, FALSE), "")</f>
        <v>20.02</v>
      </c>
    </row>
    <row r="149" spans="1:6" x14ac:dyDescent="0.45">
      <c r="A149" t="s">
        <v>1389</v>
      </c>
      <c r="B149" t="s">
        <v>1372</v>
      </c>
      <c r="C149" s="3">
        <v>2018</v>
      </c>
      <c r="D149" s="2" t="str">
        <f>IFERROR(AVERAGEIFS('All Velo'!$B$2:$B$3808, 'All Velo'!$A$2:$A$3808, Injuries!A149, 'All Velo'!$C$2:$C$3808, "&lt;=2018"), "")</f>
        <v/>
      </c>
      <c r="E149" s="2" t="str">
        <f>IFERROR(AVERAGEIFS('All Spin Rate'!$B$2:$B$100000, 'All Spin Rate'!$A$2:$A$100000, Injuries!A149, 'All Spin Rate'!$C$2:$C$100000, "&lt;=2018"), "")</f>
        <v/>
      </c>
      <c r="F149" t="str">
        <f>IFERROR(VLOOKUP(A149, 'Pitch Tempo'!$B$2:$N$1457, 13, FALSE), "")</f>
        <v/>
      </c>
    </row>
    <row r="150" spans="1:6" x14ac:dyDescent="0.45">
      <c r="A150" t="s">
        <v>1390</v>
      </c>
      <c r="B150" t="s">
        <v>1372</v>
      </c>
      <c r="C150" s="3">
        <v>2018</v>
      </c>
      <c r="D150" s="2" t="str">
        <f>IFERROR(AVERAGEIFS('All Velo'!$B$2:$B$3808, 'All Velo'!$A$2:$A$3808, Injuries!A150, 'All Velo'!$C$2:$C$3808, "&lt;=2018"), "")</f>
        <v/>
      </c>
      <c r="E150" s="2" t="str">
        <f>IFERROR(AVERAGEIFS('All Spin Rate'!$B$2:$B$100000, 'All Spin Rate'!$A$2:$A$100000, Injuries!A150, 'All Spin Rate'!$C$2:$C$100000, "&lt;=2018"), "")</f>
        <v/>
      </c>
      <c r="F150" t="str">
        <f>IFERROR(VLOOKUP(A150, 'Pitch Tempo'!$B$2:$N$1457, 13, FALSE), "")</f>
        <v/>
      </c>
    </row>
    <row r="151" spans="1:6" x14ac:dyDescent="0.45">
      <c r="A151" t="s">
        <v>1236</v>
      </c>
      <c r="B151" t="s">
        <v>1372</v>
      </c>
      <c r="C151" s="3">
        <v>2018</v>
      </c>
      <c r="D151" s="2" t="str">
        <f>IFERROR(AVERAGEIFS('All Velo'!$B$2:$B$3808, 'All Velo'!$A$2:$A$3808, Injuries!A151, 'All Velo'!$C$2:$C$3808, "&lt;=2018"), "")</f>
        <v/>
      </c>
      <c r="E151" s="2" t="str">
        <f>IFERROR(AVERAGEIFS('All Spin Rate'!$B$2:$B$100000, 'All Spin Rate'!$A$2:$A$100000, Injuries!A151, 'All Spin Rate'!$C$2:$C$100000, "&lt;=2018"), "")</f>
        <v/>
      </c>
      <c r="F151">
        <f>IFERROR(VLOOKUP(A151, 'Pitch Tempo'!$B$2:$N$1457, 13, FALSE), "")</f>
        <v>15.842999999999998</v>
      </c>
    </row>
    <row r="152" spans="1:6" x14ac:dyDescent="0.45">
      <c r="A152" t="s">
        <v>656</v>
      </c>
      <c r="B152" t="s">
        <v>1372</v>
      </c>
      <c r="C152" s="3">
        <v>2018</v>
      </c>
      <c r="D152" s="2">
        <f>IFERROR(AVERAGEIFS('All Velo'!$B$2:$B$3808, 'All Velo'!$A$2:$A$3808, Injuries!A152, 'All Velo'!$C$2:$C$3808, "&lt;=2018"), "")</f>
        <v>92.6</v>
      </c>
      <c r="E152" s="2">
        <f>IFERROR(AVERAGEIFS('All Spin Rate'!$B$2:$B$100000, 'All Spin Rate'!$A$2:$A$100000, Injuries!A152, 'All Spin Rate'!$C$2:$C$100000, "&lt;=2018"), "")</f>
        <v>2162</v>
      </c>
      <c r="F152">
        <f>IFERROR(VLOOKUP(A152, 'Pitch Tempo'!$B$2:$N$1457, 13, FALSE), "")</f>
        <v>20.05</v>
      </c>
    </row>
    <row r="153" spans="1:6" x14ac:dyDescent="0.45">
      <c r="A153" t="s">
        <v>1264</v>
      </c>
      <c r="B153" t="s">
        <v>1372</v>
      </c>
      <c r="C153" s="3">
        <v>2018</v>
      </c>
      <c r="D153" s="2" t="str">
        <f>IFERROR(AVERAGEIFS('All Velo'!$B$2:$B$3808, 'All Velo'!$A$2:$A$3808, Injuries!A153, 'All Velo'!$C$2:$C$3808, "&lt;=2018"), "")</f>
        <v/>
      </c>
      <c r="E153" s="2" t="str">
        <f>IFERROR(AVERAGEIFS('All Spin Rate'!$B$2:$B$100000, 'All Spin Rate'!$A$2:$A$100000, Injuries!A153, 'All Spin Rate'!$C$2:$C$100000, "&lt;=2018"), "")</f>
        <v/>
      </c>
      <c r="F153">
        <f>IFERROR(VLOOKUP(A153, 'Pitch Tempo'!$B$2:$N$1457, 13, FALSE), "")</f>
        <v>15.542</v>
      </c>
    </row>
    <row r="154" spans="1:6" x14ac:dyDescent="0.45">
      <c r="A154" t="s">
        <v>1391</v>
      </c>
      <c r="B154" t="s">
        <v>1372</v>
      </c>
      <c r="C154" s="3">
        <v>2018</v>
      </c>
      <c r="D154" s="2" t="str">
        <f>IFERROR(AVERAGEIFS('All Velo'!$B$2:$B$3808, 'All Velo'!$A$2:$A$3808, Injuries!A154, 'All Velo'!$C$2:$C$3808, "&lt;=2018"), "")</f>
        <v/>
      </c>
      <c r="E154" s="2" t="str">
        <f>IFERROR(AVERAGEIFS('All Spin Rate'!$B$2:$B$100000, 'All Spin Rate'!$A$2:$A$100000, Injuries!A154, 'All Spin Rate'!$C$2:$C$100000, "&lt;=2018"), "")</f>
        <v/>
      </c>
      <c r="F154">
        <f>IFERROR(VLOOKUP(A154, 'Pitch Tempo'!$B$2:$N$1457, 13, FALSE), "")</f>
        <v>18.218</v>
      </c>
    </row>
    <row r="155" spans="1:6" x14ac:dyDescent="0.45">
      <c r="A155" t="s">
        <v>247</v>
      </c>
      <c r="B155" t="s">
        <v>1372</v>
      </c>
      <c r="C155" s="3">
        <v>2018</v>
      </c>
      <c r="D155" s="2">
        <f>IFERROR(AVERAGEIFS('All Velo'!$B$2:$B$3808, 'All Velo'!$A$2:$A$3808, Injuries!A155, 'All Velo'!$C$2:$C$3808, "&lt;=2018"), "")</f>
        <v>92.550000000000011</v>
      </c>
      <c r="E155" s="2">
        <f>IFERROR(AVERAGEIFS('All Spin Rate'!$B$2:$B$100000, 'All Spin Rate'!$A$2:$A$100000, Injuries!A155, 'All Spin Rate'!$C$2:$C$100000, "&lt;=2018"), "")</f>
        <v>2041</v>
      </c>
      <c r="F155">
        <f>IFERROR(VLOOKUP(A155, 'Pitch Tempo'!$B$2:$N$1457, 13, FALSE), "")</f>
        <v>19.219000000000001</v>
      </c>
    </row>
    <row r="156" spans="1:6" x14ac:dyDescent="0.45">
      <c r="A156" t="s">
        <v>870</v>
      </c>
      <c r="B156" t="s">
        <v>1372</v>
      </c>
      <c r="C156" s="3">
        <v>2018</v>
      </c>
      <c r="D156" s="2" t="str">
        <f>IFERROR(AVERAGEIFS('All Velo'!$B$2:$B$3808, 'All Velo'!$A$2:$A$3808, Injuries!A156, 'All Velo'!$C$2:$C$3808, "&lt;=2018"), "")</f>
        <v/>
      </c>
      <c r="E156" s="2" t="str">
        <f>IFERROR(AVERAGEIFS('All Spin Rate'!$B$2:$B$100000, 'All Spin Rate'!$A$2:$A$100000, Injuries!A156, 'All Spin Rate'!$C$2:$C$100000, "&lt;=2018"), "")</f>
        <v/>
      </c>
      <c r="F156">
        <f>IFERROR(VLOOKUP(A156, 'Pitch Tempo'!$B$2:$N$1457, 13, FALSE), "")</f>
        <v>17.228999999999999</v>
      </c>
    </row>
    <row r="157" spans="1:6" x14ac:dyDescent="0.45">
      <c r="A157" t="s">
        <v>875</v>
      </c>
      <c r="B157" t="s">
        <v>1372</v>
      </c>
      <c r="C157" s="3">
        <v>2018</v>
      </c>
      <c r="D157" s="2" t="str">
        <f>IFERROR(AVERAGEIFS('All Velo'!$B$2:$B$3808, 'All Velo'!$A$2:$A$3808, Injuries!A157, 'All Velo'!$C$2:$C$3808, "&lt;=2018"), "")</f>
        <v/>
      </c>
      <c r="E157" s="2" t="str">
        <f>IFERROR(AVERAGEIFS('All Spin Rate'!$B$2:$B$100000, 'All Spin Rate'!$A$2:$A$100000, Injuries!A157, 'All Spin Rate'!$C$2:$C$100000, "&lt;=2018"), "")</f>
        <v/>
      </c>
      <c r="F157">
        <f>IFERROR(VLOOKUP(A157, 'Pitch Tempo'!$B$2:$N$1457, 13, FALSE), "")</f>
        <v>17.484000000000005</v>
      </c>
    </row>
    <row r="158" spans="1:6" x14ac:dyDescent="0.45">
      <c r="A158" t="s">
        <v>528</v>
      </c>
      <c r="B158" t="s">
        <v>1372</v>
      </c>
      <c r="C158" s="3">
        <v>2018</v>
      </c>
      <c r="D158" s="2">
        <f>IFERROR(AVERAGEIFS('All Velo'!$B$2:$B$3808, 'All Velo'!$A$2:$A$3808, Injuries!A158, 'All Velo'!$C$2:$C$3808, "&lt;=2018"), "")</f>
        <v>91.3</v>
      </c>
      <c r="E158" s="2">
        <f>IFERROR(AVERAGEIFS('All Spin Rate'!$B$2:$B$100000, 'All Spin Rate'!$A$2:$A$100000, Injuries!A158, 'All Spin Rate'!$C$2:$C$100000, "&lt;=2018"), "")</f>
        <v>2244</v>
      </c>
      <c r="F158">
        <f>IFERROR(VLOOKUP(A158, 'Pitch Tempo'!$B$2:$N$1457, 13, FALSE), "")</f>
        <v>20.283000000000001</v>
      </c>
    </row>
    <row r="159" spans="1:6" x14ac:dyDescent="0.45">
      <c r="A159" t="s">
        <v>532</v>
      </c>
      <c r="B159" t="s">
        <v>1372</v>
      </c>
      <c r="C159" s="3">
        <v>2018</v>
      </c>
      <c r="D159" s="2">
        <f>IFERROR(AVERAGEIFS('All Velo'!$B$2:$B$3808, 'All Velo'!$A$2:$A$3808, Injuries!A159, 'All Velo'!$C$2:$C$3808, "&lt;=2018"), "")</f>
        <v>94.2</v>
      </c>
      <c r="E159" s="2">
        <f>IFERROR(AVERAGEIFS('All Spin Rate'!$B$2:$B$100000, 'All Spin Rate'!$A$2:$A$100000, Injuries!A159, 'All Spin Rate'!$C$2:$C$100000, "&lt;=2018"), "")</f>
        <v>2326</v>
      </c>
      <c r="F159">
        <f>IFERROR(VLOOKUP(A159, 'Pitch Tempo'!$B$2:$N$1457, 13, FALSE), "")</f>
        <v>17.265999999999998</v>
      </c>
    </row>
    <row r="160" spans="1:6" x14ac:dyDescent="0.45">
      <c r="A160" t="s">
        <v>947</v>
      </c>
      <c r="B160" t="s">
        <v>1372</v>
      </c>
      <c r="C160" s="3">
        <v>2018</v>
      </c>
      <c r="D160" s="2" t="str">
        <f>IFERROR(AVERAGEIFS('All Velo'!$B$2:$B$3808, 'All Velo'!$A$2:$A$3808, Injuries!A160, 'All Velo'!$C$2:$C$3808, "&lt;=2018"), "")</f>
        <v/>
      </c>
      <c r="E160" s="2" t="str">
        <f>IFERROR(AVERAGEIFS('All Spin Rate'!$B$2:$B$100000, 'All Spin Rate'!$A$2:$A$100000, Injuries!A160, 'All Spin Rate'!$C$2:$C$100000, "&lt;=2018"), "")</f>
        <v/>
      </c>
      <c r="F160">
        <f>IFERROR(VLOOKUP(A160, 'Pitch Tempo'!$B$2:$N$1457, 13, FALSE), "")</f>
        <v>19.234999999999999</v>
      </c>
    </row>
    <row r="161" spans="1:6" x14ac:dyDescent="0.45">
      <c r="A161" t="s">
        <v>582</v>
      </c>
      <c r="B161" t="s">
        <v>1372</v>
      </c>
      <c r="C161" s="3">
        <v>2017</v>
      </c>
      <c r="D161" s="2">
        <f>IFERROR(AVERAGEIFS('All Velo'!$B$2:$B$3808, 'All Velo'!$A$2:$A$3808, Injuries!A161, 'All Velo'!$C$2:$C$3808, "&lt;=2017"), "")</f>
        <v>87.6</v>
      </c>
      <c r="E161" s="2">
        <f>IFERROR(AVERAGEIFS('All Spin Rate'!$B$2:$B$100000, 'All Spin Rate'!$A$2:$A$100000, Injuries!A161, 'All Spin Rate'!$C$2:$C$100000, "&lt;=2017"), "")</f>
        <v>1963</v>
      </c>
      <c r="F161">
        <f>IFERROR(VLOOKUP(A161, 'Pitch Tempo'!$B$2:$N$1457, 13, FALSE), "")</f>
        <v>16.350000000000001</v>
      </c>
    </row>
    <row r="162" spans="1:6" x14ac:dyDescent="0.45">
      <c r="A162" t="s">
        <v>742</v>
      </c>
      <c r="B162" t="s">
        <v>1372</v>
      </c>
      <c r="C162" s="3">
        <v>2017</v>
      </c>
      <c r="D162" s="2" t="str">
        <f>IFERROR(AVERAGEIFS('All Velo'!$B$2:$B$3808, 'All Velo'!$A$2:$A$3808, Injuries!A162, 'All Velo'!$C$2:$C$3808, "&lt;=2017"), "")</f>
        <v/>
      </c>
      <c r="E162" s="2" t="str">
        <f>IFERROR(AVERAGEIFS('All Spin Rate'!$B$2:$B$100000, 'All Spin Rate'!$A$2:$A$100000, Injuries!A162, 'All Spin Rate'!$C$2:$C$100000, "&lt;=2017"), "")</f>
        <v/>
      </c>
      <c r="F162">
        <f>IFERROR(VLOOKUP(A162, 'Pitch Tempo'!$B$2:$N$1457, 13, FALSE), "")</f>
        <v>19.952999999999999</v>
      </c>
    </row>
    <row r="163" spans="1:6" x14ac:dyDescent="0.45">
      <c r="A163" t="s">
        <v>1392</v>
      </c>
      <c r="B163" t="s">
        <v>1372</v>
      </c>
      <c r="C163" s="3">
        <v>2017</v>
      </c>
      <c r="D163" s="2" t="str">
        <f>IFERROR(AVERAGEIFS('All Velo'!$B$2:$B$3808, 'All Velo'!$A$2:$A$3808, Injuries!A163, 'All Velo'!$C$2:$C$3808, "&lt;=2017"), "")</f>
        <v/>
      </c>
      <c r="E163" s="2" t="str">
        <f>IFERROR(AVERAGEIFS('All Spin Rate'!$B$2:$B$100000, 'All Spin Rate'!$A$2:$A$100000, Injuries!A163, 'All Spin Rate'!$C$2:$C$100000, "&lt;=2017"), "")</f>
        <v/>
      </c>
      <c r="F163" t="str">
        <f>IFERROR(VLOOKUP(A163, 'Pitch Tempo'!$B$2:$N$1457, 13, FALSE), "")</f>
        <v/>
      </c>
    </row>
    <row r="164" spans="1:6" x14ac:dyDescent="0.45">
      <c r="A164" t="s">
        <v>1393</v>
      </c>
      <c r="B164" t="s">
        <v>1372</v>
      </c>
      <c r="C164" s="3">
        <v>2017</v>
      </c>
      <c r="D164" s="2" t="str">
        <f>IFERROR(AVERAGEIFS('All Velo'!$B$2:$B$3808, 'All Velo'!$A$2:$A$3808, Injuries!A164, 'All Velo'!$C$2:$C$3808, "&lt;=2017"), "")</f>
        <v/>
      </c>
      <c r="E164" s="2" t="str">
        <f>IFERROR(AVERAGEIFS('All Spin Rate'!$B$2:$B$100000, 'All Spin Rate'!$A$2:$A$100000, Injuries!A164, 'All Spin Rate'!$C$2:$C$100000, "&lt;=2017"), "")</f>
        <v/>
      </c>
      <c r="F164" t="str">
        <f>IFERROR(VLOOKUP(A164, 'Pitch Tempo'!$B$2:$N$1457, 13, FALSE), "")</f>
        <v/>
      </c>
    </row>
    <row r="165" spans="1:6" x14ac:dyDescent="0.45">
      <c r="A165" t="s">
        <v>657</v>
      </c>
      <c r="B165" t="s">
        <v>1372</v>
      </c>
      <c r="C165" s="3">
        <v>2017</v>
      </c>
      <c r="D165" s="2" t="str">
        <f>IFERROR(AVERAGEIFS('All Velo'!$B$2:$B$3808, 'All Velo'!$A$2:$A$3808, Injuries!A165, 'All Velo'!$C$2:$C$3808, "&lt;=2017"), "")</f>
        <v/>
      </c>
      <c r="E165" s="2" t="str">
        <f>IFERROR(AVERAGEIFS('All Spin Rate'!$B$2:$B$100000, 'All Spin Rate'!$A$2:$A$100000, Injuries!A165, 'All Spin Rate'!$C$2:$C$100000, "&lt;=2017"), "")</f>
        <v/>
      </c>
      <c r="F165">
        <f>IFERROR(VLOOKUP(A165, 'Pitch Tempo'!$B$2:$N$1457, 13, FALSE), "")</f>
        <v>17.941999999999997</v>
      </c>
    </row>
    <row r="166" spans="1:6" x14ac:dyDescent="0.45">
      <c r="C166" s="3"/>
      <c r="D166" s="2"/>
    </row>
    <row r="167" spans="1:6" x14ac:dyDescent="0.45">
      <c r="C167" s="3"/>
      <c r="D167" s="2"/>
    </row>
    <row r="168" spans="1:6" x14ac:dyDescent="0.45">
      <c r="C168" s="3"/>
      <c r="D168" s="2"/>
    </row>
    <row r="169" spans="1:6" x14ac:dyDescent="0.45">
      <c r="C169" s="3"/>
      <c r="D169" s="2"/>
    </row>
    <row r="170" spans="1:6" x14ac:dyDescent="0.45">
      <c r="C170" s="3"/>
      <c r="D170" s="2"/>
    </row>
  </sheetData>
  <hyperlinks>
    <hyperlink ref="A1" r:id="rId1" xr:uid="{6EA04DFA-2B27-411C-8680-A30C4BDE02E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04"/>
  <sheetViews>
    <sheetView topLeftCell="A371" workbookViewId="0">
      <selection activeCell="A2" sqref="A2:B404"/>
    </sheetView>
  </sheetViews>
  <sheetFormatPr defaultRowHeight="14.25" x14ac:dyDescent="0.45"/>
  <sheetData>
    <row r="1" spans="1:2" s="1" customFormat="1" x14ac:dyDescent="0.45">
      <c r="A1" s="1" t="s">
        <v>72</v>
      </c>
      <c r="B1" s="1" t="s">
        <v>73</v>
      </c>
    </row>
    <row r="2" spans="1:2" x14ac:dyDescent="0.45">
      <c r="A2" t="s">
        <v>85</v>
      </c>
      <c r="B2">
        <v>94</v>
      </c>
    </row>
    <row r="3" spans="1:2" x14ac:dyDescent="0.45">
      <c r="A3" t="s">
        <v>606</v>
      </c>
      <c r="B3">
        <v>94.1</v>
      </c>
    </row>
    <row r="4" spans="1:2" x14ac:dyDescent="0.45">
      <c r="A4" t="s">
        <v>120</v>
      </c>
      <c r="B4">
        <v>95.9</v>
      </c>
    </row>
    <row r="5" spans="1:2" x14ac:dyDescent="0.45">
      <c r="A5" t="s">
        <v>432</v>
      </c>
      <c r="B5">
        <v>94</v>
      </c>
    </row>
    <row r="6" spans="1:2" x14ac:dyDescent="0.45">
      <c r="A6" t="s">
        <v>90</v>
      </c>
      <c r="B6">
        <v>94.7</v>
      </c>
    </row>
    <row r="7" spans="1:2" x14ac:dyDescent="0.45">
      <c r="A7" t="s">
        <v>427</v>
      </c>
      <c r="B7">
        <v>96.6</v>
      </c>
    </row>
    <row r="8" spans="1:2" x14ac:dyDescent="0.45">
      <c r="A8" t="s">
        <v>6</v>
      </c>
      <c r="B8">
        <v>96.7</v>
      </c>
    </row>
    <row r="9" spans="1:2" x14ac:dyDescent="0.45">
      <c r="A9" t="s">
        <v>786</v>
      </c>
      <c r="B9">
        <v>91.2</v>
      </c>
    </row>
    <row r="10" spans="1:2" x14ac:dyDescent="0.45">
      <c r="A10" t="s">
        <v>84</v>
      </c>
      <c r="B10">
        <v>93.5</v>
      </c>
    </row>
    <row r="11" spans="1:2" x14ac:dyDescent="0.45">
      <c r="A11" t="s">
        <v>204</v>
      </c>
      <c r="B11">
        <v>97.4</v>
      </c>
    </row>
    <row r="12" spans="1:2" x14ac:dyDescent="0.45">
      <c r="A12" t="s">
        <v>98</v>
      </c>
      <c r="B12">
        <v>95.9</v>
      </c>
    </row>
    <row r="13" spans="1:2" x14ac:dyDescent="0.45">
      <c r="A13" t="s">
        <v>156</v>
      </c>
      <c r="B13">
        <v>87.4</v>
      </c>
    </row>
    <row r="14" spans="1:2" x14ac:dyDescent="0.45">
      <c r="A14" t="s">
        <v>117</v>
      </c>
      <c r="B14">
        <v>92.8</v>
      </c>
    </row>
    <row r="15" spans="1:2" x14ac:dyDescent="0.45">
      <c r="A15" t="s">
        <v>62</v>
      </c>
      <c r="B15">
        <v>91.4</v>
      </c>
    </row>
    <row r="16" spans="1:2" x14ac:dyDescent="0.45">
      <c r="A16" t="s">
        <v>126</v>
      </c>
      <c r="B16">
        <v>92.4</v>
      </c>
    </row>
    <row r="17" spans="1:2" x14ac:dyDescent="0.45">
      <c r="A17" t="s">
        <v>161</v>
      </c>
      <c r="B17">
        <v>94.3</v>
      </c>
    </row>
    <row r="18" spans="1:2" x14ac:dyDescent="0.45">
      <c r="A18" t="s">
        <v>83</v>
      </c>
      <c r="B18">
        <v>98.6</v>
      </c>
    </row>
    <row r="19" spans="1:2" x14ac:dyDescent="0.45">
      <c r="A19" t="s">
        <v>166</v>
      </c>
      <c r="B19">
        <v>89.8</v>
      </c>
    </row>
    <row r="20" spans="1:2" x14ac:dyDescent="0.45">
      <c r="A20" t="s">
        <v>130</v>
      </c>
      <c r="B20">
        <v>92.1</v>
      </c>
    </row>
    <row r="21" spans="1:2" x14ac:dyDescent="0.45">
      <c r="A21" t="s">
        <v>759</v>
      </c>
      <c r="B21">
        <v>93.2</v>
      </c>
    </row>
    <row r="22" spans="1:2" x14ac:dyDescent="0.45">
      <c r="A22" t="s">
        <v>143</v>
      </c>
      <c r="B22">
        <v>94.5</v>
      </c>
    </row>
    <row r="23" spans="1:2" x14ac:dyDescent="0.45">
      <c r="A23" t="s">
        <v>99</v>
      </c>
      <c r="B23">
        <v>93.7</v>
      </c>
    </row>
    <row r="24" spans="1:2" x14ac:dyDescent="0.45">
      <c r="A24" t="s">
        <v>145</v>
      </c>
      <c r="B24">
        <v>91.7</v>
      </c>
    </row>
    <row r="25" spans="1:2" x14ac:dyDescent="0.45">
      <c r="A25" t="s">
        <v>899</v>
      </c>
      <c r="B25">
        <v>91.5</v>
      </c>
    </row>
    <row r="26" spans="1:2" x14ac:dyDescent="0.45">
      <c r="A26" t="s">
        <v>761</v>
      </c>
      <c r="B26">
        <v>97.5</v>
      </c>
    </row>
    <row r="27" spans="1:2" x14ac:dyDescent="0.45">
      <c r="A27" t="s">
        <v>196</v>
      </c>
      <c r="B27">
        <v>96.9</v>
      </c>
    </row>
    <row r="28" spans="1:2" x14ac:dyDescent="0.45">
      <c r="A28" t="s">
        <v>900</v>
      </c>
      <c r="B28">
        <v>92.9</v>
      </c>
    </row>
    <row r="29" spans="1:2" x14ac:dyDescent="0.45">
      <c r="A29" t="s">
        <v>93</v>
      </c>
      <c r="B29">
        <v>90.2</v>
      </c>
    </row>
    <row r="30" spans="1:2" x14ac:dyDescent="0.45">
      <c r="A30" t="s">
        <v>11</v>
      </c>
      <c r="B30">
        <v>93.9</v>
      </c>
    </row>
    <row r="31" spans="1:2" x14ac:dyDescent="0.45">
      <c r="A31" t="s">
        <v>431</v>
      </c>
      <c r="B31">
        <v>88.2</v>
      </c>
    </row>
    <row r="32" spans="1:2" x14ac:dyDescent="0.45">
      <c r="A32" t="s">
        <v>3</v>
      </c>
      <c r="B32">
        <v>93.2</v>
      </c>
    </row>
    <row r="33" spans="1:2" x14ac:dyDescent="0.45">
      <c r="A33" t="s">
        <v>71</v>
      </c>
      <c r="B33">
        <v>97</v>
      </c>
    </row>
    <row r="34" spans="1:2" x14ac:dyDescent="0.45">
      <c r="A34" t="s">
        <v>91</v>
      </c>
      <c r="B34">
        <v>92.2</v>
      </c>
    </row>
    <row r="35" spans="1:2" x14ac:dyDescent="0.45">
      <c r="A35" t="s">
        <v>109</v>
      </c>
      <c r="B35">
        <v>90</v>
      </c>
    </row>
    <row r="36" spans="1:2" x14ac:dyDescent="0.45">
      <c r="A36" t="s">
        <v>142</v>
      </c>
      <c r="B36">
        <v>91.5</v>
      </c>
    </row>
    <row r="37" spans="1:2" x14ac:dyDescent="0.45">
      <c r="A37" t="s">
        <v>682</v>
      </c>
      <c r="B37">
        <v>96.1</v>
      </c>
    </row>
    <row r="38" spans="1:2" x14ac:dyDescent="0.45">
      <c r="A38" t="s">
        <v>88</v>
      </c>
      <c r="B38">
        <v>89.4</v>
      </c>
    </row>
    <row r="39" spans="1:2" x14ac:dyDescent="0.45">
      <c r="A39" t="s">
        <v>86</v>
      </c>
      <c r="B39">
        <v>88.1</v>
      </c>
    </row>
    <row r="40" spans="1:2" x14ac:dyDescent="0.45">
      <c r="A40" t="s">
        <v>808</v>
      </c>
      <c r="B40">
        <v>93.1</v>
      </c>
    </row>
    <row r="41" spans="1:2" x14ac:dyDescent="0.45">
      <c r="A41" t="s">
        <v>228</v>
      </c>
      <c r="B41">
        <v>92.3</v>
      </c>
    </row>
    <row r="42" spans="1:2" x14ac:dyDescent="0.45">
      <c r="A42" t="s">
        <v>24</v>
      </c>
      <c r="B42">
        <v>91.6</v>
      </c>
    </row>
    <row r="43" spans="1:2" x14ac:dyDescent="0.45">
      <c r="A43" t="s">
        <v>75</v>
      </c>
      <c r="B43">
        <v>91.6</v>
      </c>
    </row>
    <row r="44" spans="1:2" x14ac:dyDescent="0.45">
      <c r="A44" t="s">
        <v>244</v>
      </c>
      <c r="B44">
        <v>90.6</v>
      </c>
    </row>
    <row r="45" spans="1:2" x14ac:dyDescent="0.45">
      <c r="A45" t="s">
        <v>77</v>
      </c>
      <c r="B45">
        <v>95.1</v>
      </c>
    </row>
    <row r="46" spans="1:2" x14ac:dyDescent="0.45">
      <c r="A46" t="s">
        <v>177</v>
      </c>
      <c r="B46">
        <v>89.3</v>
      </c>
    </row>
    <row r="47" spans="1:2" x14ac:dyDescent="0.45">
      <c r="A47" t="s">
        <v>301</v>
      </c>
      <c r="B47">
        <v>94</v>
      </c>
    </row>
    <row r="48" spans="1:2" x14ac:dyDescent="0.45">
      <c r="A48" t="s">
        <v>119</v>
      </c>
      <c r="B48">
        <v>93</v>
      </c>
    </row>
    <row r="49" spans="1:2" x14ac:dyDescent="0.45">
      <c r="A49" t="s">
        <v>756</v>
      </c>
      <c r="B49">
        <v>92.8</v>
      </c>
    </row>
    <row r="50" spans="1:2" x14ac:dyDescent="0.45">
      <c r="A50" t="s">
        <v>25</v>
      </c>
      <c r="B50">
        <v>96.9</v>
      </c>
    </row>
    <row r="51" spans="1:2" x14ac:dyDescent="0.45">
      <c r="A51" t="s">
        <v>749</v>
      </c>
      <c r="B51">
        <v>94.1</v>
      </c>
    </row>
    <row r="52" spans="1:2" x14ac:dyDescent="0.45">
      <c r="A52" t="s">
        <v>34</v>
      </c>
      <c r="B52">
        <v>93.7</v>
      </c>
    </row>
    <row r="53" spans="1:2" x14ac:dyDescent="0.45">
      <c r="A53" t="s">
        <v>162</v>
      </c>
      <c r="B53">
        <v>88.3</v>
      </c>
    </row>
    <row r="54" spans="1:2" x14ac:dyDescent="0.45">
      <c r="A54" t="s">
        <v>211</v>
      </c>
      <c r="B54">
        <v>90.3</v>
      </c>
    </row>
    <row r="55" spans="1:2" x14ac:dyDescent="0.45">
      <c r="A55" t="s">
        <v>657</v>
      </c>
      <c r="B55">
        <v>93.3</v>
      </c>
    </row>
    <row r="56" spans="1:2" x14ac:dyDescent="0.45">
      <c r="A56" t="s">
        <v>736</v>
      </c>
      <c r="B56">
        <v>89.8</v>
      </c>
    </row>
    <row r="57" spans="1:2" x14ac:dyDescent="0.45">
      <c r="A57" t="s">
        <v>155</v>
      </c>
      <c r="B57">
        <v>92.2</v>
      </c>
    </row>
    <row r="58" spans="1:2" x14ac:dyDescent="0.45">
      <c r="A58" t="s">
        <v>901</v>
      </c>
      <c r="B58">
        <v>95.5</v>
      </c>
    </row>
    <row r="59" spans="1:2" x14ac:dyDescent="0.45">
      <c r="A59" t="s">
        <v>902</v>
      </c>
      <c r="B59">
        <v>91.4</v>
      </c>
    </row>
    <row r="60" spans="1:2" x14ac:dyDescent="0.45">
      <c r="A60" t="s">
        <v>165</v>
      </c>
      <c r="B60">
        <v>89.2</v>
      </c>
    </row>
    <row r="61" spans="1:2" x14ac:dyDescent="0.45">
      <c r="A61" t="s">
        <v>752</v>
      </c>
      <c r="B61">
        <v>93.8</v>
      </c>
    </row>
    <row r="62" spans="1:2" x14ac:dyDescent="0.45">
      <c r="A62" t="s">
        <v>124</v>
      </c>
      <c r="B62">
        <v>88</v>
      </c>
    </row>
    <row r="63" spans="1:2" x14ac:dyDescent="0.45">
      <c r="A63" t="s">
        <v>453</v>
      </c>
      <c r="B63">
        <v>95.9</v>
      </c>
    </row>
    <row r="64" spans="1:2" x14ac:dyDescent="0.45">
      <c r="A64" t="s">
        <v>312</v>
      </c>
      <c r="B64">
        <v>94.3</v>
      </c>
    </row>
    <row r="65" spans="1:2" x14ac:dyDescent="0.45">
      <c r="A65" t="s">
        <v>638</v>
      </c>
      <c r="B65">
        <v>93.9</v>
      </c>
    </row>
    <row r="66" spans="1:2" x14ac:dyDescent="0.45">
      <c r="A66" t="s">
        <v>81</v>
      </c>
      <c r="B66">
        <v>90.7</v>
      </c>
    </row>
    <row r="67" spans="1:2" x14ac:dyDescent="0.45">
      <c r="A67" t="s">
        <v>519</v>
      </c>
      <c r="B67">
        <v>93.1</v>
      </c>
    </row>
    <row r="68" spans="1:2" x14ac:dyDescent="0.45">
      <c r="A68" t="s">
        <v>806</v>
      </c>
      <c r="B68">
        <v>92</v>
      </c>
    </row>
    <row r="69" spans="1:2" x14ac:dyDescent="0.45">
      <c r="A69" t="s">
        <v>138</v>
      </c>
      <c r="B69">
        <v>91.6</v>
      </c>
    </row>
    <row r="70" spans="1:2" x14ac:dyDescent="0.45">
      <c r="A70" t="s">
        <v>903</v>
      </c>
      <c r="B70">
        <v>92.2</v>
      </c>
    </row>
    <row r="71" spans="1:2" x14ac:dyDescent="0.45">
      <c r="A71" t="s">
        <v>58</v>
      </c>
      <c r="B71">
        <v>93</v>
      </c>
    </row>
    <row r="72" spans="1:2" x14ac:dyDescent="0.45">
      <c r="A72" t="s">
        <v>69</v>
      </c>
      <c r="B72">
        <v>93.2</v>
      </c>
    </row>
    <row r="73" spans="1:2" x14ac:dyDescent="0.45">
      <c r="A73" t="s">
        <v>811</v>
      </c>
      <c r="B73">
        <v>92.5</v>
      </c>
    </row>
    <row r="74" spans="1:2" x14ac:dyDescent="0.45">
      <c r="A74" t="s">
        <v>524</v>
      </c>
      <c r="B74">
        <v>94.2</v>
      </c>
    </row>
    <row r="75" spans="1:2" x14ac:dyDescent="0.45">
      <c r="A75" t="s">
        <v>154</v>
      </c>
      <c r="B75">
        <v>95</v>
      </c>
    </row>
    <row r="76" spans="1:2" x14ac:dyDescent="0.45">
      <c r="A76" t="s">
        <v>32</v>
      </c>
      <c r="B76">
        <v>99.1</v>
      </c>
    </row>
    <row r="77" spans="1:2" x14ac:dyDescent="0.45">
      <c r="A77" t="s">
        <v>600</v>
      </c>
      <c r="B77">
        <v>92.8</v>
      </c>
    </row>
    <row r="78" spans="1:2" x14ac:dyDescent="0.45">
      <c r="A78" t="s">
        <v>539</v>
      </c>
      <c r="B78">
        <v>93.9</v>
      </c>
    </row>
    <row r="79" spans="1:2" x14ac:dyDescent="0.45">
      <c r="A79" t="s">
        <v>572</v>
      </c>
      <c r="B79">
        <v>93.3</v>
      </c>
    </row>
    <row r="80" spans="1:2" x14ac:dyDescent="0.45">
      <c r="A80" t="s">
        <v>252</v>
      </c>
      <c r="B80">
        <v>91.7</v>
      </c>
    </row>
    <row r="81" spans="1:2" x14ac:dyDescent="0.45">
      <c r="A81" t="s">
        <v>904</v>
      </c>
      <c r="B81">
        <v>92.1</v>
      </c>
    </row>
    <row r="82" spans="1:2" x14ac:dyDescent="0.45">
      <c r="A82" t="s">
        <v>107</v>
      </c>
      <c r="B82">
        <v>92.9</v>
      </c>
    </row>
    <row r="83" spans="1:2" x14ac:dyDescent="0.45">
      <c r="A83" t="s">
        <v>14</v>
      </c>
      <c r="B83">
        <v>93.4</v>
      </c>
    </row>
    <row r="84" spans="1:2" x14ac:dyDescent="0.45">
      <c r="A84" t="s">
        <v>905</v>
      </c>
      <c r="B84">
        <v>91.2</v>
      </c>
    </row>
    <row r="85" spans="1:2" x14ac:dyDescent="0.45">
      <c r="A85" t="s">
        <v>763</v>
      </c>
      <c r="B85">
        <v>91.2</v>
      </c>
    </row>
    <row r="86" spans="1:2" x14ac:dyDescent="0.45">
      <c r="A86" t="s">
        <v>748</v>
      </c>
      <c r="B86">
        <v>95</v>
      </c>
    </row>
    <row r="87" spans="1:2" x14ac:dyDescent="0.45">
      <c r="A87" t="s">
        <v>906</v>
      </c>
      <c r="B87">
        <v>90.1</v>
      </c>
    </row>
    <row r="88" spans="1:2" x14ac:dyDescent="0.45">
      <c r="A88" t="s">
        <v>60</v>
      </c>
      <c r="B88">
        <v>93.7</v>
      </c>
    </row>
    <row r="89" spans="1:2" x14ac:dyDescent="0.45">
      <c r="A89" t="s">
        <v>518</v>
      </c>
      <c r="B89">
        <v>95.1</v>
      </c>
    </row>
    <row r="90" spans="1:2" x14ac:dyDescent="0.45">
      <c r="A90" t="s">
        <v>134</v>
      </c>
      <c r="B90">
        <v>91.6</v>
      </c>
    </row>
    <row r="91" spans="1:2" x14ac:dyDescent="0.45">
      <c r="A91" t="s">
        <v>751</v>
      </c>
      <c r="B91">
        <v>92.8</v>
      </c>
    </row>
    <row r="92" spans="1:2" x14ac:dyDescent="0.45">
      <c r="A92" t="s">
        <v>110</v>
      </c>
      <c r="B92">
        <v>92.3</v>
      </c>
    </row>
    <row r="93" spans="1:2" x14ac:dyDescent="0.45">
      <c r="A93" t="s">
        <v>907</v>
      </c>
      <c r="B93">
        <v>92.5</v>
      </c>
    </row>
    <row r="94" spans="1:2" x14ac:dyDescent="0.45">
      <c r="A94" t="s">
        <v>396</v>
      </c>
      <c r="B94">
        <v>90.2</v>
      </c>
    </row>
    <row r="95" spans="1:2" x14ac:dyDescent="0.45">
      <c r="A95" t="s">
        <v>850</v>
      </c>
      <c r="B95">
        <v>92.9</v>
      </c>
    </row>
    <row r="96" spans="1:2" x14ac:dyDescent="0.45">
      <c r="A96" t="s">
        <v>608</v>
      </c>
      <c r="B96">
        <v>97.3</v>
      </c>
    </row>
    <row r="97" spans="1:2" x14ac:dyDescent="0.45">
      <c r="A97" t="s">
        <v>65</v>
      </c>
      <c r="B97">
        <v>92.6</v>
      </c>
    </row>
    <row r="98" spans="1:2" x14ac:dyDescent="0.45">
      <c r="A98" t="s">
        <v>447</v>
      </c>
      <c r="B98">
        <v>92.2</v>
      </c>
    </row>
    <row r="99" spans="1:2" x14ac:dyDescent="0.45">
      <c r="A99" t="s">
        <v>21</v>
      </c>
      <c r="B99">
        <v>93.8</v>
      </c>
    </row>
    <row r="100" spans="1:2" x14ac:dyDescent="0.45">
      <c r="A100" t="s">
        <v>113</v>
      </c>
      <c r="B100">
        <v>91.9</v>
      </c>
    </row>
    <row r="101" spans="1:2" x14ac:dyDescent="0.45">
      <c r="A101" t="s">
        <v>543</v>
      </c>
      <c r="B101">
        <v>94</v>
      </c>
    </row>
    <row r="102" spans="1:2" x14ac:dyDescent="0.45">
      <c r="A102" t="s">
        <v>136</v>
      </c>
      <c r="B102">
        <v>92.1</v>
      </c>
    </row>
    <row r="103" spans="1:2" x14ac:dyDescent="0.45">
      <c r="A103" t="s">
        <v>192</v>
      </c>
      <c r="B103">
        <v>88.4</v>
      </c>
    </row>
    <row r="104" spans="1:2" x14ac:dyDescent="0.45">
      <c r="A104" t="s">
        <v>804</v>
      </c>
      <c r="B104">
        <v>95.1</v>
      </c>
    </row>
    <row r="105" spans="1:2" x14ac:dyDescent="0.45">
      <c r="A105" t="s">
        <v>757</v>
      </c>
      <c r="B105">
        <v>94.3</v>
      </c>
    </row>
    <row r="106" spans="1:2" x14ac:dyDescent="0.45">
      <c r="A106" t="s">
        <v>386</v>
      </c>
      <c r="B106">
        <v>86.1</v>
      </c>
    </row>
    <row r="107" spans="1:2" x14ac:dyDescent="0.45">
      <c r="A107" t="s">
        <v>777</v>
      </c>
      <c r="B107">
        <v>90</v>
      </c>
    </row>
    <row r="108" spans="1:2" x14ac:dyDescent="0.45">
      <c r="A108" t="s">
        <v>275</v>
      </c>
      <c r="B108">
        <v>90.9</v>
      </c>
    </row>
    <row r="109" spans="1:2" x14ac:dyDescent="0.45">
      <c r="A109" t="s">
        <v>183</v>
      </c>
      <c r="B109">
        <v>92.7</v>
      </c>
    </row>
    <row r="110" spans="1:2" x14ac:dyDescent="0.45">
      <c r="A110" t="s">
        <v>684</v>
      </c>
      <c r="B110">
        <v>96.9</v>
      </c>
    </row>
    <row r="111" spans="1:2" x14ac:dyDescent="0.45">
      <c r="A111" t="s">
        <v>144</v>
      </c>
      <c r="B111">
        <v>93.4</v>
      </c>
    </row>
    <row r="112" spans="1:2" x14ac:dyDescent="0.45">
      <c r="A112" t="s">
        <v>178</v>
      </c>
      <c r="B112">
        <v>94</v>
      </c>
    </row>
    <row r="113" spans="1:2" x14ac:dyDescent="0.45">
      <c r="A113" t="s">
        <v>788</v>
      </c>
      <c r="B113">
        <v>91.5</v>
      </c>
    </row>
    <row r="114" spans="1:2" x14ac:dyDescent="0.45">
      <c r="A114" t="s">
        <v>157</v>
      </c>
      <c r="B114">
        <v>92.5</v>
      </c>
    </row>
    <row r="115" spans="1:2" x14ac:dyDescent="0.45">
      <c r="A115" t="s">
        <v>222</v>
      </c>
      <c r="B115">
        <v>93.8</v>
      </c>
    </row>
    <row r="116" spans="1:2" x14ac:dyDescent="0.45">
      <c r="A116" t="s">
        <v>36</v>
      </c>
      <c r="B116">
        <v>95.1</v>
      </c>
    </row>
    <row r="117" spans="1:2" x14ac:dyDescent="0.45">
      <c r="A117" t="s">
        <v>680</v>
      </c>
      <c r="B117">
        <v>93.1</v>
      </c>
    </row>
    <row r="118" spans="1:2" x14ac:dyDescent="0.45">
      <c r="A118" t="s">
        <v>868</v>
      </c>
      <c r="B118">
        <v>94.7</v>
      </c>
    </row>
    <row r="119" spans="1:2" x14ac:dyDescent="0.45">
      <c r="A119" t="s">
        <v>649</v>
      </c>
      <c r="B119">
        <v>94</v>
      </c>
    </row>
    <row r="120" spans="1:2" x14ac:dyDescent="0.45">
      <c r="A120" t="s">
        <v>159</v>
      </c>
      <c r="B120">
        <v>87.8</v>
      </c>
    </row>
    <row r="121" spans="1:2" x14ac:dyDescent="0.45">
      <c r="A121" t="s">
        <v>76</v>
      </c>
      <c r="B121">
        <v>90</v>
      </c>
    </row>
    <row r="122" spans="1:2" x14ac:dyDescent="0.45">
      <c r="A122" t="s">
        <v>908</v>
      </c>
      <c r="B122">
        <v>89.9</v>
      </c>
    </row>
    <row r="123" spans="1:2" x14ac:dyDescent="0.45">
      <c r="A123" t="s">
        <v>193</v>
      </c>
      <c r="B123">
        <v>93.5</v>
      </c>
    </row>
    <row r="124" spans="1:2" x14ac:dyDescent="0.45">
      <c r="A124" t="s">
        <v>115</v>
      </c>
      <c r="B124">
        <v>93.6</v>
      </c>
    </row>
    <row r="125" spans="1:2" x14ac:dyDescent="0.45">
      <c r="A125" t="s">
        <v>213</v>
      </c>
      <c r="B125">
        <v>96.8</v>
      </c>
    </row>
    <row r="126" spans="1:2" x14ac:dyDescent="0.45">
      <c r="A126" t="s">
        <v>607</v>
      </c>
      <c r="B126">
        <v>94.9</v>
      </c>
    </row>
    <row r="127" spans="1:2" x14ac:dyDescent="0.45">
      <c r="A127" t="s">
        <v>603</v>
      </c>
      <c r="B127">
        <v>96.8</v>
      </c>
    </row>
    <row r="128" spans="1:2" x14ac:dyDescent="0.45">
      <c r="A128" t="s">
        <v>779</v>
      </c>
      <c r="B128">
        <v>90.5</v>
      </c>
    </row>
    <row r="129" spans="1:2" x14ac:dyDescent="0.45">
      <c r="A129" t="s">
        <v>800</v>
      </c>
      <c r="B129">
        <v>92.8</v>
      </c>
    </row>
    <row r="130" spans="1:2" x14ac:dyDescent="0.45">
      <c r="A130" t="s">
        <v>909</v>
      </c>
      <c r="B130">
        <v>93.2</v>
      </c>
    </row>
    <row r="131" spans="1:2" x14ac:dyDescent="0.45">
      <c r="A131" t="s">
        <v>910</v>
      </c>
      <c r="B131">
        <v>95.7</v>
      </c>
    </row>
    <row r="132" spans="1:2" x14ac:dyDescent="0.45">
      <c r="A132" t="s">
        <v>911</v>
      </c>
      <c r="B132">
        <v>94.4</v>
      </c>
    </row>
    <row r="133" spans="1:2" x14ac:dyDescent="0.45">
      <c r="A133" t="s">
        <v>707</v>
      </c>
      <c r="B133">
        <v>92.6</v>
      </c>
    </row>
    <row r="134" spans="1:2" x14ac:dyDescent="0.45">
      <c r="A134" t="s">
        <v>601</v>
      </c>
      <c r="B134">
        <v>90.5</v>
      </c>
    </row>
    <row r="135" spans="1:2" x14ac:dyDescent="0.45">
      <c r="A135" t="s">
        <v>167</v>
      </c>
      <c r="B135">
        <v>88.3</v>
      </c>
    </row>
    <row r="136" spans="1:2" x14ac:dyDescent="0.45">
      <c r="A136" t="s">
        <v>94</v>
      </c>
      <c r="B136">
        <v>89.2</v>
      </c>
    </row>
    <row r="137" spans="1:2" x14ac:dyDescent="0.45">
      <c r="A137" t="s">
        <v>13</v>
      </c>
      <c r="B137">
        <v>94.1</v>
      </c>
    </row>
    <row r="138" spans="1:2" x14ac:dyDescent="0.45">
      <c r="A138" t="s">
        <v>912</v>
      </c>
      <c r="B138">
        <v>91.8</v>
      </c>
    </row>
    <row r="139" spans="1:2" x14ac:dyDescent="0.45">
      <c r="A139" t="s">
        <v>913</v>
      </c>
      <c r="B139">
        <v>93.6</v>
      </c>
    </row>
    <row r="140" spans="1:2" x14ac:dyDescent="0.45">
      <c r="A140" t="s">
        <v>914</v>
      </c>
      <c r="B140">
        <v>98.5</v>
      </c>
    </row>
    <row r="141" spans="1:2" x14ac:dyDescent="0.45">
      <c r="A141" t="s">
        <v>613</v>
      </c>
      <c r="B141">
        <v>93</v>
      </c>
    </row>
    <row r="142" spans="1:2" x14ac:dyDescent="0.45">
      <c r="A142" t="s">
        <v>141</v>
      </c>
      <c r="B142">
        <v>89.9</v>
      </c>
    </row>
    <row r="143" spans="1:2" x14ac:dyDescent="0.45">
      <c r="A143" t="s">
        <v>915</v>
      </c>
      <c r="B143">
        <v>92.8</v>
      </c>
    </row>
    <row r="144" spans="1:2" x14ac:dyDescent="0.45">
      <c r="A144" t="s">
        <v>300</v>
      </c>
      <c r="B144">
        <v>93.2</v>
      </c>
    </row>
    <row r="145" spans="1:2" x14ac:dyDescent="0.45">
      <c r="A145" t="s">
        <v>16</v>
      </c>
      <c r="B145">
        <v>93.7</v>
      </c>
    </row>
    <row r="146" spans="1:2" x14ac:dyDescent="0.45">
      <c r="A146" t="s">
        <v>891</v>
      </c>
      <c r="B146">
        <v>92.4</v>
      </c>
    </row>
    <row r="147" spans="1:2" x14ac:dyDescent="0.45">
      <c r="A147" t="s">
        <v>916</v>
      </c>
      <c r="B147">
        <v>91.9</v>
      </c>
    </row>
    <row r="148" spans="1:2" x14ac:dyDescent="0.45">
      <c r="A148" t="s">
        <v>820</v>
      </c>
      <c r="B148">
        <v>85.9</v>
      </c>
    </row>
    <row r="149" spans="1:2" x14ac:dyDescent="0.45">
      <c r="A149" t="s">
        <v>57</v>
      </c>
      <c r="B149">
        <v>93.2</v>
      </c>
    </row>
    <row r="150" spans="1:2" x14ac:dyDescent="0.45">
      <c r="A150" t="s">
        <v>620</v>
      </c>
      <c r="B150">
        <v>92.5</v>
      </c>
    </row>
    <row r="151" spans="1:2" x14ac:dyDescent="0.45">
      <c r="A151" t="s">
        <v>814</v>
      </c>
      <c r="B151">
        <v>96.3</v>
      </c>
    </row>
    <row r="152" spans="1:2" x14ac:dyDescent="0.45">
      <c r="A152" t="s">
        <v>64</v>
      </c>
      <c r="B152">
        <v>85.4</v>
      </c>
    </row>
    <row r="153" spans="1:2" x14ac:dyDescent="0.45">
      <c r="A153" t="s">
        <v>645</v>
      </c>
      <c r="B153">
        <v>94.2</v>
      </c>
    </row>
    <row r="154" spans="1:2" x14ac:dyDescent="0.45">
      <c r="A154" t="s">
        <v>602</v>
      </c>
      <c r="B154">
        <v>92.1</v>
      </c>
    </row>
    <row r="155" spans="1:2" x14ac:dyDescent="0.45">
      <c r="A155" t="s">
        <v>765</v>
      </c>
      <c r="B155">
        <v>94.9</v>
      </c>
    </row>
    <row r="156" spans="1:2" x14ac:dyDescent="0.45">
      <c r="A156" t="s">
        <v>775</v>
      </c>
      <c r="B156">
        <v>94</v>
      </c>
    </row>
    <row r="157" spans="1:2" x14ac:dyDescent="0.45">
      <c r="A157" t="s">
        <v>753</v>
      </c>
      <c r="B157">
        <v>94.9</v>
      </c>
    </row>
    <row r="158" spans="1:2" x14ac:dyDescent="0.45">
      <c r="A158" t="s">
        <v>414</v>
      </c>
      <c r="B158">
        <v>94.2</v>
      </c>
    </row>
    <row r="159" spans="1:2" x14ac:dyDescent="0.45">
      <c r="A159" t="s">
        <v>917</v>
      </c>
      <c r="B159">
        <v>90.8</v>
      </c>
    </row>
    <row r="160" spans="1:2" x14ac:dyDescent="0.45">
      <c r="A160" t="s">
        <v>918</v>
      </c>
      <c r="B160">
        <v>91.9</v>
      </c>
    </row>
    <row r="161" spans="1:2" x14ac:dyDescent="0.45">
      <c r="A161" t="s">
        <v>208</v>
      </c>
      <c r="B161">
        <v>91.9</v>
      </c>
    </row>
    <row r="162" spans="1:2" x14ac:dyDescent="0.45">
      <c r="A162" t="s">
        <v>878</v>
      </c>
      <c r="B162">
        <v>97.9</v>
      </c>
    </row>
    <row r="163" spans="1:2" x14ac:dyDescent="0.45">
      <c r="A163" t="s">
        <v>700</v>
      </c>
      <c r="B163">
        <v>94</v>
      </c>
    </row>
    <row r="164" spans="1:2" x14ac:dyDescent="0.45">
      <c r="A164" t="s">
        <v>858</v>
      </c>
      <c r="B164">
        <v>97.4</v>
      </c>
    </row>
    <row r="165" spans="1:2" x14ac:dyDescent="0.45">
      <c r="A165" t="s">
        <v>528</v>
      </c>
      <c r="B165">
        <v>90.6</v>
      </c>
    </row>
    <row r="166" spans="1:2" x14ac:dyDescent="0.45">
      <c r="A166" t="s">
        <v>180</v>
      </c>
      <c r="B166">
        <v>92.6</v>
      </c>
    </row>
    <row r="167" spans="1:2" x14ac:dyDescent="0.45">
      <c r="A167" t="s">
        <v>313</v>
      </c>
      <c r="B167">
        <v>94.8</v>
      </c>
    </row>
    <row r="168" spans="1:2" x14ac:dyDescent="0.45">
      <c r="A168" t="s">
        <v>410</v>
      </c>
      <c r="B168">
        <v>94.4</v>
      </c>
    </row>
    <row r="169" spans="1:2" x14ac:dyDescent="0.45">
      <c r="A169" t="s">
        <v>269</v>
      </c>
      <c r="B169">
        <v>97.8</v>
      </c>
    </row>
    <row r="170" spans="1:2" x14ac:dyDescent="0.45">
      <c r="A170" t="s">
        <v>919</v>
      </c>
      <c r="B170">
        <v>94.3</v>
      </c>
    </row>
    <row r="171" spans="1:2" x14ac:dyDescent="0.45">
      <c r="A171" t="s">
        <v>920</v>
      </c>
      <c r="B171">
        <v>93.6</v>
      </c>
    </row>
    <row r="172" spans="1:2" x14ac:dyDescent="0.45">
      <c r="A172" t="s">
        <v>921</v>
      </c>
      <c r="B172">
        <v>89.4</v>
      </c>
    </row>
    <row r="173" spans="1:2" x14ac:dyDescent="0.45">
      <c r="A173" t="s">
        <v>746</v>
      </c>
      <c r="B173">
        <v>92.1</v>
      </c>
    </row>
    <row r="174" spans="1:2" x14ac:dyDescent="0.45">
      <c r="A174" t="s">
        <v>882</v>
      </c>
      <c r="B174">
        <v>98</v>
      </c>
    </row>
    <row r="175" spans="1:2" x14ac:dyDescent="0.45">
      <c r="A175" t="s">
        <v>857</v>
      </c>
      <c r="B175">
        <v>93.2</v>
      </c>
    </row>
    <row r="176" spans="1:2" x14ac:dyDescent="0.45">
      <c r="A176" t="s">
        <v>922</v>
      </c>
      <c r="B176">
        <v>90.5</v>
      </c>
    </row>
    <row r="177" spans="1:2" x14ac:dyDescent="0.45">
      <c r="A177" t="s">
        <v>923</v>
      </c>
      <c r="B177">
        <v>93.6</v>
      </c>
    </row>
    <row r="178" spans="1:2" x14ac:dyDescent="0.45">
      <c r="A178" t="s">
        <v>924</v>
      </c>
      <c r="B178">
        <v>95.5</v>
      </c>
    </row>
    <row r="179" spans="1:2" x14ac:dyDescent="0.45">
      <c r="A179" t="s">
        <v>327</v>
      </c>
      <c r="B179">
        <v>93.9</v>
      </c>
    </row>
    <row r="180" spans="1:2" x14ac:dyDescent="0.45">
      <c r="A180" t="s">
        <v>610</v>
      </c>
      <c r="B180">
        <v>89.3</v>
      </c>
    </row>
    <row r="181" spans="1:2" x14ac:dyDescent="0.45">
      <c r="A181" t="s">
        <v>457</v>
      </c>
      <c r="B181">
        <v>93.9</v>
      </c>
    </row>
    <row r="182" spans="1:2" x14ac:dyDescent="0.45">
      <c r="A182" t="s">
        <v>897</v>
      </c>
      <c r="B182">
        <v>82.8</v>
      </c>
    </row>
    <row r="183" spans="1:2" x14ac:dyDescent="0.45">
      <c r="A183" t="s">
        <v>199</v>
      </c>
      <c r="B183">
        <v>90.8</v>
      </c>
    </row>
    <row r="184" spans="1:2" x14ac:dyDescent="0.45">
      <c r="A184" t="s">
        <v>197</v>
      </c>
      <c r="B184">
        <v>92.1</v>
      </c>
    </row>
    <row r="185" spans="1:2" x14ac:dyDescent="0.45">
      <c r="A185" t="s">
        <v>525</v>
      </c>
      <c r="B185">
        <v>97.2</v>
      </c>
    </row>
    <row r="186" spans="1:2" x14ac:dyDescent="0.45">
      <c r="A186" t="s">
        <v>240</v>
      </c>
      <c r="B186">
        <v>95.6</v>
      </c>
    </row>
    <row r="187" spans="1:2" x14ac:dyDescent="0.45">
      <c r="A187" t="s">
        <v>625</v>
      </c>
      <c r="B187">
        <v>91.3</v>
      </c>
    </row>
    <row r="188" spans="1:2" x14ac:dyDescent="0.45">
      <c r="A188" t="s">
        <v>472</v>
      </c>
      <c r="B188">
        <v>91.9</v>
      </c>
    </row>
    <row r="189" spans="1:2" x14ac:dyDescent="0.45">
      <c r="A189" t="s">
        <v>380</v>
      </c>
      <c r="B189">
        <v>92.9</v>
      </c>
    </row>
    <row r="190" spans="1:2" x14ac:dyDescent="0.45">
      <c r="A190" t="s">
        <v>618</v>
      </c>
      <c r="B190">
        <v>91</v>
      </c>
    </row>
    <row r="191" spans="1:2" x14ac:dyDescent="0.45">
      <c r="A191" t="s">
        <v>224</v>
      </c>
      <c r="B191">
        <v>92.1</v>
      </c>
    </row>
    <row r="192" spans="1:2" x14ac:dyDescent="0.45">
      <c r="A192" t="s">
        <v>745</v>
      </c>
      <c r="B192">
        <v>94.8</v>
      </c>
    </row>
    <row r="193" spans="1:2" x14ac:dyDescent="0.45">
      <c r="A193" t="s">
        <v>925</v>
      </c>
      <c r="B193">
        <v>94.8</v>
      </c>
    </row>
    <row r="194" spans="1:2" x14ac:dyDescent="0.45">
      <c r="A194" t="s">
        <v>926</v>
      </c>
      <c r="B194">
        <v>95.5</v>
      </c>
    </row>
    <row r="195" spans="1:2" x14ac:dyDescent="0.45">
      <c r="A195" t="s">
        <v>927</v>
      </c>
      <c r="B195">
        <v>94</v>
      </c>
    </row>
    <row r="196" spans="1:2" x14ac:dyDescent="0.45">
      <c r="A196" t="s">
        <v>928</v>
      </c>
      <c r="B196">
        <v>93.8</v>
      </c>
    </row>
    <row r="197" spans="1:2" x14ac:dyDescent="0.45">
      <c r="A197" t="s">
        <v>470</v>
      </c>
      <c r="B197">
        <v>96.9</v>
      </c>
    </row>
    <row r="198" spans="1:2" x14ac:dyDescent="0.45">
      <c r="A198" t="s">
        <v>898</v>
      </c>
      <c r="B198">
        <v>96.5</v>
      </c>
    </row>
    <row r="199" spans="1:2" x14ac:dyDescent="0.45">
      <c r="A199" t="s">
        <v>805</v>
      </c>
      <c r="B199">
        <v>93.1</v>
      </c>
    </row>
    <row r="200" spans="1:2" x14ac:dyDescent="0.45">
      <c r="A200" t="s">
        <v>734</v>
      </c>
      <c r="B200">
        <v>96.1</v>
      </c>
    </row>
    <row r="201" spans="1:2" x14ac:dyDescent="0.45">
      <c r="A201" t="s">
        <v>840</v>
      </c>
      <c r="B201">
        <v>94.6</v>
      </c>
    </row>
    <row r="202" spans="1:2" x14ac:dyDescent="0.45">
      <c r="A202" t="s">
        <v>468</v>
      </c>
      <c r="B202">
        <v>90.4</v>
      </c>
    </row>
    <row r="203" spans="1:2" x14ac:dyDescent="0.45">
      <c r="A203" t="s">
        <v>19</v>
      </c>
      <c r="B203">
        <v>95.5</v>
      </c>
    </row>
    <row r="204" spans="1:2" x14ac:dyDescent="0.45">
      <c r="A204" t="s">
        <v>727</v>
      </c>
      <c r="B204">
        <v>97.1</v>
      </c>
    </row>
    <row r="205" spans="1:2" x14ac:dyDescent="0.45">
      <c r="A205" t="s">
        <v>699</v>
      </c>
      <c r="B205">
        <v>96.2</v>
      </c>
    </row>
    <row r="206" spans="1:2" x14ac:dyDescent="0.45">
      <c r="A206" t="s">
        <v>390</v>
      </c>
      <c r="B206">
        <v>91.7</v>
      </c>
    </row>
    <row r="207" spans="1:2" x14ac:dyDescent="0.45">
      <c r="A207" t="s">
        <v>929</v>
      </c>
      <c r="B207">
        <v>95.6</v>
      </c>
    </row>
    <row r="208" spans="1:2" x14ac:dyDescent="0.45">
      <c r="A208" t="s">
        <v>930</v>
      </c>
      <c r="B208">
        <v>92.8</v>
      </c>
    </row>
    <row r="209" spans="1:2" x14ac:dyDescent="0.45">
      <c r="A209" t="s">
        <v>931</v>
      </c>
      <c r="B209">
        <v>95</v>
      </c>
    </row>
    <row r="210" spans="1:2" x14ac:dyDescent="0.45">
      <c r="A210" t="s">
        <v>932</v>
      </c>
      <c r="B210">
        <v>93.8</v>
      </c>
    </row>
    <row r="211" spans="1:2" x14ac:dyDescent="0.45">
      <c r="A211" t="s">
        <v>273</v>
      </c>
      <c r="B211">
        <v>89.5</v>
      </c>
    </row>
    <row r="212" spans="1:2" x14ac:dyDescent="0.45">
      <c r="A212" t="s">
        <v>218</v>
      </c>
      <c r="B212">
        <v>94.7</v>
      </c>
    </row>
    <row r="213" spans="1:2" x14ac:dyDescent="0.45">
      <c r="A213" t="s">
        <v>933</v>
      </c>
      <c r="B213">
        <v>94.3</v>
      </c>
    </row>
    <row r="214" spans="1:2" x14ac:dyDescent="0.45">
      <c r="A214" t="s">
        <v>934</v>
      </c>
      <c r="B214">
        <v>94.1</v>
      </c>
    </row>
    <row r="215" spans="1:2" x14ac:dyDescent="0.45">
      <c r="A215" t="s">
        <v>703</v>
      </c>
      <c r="B215">
        <v>96.3</v>
      </c>
    </row>
    <row r="216" spans="1:2" x14ac:dyDescent="0.45">
      <c r="A216" t="s">
        <v>364</v>
      </c>
      <c r="B216">
        <v>92.2</v>
      </c>
    </row>
    <row r="217" spans="1:2" x14ac:dyDescent="0.45">
      <c r="A217" t="s">
        <v>384</v>
      </c>
      <c r="B217">
        <v>92.7</v>
      </c>
    </row>
    <row r="218" spans="1:2" x14ac:dyDescent="0.45">
      <c r="A218" t="s">
        <v>896</v>
      </c>
      <c r="B218">
        <v>93.6</v>
      </c>
    </row>
    <row r="219" spans="1:2" x14ac:dyDescent="0.45">
      <c r="A219" t="s">
        <v>812</v>
      </c>
      <c r="B219">
        <v>93</v>
      </c>
    </row>
    <row r="220" spans="1:2" x14ac:dyDescent="0.45">
      <c r="A220" t="s">
        <v>787</v>
      </c>
      <c r="B220">
        <v>88.4</v>
      </c>
    </row>
    <row r="221" spans="1:2" x14ac:dyDescent="0.45">
      <c r="A221" t="s">
        <v>687</v>
      </c>
      <c r="B221">
        <v>92.1</v>
      </c>
    </row>
    <row r="222" spans="1:2" x14ac:dyDescent="0.45">
      <c r="A222" t="s">
        <v>935</v>
      </c>
      <c r="B222">
        <v>97.1</v>
      </c>
    </row>
    <row r="223" spans="1:2" x14ac:dyDescent="0.45">
      <c r="A223" t="s">
        <v>230</v>
      </c>
      <c r="B223">
        <v>93.9</v>
      </c>
    </row>
    <row r="224" spans="1:2" x14ac:dyDescent="0.45">
      <c r="A224" t="s">
        <v>936</v>
      </c>
      <c r="B224">
        <v>96.9</v>
      </c>
    </row>
    <row r="225" spans="1:2" x14ac:dyDescent="0.45">
      <c r="A225" t="s">
        <v>89</v>
      </c>
      <c r="B225">
        <v>93.3</v>
      </c>
    </row>
    <row r="226" spans="1:2" x14ac:dyDescent="0.45">
      <c r="A226" t="s">
        <v>842</v>
      </c>
      <c r="B226">
        <v>91.7</v>
      </c>
    </row>
    <row r="227" spans="1:2" x14ac:dyDescent="0.45">
      <c r="A227" t="s">
        <v>234</v>
      </c>
      <c r="B227">
        <v>93.8</v>
      </c>
    </row>
    <row r="228" spans="1:2" x14ac:dyDescent="0.45">
      <c r="A228" t="s">
        <v>194</v>
      </c>
      <c r="B228">
        <v>94.4</v>
      </c>
    </row>
    <row r="229" spans="1:2" x14ac:dyDescent="0.45">
      <c r="A229" t="s">
        <v>286</v>
      </c>
      <c r="B229">
        <v>93.2</v>
      </c>
    </row>
    <row r="230" spans="1:2" x14ac:dyDescent="0.45">
      <c r="A230" t="s">
        <v>861</v>
      </c>
      <c r="B230">
        <v>96.1</v>
      </c>
    </row>
    <row r="231" spans="1:2" x14ac:dyDescent="0.45">
      <c r="A231" t="s">
        <v>631</v>
      </c>
      <c r="B231">
        <v>95.5</v>
      </c>
    </row>
    <row r="232" spans="1:2" x14ac:dyDescent="0.45">
      <c r="A232" t="s">
        <v>440</v>
      </c>
      <c r="B232">
        <v>92.1</v>
      </c>
    </row>
    <row r="233" spans="1:2" x14ac:dyDescent="0.45">
      <c r="A233" t="s">
        <v>762</v>
      </c>
      <c r="B233">
        <v>92.5</v>
      </c>
    </row>
    <row r="234" spans="1:2" x14ac:dyDescent="0.45">
      <c r="A234" t="s">
        <v>243</v>
      </c>
      <c r="B234">
        <v>97.1</v>
      </c>
    </row>
    <row r="235" spans="1:2" x14ac:dyDescent="0.45">
      <c r="A235" t="s">
        <v>105</v>
      </c>
      <c r="B235">
        <v>95.6</v>
      </c>
    </row>
    <row r="236" spans="1:2" x14ac:dyDescent="0.45">
      <c r="A236" t="s">
        <v>456</v>
      </c>
      <c r="B236">
        <v>92.5</v>
      </c>
    </row>
    <row r="237" spans="1:2" x14ac:dyDescent="0.45">
      <c r="A237" t="s">
        <v>937</v>
      </c>
      <c r="B237">
        <v>94.8</v>
      </c>
    </row>
    <row r="238" spans="1:2" x14ac:dyDescent="0.45">
      <c r="A238" t="s">
        <v>200</v>
      </c>
      <c r="B238">
        <v>91.1</v>
      </c>
    </row>
    <row r="239" spans="1:2" x14ac:dyDescent="0.45">
      <c r="A239" t="s">
        <v>697</v>
      </c>
      <c r="B239">
        <v>96.9</v>
      </c>
    </row>
    <row r="240" spans="1:2" x14ac:dyDescent="0.45">
      <c r="A240" t="s">
        <v>771</v>
      </c>
      <c r="B240">
        <v>96.6</v>
      </c>
    </row>
    <row r="241" spans="1:2" x14ac:dyDescent="0.45">
      <c r="A241" t="s">
        <v>938</v>
      </c>
      <c r="B241">
        <v>93.3</v>
      </c>
    </row>
    <row r="242" spans="1:2" x14ac:dyDescent="0.45">
      <c r="A242" t="s">
        <v>623</v>
      </c>
      <c r="B242">
        <v>92.9</v>
      </c>
    </row>
    <row r="243" spans="1:2" x14ac:dyDescent="0.45">
      <c r="A243" t="s">
        <v>322</v>
      </c>
      <c r="B243">
        <v>95.7</v>
      </c>
    </row>
    <row r="244" spans="1:2" x14ac:dyDescent="0.45">
      <c r="A244" t="s">
        <v>352</v>
      </c>
      <c r="B244">
        <v>93.4</v>
      </c>
    </row>
    <row r="245" spans="1:2" x14ac:dyDescent="0.45">
      <c r="A245" t="s">
        <v>527</v>
      </c>
      <c r="B245">
        <v>94.2</v>
      </c>
    </row>
    <row r="246" spans="1:2" x14ac:dyDescent="0.45">
      <c r="A246" t="s">
        <v>939</v>
      </c>
      <c r="B246">
        <v>90.9</v>
      </c>
    </row>
    <row r="247" spans="1:2" x14ac:dyDescent="0.45">
      <c r="A247" t="s">
        <v>940</v>
      </c>
      <c r="B247">
        <v>94.4</v>
      </c>
    </row>
    <row r="248" spans="1:2" x14ac:dyDescent="0.45">
      <c r="A248" t="s">
        <v>744</v>
      </c>
      <c r="B248">
        <v>93.4</v>
      </c>
    </row>
    <row r="249" spans="1:2" x14ac:dyDescent="0.45">
      <c r="A249" t="s">
        <v>941</v>
      </c>
      <c r="B249">
        <v>91.2</v>
      </c>
    </row>
    <row r="250" spans="1:2" x14ac:dyDescent="0.45">
      <c r="A250" t="s">
        <v>794</v>
      </c>
      <c r="B250">
        <v>93.9</v>
      </c>
    </row>
    <row r="251" spans="1:2" x14ac:dyDescent="0.45">
      <c r="A251" t="s">
        <v>942</v>
      </c>
      <c r="B251">
        <v>94</v>
      </c>
    </row>
    <row r="252" spans="1:2" x14ac:dyDescent="0.45">
      <c r="A252" t="s">
        <v>799</v>
      </c>
      <c r="B252">
        <v>95.7</v>
      </c>
    </row>
    <row r="253" spans="1:2" x14ac:dyDescent="0.45">
      <c r="A253" t="s">
        <v>790</v>
      </c>
      <c r="B253">
        <v>92.8</v>
      </c>
    </row>
    <row r="254" spans="1:2" x14ac:dyDescent="0.45">
      <c r="A254" t="s">
        <v>379</v>
      </c>
      <c r="B254">
        <v>97.9</v>
      </c>
    </row>
    <row r="255" spans="1:2" x14ac:dyDescent="0.45">
      <c r="A255" t="s">
        <v>430</v>
      </c>
      <c r="B255">
        <v>93.5</v>
      </c>
    </row>
    <row r="256" spans="1:2" x14ac:dyDescent="0.45">
      <c r="A256" t="s">
        <v>277</v>
      </c>
      <c r="B256">
        <v>96.4</v>
      </c>
    </row>
    <row r="257" spans="1:2" x14ac:dyDescent="0.45">
      <c r="A257" t="s">
        <v>221</v>
      </c>
      <c r="B257">
        <v>91.4</v>
      </c>
    </row>
    <row r="258" spans="1:2" x14ac:dyDescent="0.45">
      <c r="A258" t="s">
        <v>324</v>
      </c>
      <c r="B258">
        <v>92.4</v>
      </c>
    </row>
    <row r="259" spans="1:2" x14ac:dyDescent="0.45">
      <c r="A259" t="s">
        <v>419</v>
      </c>
      <c r="B259">
        <v>92.9</v>
      </c>
    </row>
    <row r="260" spans="1:2" x14ac:dyDescent="0.45">
      <c r="A260" t="s">
        <v>671</v>
      </c>
      <c r="B260">
        <v>92.8</v>
      </c>
    </row>
    <row r="261" spans="1:2" x14ac:dyDescent="0.45">
      <c r="A261" t="s">
        <v>424</v>
      </c>
      <c r="B261">
        <v>89.2</v>
      </c>
    </row>
    <row r="262" spans="1:2" x14ac:dyDescent="0.45">
      <c r="A262" t="s">
        <v>943</v>
      </c>
      <c r="B262">
        <v>96.3</v>
      </c>
    </row>
    <row r="263" spans="1:2" x14ac:dyDescent="0.45">
      <c r="A263" t="s">
        <v>944</v>
      </c>
      <c r="B263">
        <v>97.6</v>
      </c>
    </row>
    <row r="264" spans="1:2" x14ac:dyDescent="0.45">
      <c r="A264" t="s">
        <v>849</v>
      </c>
      <c r="B264">
        <v>94.1</v>
      </c>
    </row>
    <row r="265" spans="1:2" x14ac:dyDescent="0.45">
      <c r="A265" t="s">
        <v>557</v>
      </c>
      <c r="B265">
        <v>94.2</v>
      </c>
    </row>
    <row r="266" spans="1:2" x14ac:dyDescent="0.45">
      <c r="A266" t="s">
        <v>945</v>
      </c>
      <c r="B266">
        <v>89.8</v>
      </c>
    </row>
    <row r="267" spans="1:2" x14ac:dyDescent="0.45">
      <c r="A267" t="s">
        <v>784</v>
      </c>
      <c r="B267">
        <v>95.9</v>
      </c>
    </row>
    <row r="268" spans="1:2" x14ac:dyDescent="0.45">
      <c r="A268" t="s">
        <v>635</v>
      </c>
      <c r="B268">
        <v>93.3</v>
      </c>
    </row>
    <row r="269" spans="1:2" x14ac:dyDescent="0.45">
      <c r="A269" t="s">
        <v>256</v>
      </c>
      <c r="B269">
        <v>96</v>
      </c>
    </row>
    <row r="270" spans="1:2" x14ac:dyDescent="0.45">
      <c r="A270" t="s">
        <v>946</v>
      </c>
      <c r="B270">
        <v>94.2</v>
      </c>
    </row>
    <row r="271" spans="1:2" x14ac:dyDescent="0.45">
      <c r="A271" t="s">
        <v>947</v>
      </c>
      <c r="B271">
        <v>97.5</v>
      </c>
    </row>
    <row r="272" spans="1:2" x14ac:dyDescent="0.45">
      <c r="A272" t="s">
        <v>12</v>
      </c>
      <c r="B272">
        <v>95.4</v>
      </c>
    </row>
    <row r="273" spans="1:2" x14ac:dyDescent="0.45">
      <c r="A273" t="s">
        <v>225</v>
      </c>
      <c r="B273">
        <v>93.5</v>
      </c>
    </row>
    <row r="274" spans="1:2" x14ac:dyDescent="0.45">
      <c r="A274" t="s">
        <v>270</v>
      </c>
      <c r="B274">
        <v>92.6</v>
      </c>
    </row>
    <row r="275" spans="1:2" x14ac:dyDescent="0.45">
      <c r="A275" t="s">
        <v>651</v>
      </c>
      <c r="B275">
        <v>95</v>
      </c>
    </row>
    <row r="276" spans="1:2" x14ac:dyDescent="0.45">
      <c r="A276" t="s">
        <v>289</v>
      </c>
      <c r="B276">
        <v>86.8</v>
      </c>
    </row>
    <row r="277" spans="1:2" x14ac:dyDescent="0.45">
      <c r="A277" t="s">
        <v>428</v>
      </c>
      <c r="B277">
        <v>94.5</v>
      </c>
    </row>
    <row r="278" spans="1:2" x14ac:dyDescent="0.45">
      <c r="A278" t="s">
        <v>323</v>
      </c>
      <c r="B278">
        <v>94.4</v>
      </c>
    </row>
    <row r="279" spans="1:2" x14ac:dyDescent="0.45">
      <c r="A279" t="s">
        <v>781</v>
      </c>
      <c r="B279">
        <v>95.2</v>
      </c>
    </row>
    <row r="280" spans="1:2" x14ac:dyDescent="0.45">
      <c r="A280" t="s">
        <v>368</v>
      </c>
      <c r="B280">
        <v>85.8</v>
      </c>
    </row>
    <row r="281" spans="1:2" x14ac:dyDescent="0.45">
      <c r="A281" t="s">
        <v>948</v>
      </c>
      <c r="B281">
        <v>94.5</v>
      </c>
    </row>
    <row r="282" spans="1:2" x14ac:dyDescent="0.45">
      <c r="A282" t="s">
        <v>280</v>
      </c>
      <c r="B282">
        <v>93.9</v>
      </c>
    </row>
    <row r="283" spans="1:2" x14ac:dyDescent="0.45">
      <c r="A283" t="s">
        <v>242</v>
      </c>
      <c r="B283">
        <v>91.4</v>
      </c>
    </row>
    <row r="284" spans="1:2" x14ac:dyDescent="0.45">
      <c r="A284" t="s">
        <v>28</v>
      </c>
      <c r="B284">
        <v>97.3</v>
      </c>
    </row>
    <row r="285" spans="1:2" x14ac:dyDescent="0.45">
      <c r="A285" t="s">
        <v>949</v>
      </c>
      <c r="B285">
        <v>95.7</v>
      </c>
    </row>
    <row r="286" spans="1:2" x14ac:dyDescent="0.45">
      <c r="A286" t="s">
        <v>235</v>
      </c>
      <c r="B286">
        <v>96</v>
      </c>
    </row>
    <row r="287" spans="1:2" x14ac:dyDescent="0.45">
      <c r="A287" t="s">
        <v>950</v>
      </c>
      <c r="B287">
        <v>91.2</v>
      </c>
    </row>
    <row r="288" spans="1:2" x14ac:dyDescent="0.45">
      <c r="A288" t="s">
        <v>951</v>
      </c>
      <c r="B288">
        <v>95.5</v>
      </c>
    </row>
    <row r="289" spans="1:2" x14ac:dyDescent="0.45">
      <c r="A289" t="s">
        <v>859</v>
      </c>
      <c r="B289">
        <v>92</v>
      </c>
    </row>
    <row r="290" spans="1:2" x14ac:dyDescent="0.45">
      <c r="A290" t="s">
        <v>452</v>
      </c>
      <c r="B290">
        <v>93.7</v>
      </c>
    </row>
    <row r="291" spans="1:2" x14ac:dyDescent="0.45">
      <c r="A291" t="s">
        <v>952</v>
      </c>
      <c r="B291">
        <v>92.7</v>
      </c>
    </row>
    <row r="292" spans="1:2" x14ac:dyDescent="0.45">
      <c r="A292" t="s">
        <v>493</v>
      </c>
      <c r="B292">
        <v>93.8</v>
      </c>
    </row>
    <row r="293" spans="1:2" x14ac:dyDescent="0.45">
      <c r="A293" t="s">
        <v>526</v>
      </c>
      <c r="B293">
        <v>94.7</v>
      </c>
    </row>
    <row r="294" spans="1:2" x14ac:dyDescent="0.45">
      <c r="A294" t="s">
        <v>385</v>
      </c>
      <c r="B294">
        <v>94.4</v>
      </c>
    </row>
    <row r="295" spans="1:2" x14ac:dyDescent="0.45">
      <c r="A295" t="s">
        <v>488</v>
      </c>
      <c r="B295">
        <v>92.5</v>
      </c>
    </row>
    <row r="296" spans="1:2" x14ac:dyDescent="0.45">
      <c r="A296" t="s">
        <v>337</v>
      </c>
      <c r="B296">
        <v>94.1</v>
      </c>
    </row>
    <row r="297" spans="1:2" x14ac:dyDescent="0.45">
      <c r="A297" t="s">
        <v>33</v>
      </c>
      <c r="B297">
        <v>92.1</v>
      </c>
    </row>
    <row r="298" spans="1:2" x14ac:dyDescent="0.45">
      <c r="A298" t="s">
        <v>633</v>
      </c>
      <c r="B298">
        <v>95.1</v>
      </c>
    </row>
    <row r="299" spans="1:2" x14ac:dyDescent="0.45">
      <c r="A299" t="s">
        <v>377</v>
      </c>
      <c r="B299">
        <v>94.6</v>
      </c>
    </row>
    <row r="300" spans="1:2" x14ac:dyDescent="0.45">
      <c r="A300" t="s">
        <v>953</v>
      </c>
      <c r="B300">
        <v>94.9</v>
      </c>
    </row>
    <row r="301" spans="1:2" x14ac:dyDescent="0.45">
      <c r="A301" t="s">
        <v>954</v>
      </c>
      <c r="B301">
        <v>93.5</v>
      </c>
    </row>
    <row r="302" spans="1:2" x14ac:dyDescent="0.45">
      <c r="A302" t="s">
        <v>955</v>
      </c>
      <c r="B302">
        <v>93.8</v>
      </c>
    </row>
    <row r="303" spans="1:2" x14ac:dyDescent="0.45">
      <c r="A303" t="s">
        <v>956</v>
      </c>
      <c r="B303">
        <v>96.7</v>
      </c>
    </row>
    <row r="304" spans="1:2" x14ac:dyDescent="0.45">
      <c r="A304" t="s">
        <v>437</v>
      </c>
      <c r="B304">
        <v>91.3</v>
      </c>
    </row>
    <row r="305" spans="1:2" x14ac:dyDescent="0.45">
      <c r="A305" t="s">
        <v>803</v>
      </c>
      <c r="B305">
        <v>93.1</v>
      </c>
    </row>
    <row r="306" spans="1:2" x14ac:dyDescent="0.45">
      <c r="A306" t="s">
        <v>660</v>
      </c>
      <c r="B306">
        <v>91.4</v>
      </c>
    </row>
    <row r="307" spans="1:2" x14ac:dyDescent="0.45">
      <c r="A307" t="s">
        <v>770</v>
      </c>
      <c r="B307">
        <v>92.3</v>
      </c>
    </row>
    <row r="308" spans="1:2" x14ac:dyDescent="0.45">
      <c r="A308" t="s">
        <v>957</v>
      </c>
      <c r="B308">
        <v>92.8</v>
      </c>
    </row>
    <row r="309" spans="1:2" x14ac:dyDescent="0.45">
      <c r="A309" t="s">
        <v>721</v>
      </c>
      <c r="B309">
        <v>90</v>
      </c>
    </row>
    <row r="310" spans="1:2" x14ac:dyDescent="0.45">
      <c r="A310" t="s">
        <v>18</v>
      </c>
      <c r="B310">
        <v>94.9</v>
      </c>
    </row>
    <row r="311" spans="1:2" x14ac:dyDescent="0.45">
      <c r="A311" t="s">
        <v>637</v>
      </c>
      <c r="B311">
        <v>96.5</v>
      </c>
    </row>
    <row r="312" spans="1:2" x14ac:dyDescent="0.45">
      <c r="A312" t="s">
        <v>274</v>
      </c>
      <c r="B312">
        <v>92</v>
      </c>
    </row>
    <row r="313" spans="1:2" x14ac:dyDescent="0.45">
      <c r="A313" t="s">
        <v>371</v>
      </c>
      <c r="B313">
        <v>93.2</v>
      </c>
    </row>
    <row r="314" spans="1:2" x14ac:dyDescent="0.45">
      <c r="A314" t="s">
        <v>958</v>
      </c>
      <c r="B314">
        <v>93.7</v>
      </c>
    </row>
    <row r="315" spans="1:2" x14ac:dyDescent="0.45">
      <c r="A315" t="s">
        <v>268</v>
      </c>
      <c r="B315">
        <v>93.3</v>
      </c>
    </row>
    <row r="316" spans="1:2" x14ac:dyDescent="0.45">
      <c r="A316" t="s">
        <v>856</v>
      </c>
      <c r="B316">
        <v>95.5</v>
      </c>
    </row>
    <row r="317" spans="1:2" x14ac:dyDescent="0.45">
      <c r="A317" t="s">
        <v>723</v>
      </c>
      <c r="B317">
        <v>96.3</v>
      </c>
    </row>
    <row r="318" spans="1:2" x14ac:dyDescent="0.45">
      <c r="A318" t="s">
        <v>647</v>
      </c>
      <c r="B318">
        <v>90.4</v>
      </c>
    </row>
    <row r="319" spans="1:2" x14ac:dyDescent="0.45">
      <c r="A319" t="s">
        <v>297</v>
      </c>
      <c r="B319">
        <v>92.8</v>
      </c>
    </row>
    <row r="320" spans="1:2" x14ac:dyDescent="0.45">
      <c r="A320" t="s">
        <v>614</v>
      </c>
      <c r="B320">
        <v>88.7</v>
      </c>
    </row>
    <row r="321" spans="1:2" x14ac:dyDescent="0.45">
      <c r="A321" t="s">
        <v>959</v>
      </c>
      <c r="B321">
        <v>90.1</v>
      </c>
    </row>
    <row r="322" spans="1:2" x14ac:dyDescent="0.45">
      <c r="A322" t="s">
        <v>960</v>
      </c>
      <c r="B322">
        <v>94.5</v>
      </c>
    </row>
    <row r="323" spans="1:2" x14ac:dyDescent="0.45">
      <c r="A323" t="s">
        <v>137</v>
      </c>
      <c r="B323">
        <v>94.7</v>
      </c>
    </row>
    <row r="324" spans="1:2" x14ac:dyDescent="0.45">
      <c r="A324" t="s">
        <v>351</v>
      </c>
      <c r="B324">
        <v>94.9</v>
      </c>
    </row>
    <row r="325" spans="1:2" x14ac:dyDescent="0.45">
      <c r="A325" t="s">
        <v>961</v>
      </c>
      <c r="B325">
        <v>94.6</v>
      </c>
    </row>
    <row r="326" spans="1:2" x14ac:dyDescent="0.45">
      <c r="A326" t="s">
        <v>267</v>
      </c>
      <c r="B326">
        <v>85.8</v>
      </c>
    </row>
    <row r="327" spans="1:2" x14ac:dyDescent="0.45">
      <c r="A327" t="s">
        <v>191</v>
      </c>
      <c r="B327">
        <v>94.1</v>
      </c>
    </row>
    <row r="328" spans="1:2" x14ac:dyDescent="0.45">
      <c r="A328" t="s">
        <v>962</v>
      </c>
      <c r="B328">
        <v>94</v>
      </c>
    </row>
    <row r="329" spans="1:2" x14ac:dyDescent="0.45">
      <c r="A329" t="s">
        <v>963</v>
      </c>
      <c r="B329">
        <v>96.3</v>
      </c>
    </row>
    <row r="330" spans="1:2" x14ac:dyDescent="0.45">
      <c r="A330" t="s">
        <v>97</v>
      </c>
      <c r="B330">
        <v>94.6</v>
      </c>
    </row>
    <row r="331" spans="1:2" x14ac:dyDescent="0.45">
      <c r="A331" t="s">
        <v>39</v>
      </c>
      <c r="B331">
        <v>93</v>
      </c>
    </row>
    <row r="332" spans="1:2" x14ac:dyDescent="0.45">
      <c r="A332" t="s">
        <v>487</v>
      </c>
      <c r="B332">
        <v>91.6</v>
      </c>
    </row>
    <row r="333" spans="1:2" x14ac:dyDescent="0.45">
      <c r="A333" t="s">
        <v>348</v>
      </c>
      <c r="B333">
        <v>89.1</v>
      </c>
    </row>
    <row r="334" spans="1:2" x14ac:dyDescent="0.45">
      <c r="A334" t="s">
        <v>964</v>
      </c>
      <c r="B334">
        <v>96.6</v>
      </c>
    </row>
    <row r="335" spans="1:2" x14ac:dyDescent="0.45">
      <c r="A335" t="s">
        <v>646</v>
      </c>
      <c r="B335">
        <v>96.3</v>
      </c>
    </row>
    <row r="336" spans="1:2" x14ac:dyDescent="0.45">
      <c r="A336" t="s">
        <v>965</v>
      </c>
      <c r="B336">
        <v>95.2</v>
      </c>
    </row>
    <row r="337" spans="1:2" x14ac:dyDescent="0.45">
      <c r="A337" t="s">
        <v>346</v>
      </c>
      <c r="B337">
        <v>95.4</v>
      </c>
    </row>
    <row r="338" spans="1:2" x14ac:dyDescent="0.45">
      <c r="A338" t="s">
        <v>215</v>
      </c>
      <c r="B338">
        <v>88.1</v>
      </c>
    </row>
    <row r="339" spans="1:2" x14ac:dyDescent="0.45">
      <c r="A339" t="s">
        <v>295</v>
      </c>
      <c r="B339">
        <v>90.6</v>
      </c>
    </row>
    <row r="340" spans="1:2" x14ac:dyDescent="0.45">
      <c r="A340" t="s">
        <v>865</v>
      </c>
      <c r="B340">
        <v>94.1</v>
      </c>
    </row>
    <row r="341" spans="1:2" x14ac:dyDescent="0.45">
      <c r="A341" t="s">
        <v>768</v>
      </c>
      <c r="B341">
        <v>91.9</v>
      </c>
    </row>
    <row r="342" spans="1:2" x14ac:dyDescent="0.45">
      <c r="A342" t="s">
        <v>655</v>
      </c>
      <c r="B342">
        <v>96.3</v>
      </c>
    </row>
    <row r="343" spans="1:2" x14ac:dyDescent="0.45">
      <c r="A343" t="s">
        <v>236</v>
      </c>
      <c r="B343">
        <v>95.2</v>
      </c>
    </row>
    <row r="344" spans="1:2" x14ac:dyDescent="0.45">
      <c r="A344" t="s">
        <v>443</v>
      </c>
      <c r="B344">
        <v>93</v>
      </c>
    </row>
    <row r="345" spans="1:2" x14ac:dyDescent="0.45">
      <c r="A345" t="s">
        <v>250</v>
      </c>
      <c r="B345">
        <v>94.4</v>
      </c>
    </row>
    <row r="346" spans="1:2" x14ac:dyDescent="0.45">
      <c r="A346" t="s">
        <v>149</v>
      </c>
      <c r="B346">
        <v>91</v>
      </c>
    </row>
    <row r="347" spans="1:2" x14ac:dyDescent="0.45">
      <c r="A347" t="s">
        <v>416</v>
      </c>
      <c r="B347">
        <v>92.3</v>
      </c>
    </row>
    <row r="348" spans="1:2" x14ac:dyDescent="0.45">
      <c r="A348" t="s">
        <v>822</v>
      </c>
      <c r="B348">
        <v>94.9</v>
      </c>
    </row>
    <row r="349" spans="1:2" x14ac:dyDescent="0.45">
      <c r="A349" t="s">
        <v>653</v>
      </c>
      <c r="B349">
        <v>95.5</v>
      </c>
    </row>
    <row r="350" spans="1:2" x14ac:dyDescent="0.45">
      <c r="A350" t="s">
        <v>966</v>
      </c>
      <c r="B350">
        <v>97.6</v>
      </c>
    </row>
    <row r="351" spans="1:2" x14ac:dyDescent="0.45">
      <c r="A351" t="s">
        <v>263</v>
      </c>
      <c r="B351">
        <v>96.9</v>
      </c>
    </row>
    <row r="352" spans="1:2" x14ac:dyDescent="0.45">
      <c r="A352" t="s">
        <v>179</v>
      </c>
      <c r="B352">
        <v>93.4</v>
      </c>
    </row>
    <row r="353" spans="1:2" x14ac:dyDescent="0.45">
      <c r="A353" t="s">
        <v>967</v>
      </c>
      <c r="B353">
        <v>90.1</v>
      </c>
    </row>
    <row r="354" spans="1:2" x14ac:dyDescent="0.45">
      <c r="A354" t="s">
        <v>780</v>
      </c>
      <c r="B354">
        <v>96.6</v>
      </c>
    </row>
    <row r="355" spans="1:2" x14ac:dyDescent="0.45">
      <c r="A355" t="s">
        <v>232</v>
      </c>
      <c r="B355">
        <v>94.8</v>
      </c>
    </row>
    <row r="356" spans="1:2" x14ac:dyDescent="0.45">
      <c r="A356" t="s">
        <v>630</v>
      </c>
      <c r="B356">
        <v>92.9</v>
      </c>
    </row>
    <row r="357" spans="1:2" x14ac:dyDescent="0.45">
      <c r="A357" t="s">
        <v>78</v>
      </c>
      <c r="B357">
        <v>90.3</v>
      </c>
    </row>
    <row r="358" spans="1:2" x14ac:dyDescent="0.45">
      <c r="A358" t="s">
        <v>846</v>
      </c>
      <c r="B358">
        <v>98.4</v>
      </c>
    </row>
    <row r="359" spans="1:2" x14ac:dyDescent="0.45">
      <c r="A359" t="s">
        <v>238</v>
      </c>
      <c r="B359">
        <v>95.2</v>
      </c>
    </row>
    <row r="360" spans="1:2" x14ac:dyDescent="0.45">
      <c r="A360" t="s">
        <v>968</v>
      </c>
      <c r="B360">
        <v>98.8</v>
      </c>
    </row>
    <row r="361" spans="1:2" x14ac:dyDescent="0.45">
      <c r="A361" t="s">
        <v>969</v>
      </c>
      <c r="B361">
        <v>92.1</v>
      </c>
    </row>
    <row r="362" spans="1:2" x14ac:dyDescent="0.45">
      <c r="A362" t="s">
        <v>139</v>
      </c>
      <c r="B362">
        <v>92.9</v>
      </c>
    </row>
    <row r="363" spans="1:2" x14ac:dyDescent="0.45">
      <c r="A363" t="s">
        <v>970</v>
      </c>
      <c r="B363">
        <v>95.1</v>
      </c>
    </row>
    <row r="364" spans="1:2" x14ac:dyDescent="0.45">
      <c r="A364" t="s">
        <v>160</v>
      </c>
      <c r="B364">
        <v>95.8</v>
      </c>
    </row>
    <row r="365" spans="1:2" x14ac:dyDescent="0.45">
      <c r="A365" t="s">
        <v>559</v>
      </c>
      <c r="B365">
        <v>91.8</v>
      </c>
    </row>
    <row r="366" spans="1:2" x14ac:dyDescent="0.45">
      <c r="A366" t="s">
        <v>869</v>
      </c>
      <c r="B366">
        <v>95.2</v>
      </c>
    </row>
    <row r="367" spans="1:2" x14ac:dyDescent="0.45">
      <c r="A367" t="s">
        <v>785</v>
      </c>
      <c r="B367">
        <v>95.4</v>
      </c>
    </row>
    <row r="368" spans="1:2" x14ac:dyDescent="0.45">
      <c r="A368" t="s">
        <v>95</v>
      </c>
      <c r="B368">
        <v>90.2</v>
      </c>
    </row>
    <row r="369" spans="1:2" x14ac:dyDescent="0.45">
      <c r="A369" t="s">
        <v>767</v>
      </c>
      <c r="B369">
        <v>92.4</v>
      </c>
    </row>
    <row r="370" spans="1:2" x14ac:dyDescent="0.45">
      <c r="A370" t="s">
        <v>825</v>
      </c>
      <c r="B370">
        <v>94.5</v>
      </c>
    </row>
    <row r="371" spans="1:2" x14ac:dyDescent="0.45">
      <c r="A371" t="s">
        <v>971</v>
      </c>
      <c r="B371">
        <v>94.9</v>
      </c>
    </row>
    <row r="372" spans="1:2" x14ac:dyDescent="0.45">
      <c r="A372" t="s">
        <v>375</v>
      </c>
      <c r="B372">
        <v>93.7</v>
      </c>
    </row>
    <row r="373" spans="1:2" x14ac:dyDescent="0.45">
      <c r="A373" t="s">
        <v>129</v>
      </c>
      <c r="B373">
        <v>92.3</v>
      </c>
    </row>
    <row r="374" spans="1:2" x14ac:dyDescent="0.45">
      <c r="A374" t="s">
        <v>125</v>
      </c>
      <c r="B374">
        <v>92.9</v>
      </c>
    </row>
    <row r="375" spans="1:2" x14ac:dyDescent="0.45">
      <c r="A375" t="s">
        <v>598</v>
      </c>
      <c r="B375">
        <v>91</v>
      </c>
    </row>
    <row r="376" spans="1:2" x14ac:dyDescent="0.45">
      <c r="A376" t="s">
        <v>821</v>
      </c>
      <c r="B376">
        <v>92.8</v>
      </c>
    </row>
    <row r="377" spans="1:2" x14ac:dyDescent="0.45">
      <c r="A377" t="s">
        <v>664</v>
      </c>
      <c r="B377">
        <v>94</v>
      </c>
    </row>
    <row r="378" spans="1:2" x14ac:dyDescent="0.45">
      <c r="A378" t="s">
        <v>972</v>
      </c>
      <c r="B378">
        <v>89.8</v>
      </c>
    </row>
    <row r="379" spans="1:2" x14ac:dyDescent="0.45">
      <c r="A379" t="s">
        <v>459</v>
      </c>
      <c r="B379">
        <v>89.5</v>
      </c>
    </row>
    <row r="380" spans="1:2" x14ac:dyDescent="0.45">
      <c r="A380" t="s">
        <v>791</v>
      </c>
      <c r="B380">
        <v>89.9</v>
      </c>
    </row>
    <row r="381" spans="1:2" x14ac:dyDescent="0.45">
      <c r="A381" t="s">
        <v>754</v>
      </c>
      <c r="B381">
        <v>94.4</v>
      </c>
    </row>
    <row r="382" spans="1:2" x14ac:dyDescent="0.45">
      <c r="A382" t="s">
        <v>171</v>
      </c>
      <c r="B382">
        <v>93.8</v>
      </c>
    </row>
    <row r="383" spans="1:2" x14ac:dyDescent="0.45">
      <c r="A383" t="s">
        <v>131</v>
      </c>
      <c r="B383">
        <v>93.7</v>
      </c>
    </row>
    <row r="384" spans="1:2" x14ac:dyDescent="0.45">
      <c r="A384" t="s">
        <v>264</v>
      </c>
      <c r="B384">
        <v>94.2</v>
      </c>
    </row>
    <row r="385" spans="1:2" x14ac:dyDescent="0.45">
      <c r="A385" t="s">
        <v>641</v>
      </c>
      <c r="B385">
        <v>95</v>
      </c>
    </row>
    <row r="386" spans="1:2" x14ac:dyDescent="0.45">
      <c r="A386" t="s">
        <v>837</v>
      </c>
      <c r="B386">
        <v>89.7</v>
      </c>
    </row>
    <row r="387" spans="1:2" x14ac:dyDescent="0.45">
      <c r="A387" t="s">
        <v>760</v>
      </c>
      <c r="B387">
        <v>89.8</v>
      </c>
    </row>
    <row r="388" spans="1:2" x14ac:dyDescent="0.45">
      <c r="A388" t="s">
        <v>797</v>
      </c>
      <c r="B388">
        <v>87.5</v>
      </c>
    </row>
    <row r="389" spans="1:2" x14ac:dyDescent="0.45">
      <c r="A389" t="s">
        <v>773</v>
      </c>
      <c r="B389">
        <v>89</v>
      </c>
    </row>
    <row r="390" spans="1:2" x14ac:dyDescent="0.45">
      <c r="A390" t="s">
        <v>551</v>
      </c>
      <c r="B390">
        <v>92.1</v>
      </c>
    </row>
    <row r="391" spans="1:2" x14ac:dyDescent="0.45">
      <c r="A391" t="s">
        <v>973</v>
      </c>
      <c r="B391">
        <v>93.2</v>
      </c>
    </row>
    <row r="392" spans="1:2" x14ac:dyDescent="0.45">
      <c r="A392" t="s">
        <v>974</v>
      </c>
      <c r="B392">
        <v>92.8</v>
      </c>
    </row>
    <row r="393" spans="1:2" x14ac:dyDescent="0.45">
      <c r="A393" t="s">
        <v>214</v>
      </c>
      <c r="B393">
        <v>94.2</v>
      </c>
    </row>
    <row r="394" spans="1:2" x14ac:dyDescent="0.45">
      <c r="A394" t="s">
        <v>975</v>
      </c>
      <c r="B394">
        <v>89.3</v>
      </c>
    </row>
    <row r="395" spans="1:2" x14ac:dyDescent="0.45">
      <c r="A395" t="s">
        <v>122</v>
      </c>
      <c r="B395">
        <v>93.6</v>
      </c>
    </row>
    <row r="396" spans="1:2" x14ac:dyDescent="0.45">
      <c r="A396" t="s">
        <v>319</v>
      </c>
      <c r="B396">
        <v>86</v>
      </c>
    </row>
    <row r="397" spans="1:2" x14ac:dyDescent="0.45">
      <c r="A397" t="s">
        <v>683</v>
      </c>
      <c r="B397">
        <v>94.8</v>
      </c>
    </row>
    <row r="398" spans="1:2" x14ac:dyDescent="0.45">
      <c r="A398" t="s">
        <v>976</v>
      </c>
      <c r="B398">
        <v>88.7</v>
      </c>
    </row>
    <row r="399" spans="1:2" x14ac:dyDescent="0.45">
      <c r="A399" t="s">
        <v>977</v>
      </c>
      <c r="B399">
        <v>91.4</v>
      </c>
    </row>
    <row r="400" spans="1:2" x14ac:dyDescent="0.45">
      <c r="A400" t="s">
        <v>978</v>
      </c>
      <c r="B400">
        <v>96.1</v>
      </c>
    </row>
    <row r="401" spans="1:2" x14ac:dyDescent="0.45">
      <c r="A401" t="s">
        <v>676</v>
      </c>
      <c r="B401">
        <v>96.8</v>
      </c>
    </row>
    <row r="402" spans="1:2" x14ac:dyDescent="0.45">
      <c r="A402" t="s">
        <v>694</v>
      </c>
      <c r="B402">
        <v>91.2</v>
      </c>
    </row>
    <row r="403" spans="1:2" x14ac:dyDescent="0.45">
      <c r="A403" t="s">
        <v>656</v>
      </c>
      <c r="B403">
        <v>92.6</v>
      </c>
    </row>
    <row r="404" spans="1:2" x14ac:dyDescent="0.45">
      <c r="A404" t="s">
        <v>255</v>
      </c>
      <c r="B404">
        <v>90.3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89"/>
  <sheetViews>
    <sheetView workbookViewId="0">
      <selection activeCell="A2" sqref="A2:B589"/>
    </sheetView>
  </sheetViews>
  <sheetFormatPr defaultRowHeight="14.25" x14ac:dyDescent="0.45"/>
  <sheetData>
    <row r="1" spans="1:2" s="1" customFormat="1" x14ac:dyDescent="0.45">
      <c r="A1" s="1" t="s">
        <v>72</v>
      </c>
      <c r="B1" s="1" t="s">
        <v>73</v>
      </c>
    </row>
    <row r="2" spans="1:2" x14ac:dyDescent="0.45">
      <c r="A2" t="s">
        <v>196</v>
      </c>
      <c r="B2">
        <v>97.2</v>
      </c>
    </row>
    <row r="3" spans="1:2" x14ac:dyDescent="0.45">
      <c r="A3" t="s">
        <v>539</v>
      </c>
      <c r="B3">
        <v>94</v>
      </c>
    </row>
    <row r="4" spans="1:2" x14ac:dyDescent="0.45">
      <c r="A4" t="s">
        <v>204</v>
      </c>
      <c r="B4">
        <v>97.1</v>
      </c>
    </row>
    <row r="5" spans="1:2" x14ac:dyDescent="0.45">
      <c r="A5" t="s">
        <v>603</v>
      </c>
      <c r="B5">
        <v>95.3</v>
      </c>
    </row>
    <row r="6" spans="1:2" x14ac:dyDescent="0.45">
      <c r="A6" t="s">
        <v>11</v>
      </c>
      <c r="B6">
        <v>94.8</v>
      </c>
    </row>
    <row r="7" spans="1:2" x14ac:dyDescent="0.45">
      <c r="A7" t="s">
        <v>684</v>
      </c>
      <c r="B7">
        <v>98.1</v>
      </c>
    </row>
    <row r="8" spans="1:2" x14ac:dyDescent="0.45">
      <c r="A8" t="s">
        <v>165</v>
      </c>
      <c r="B8">
        <v>89</v>
      </c>
    </row>
    <row r="9" spans="1:2" x14ac:dyDescent="0.45">
      <c r="A9" t="s">
        <v>143</v>
      </c>
      <c r="B9">
        <v>94.1</v>
      </c>
    </row>
    <row r="10" spans="1:2" x14ac:dyDescent="0.45">
      <c r="A10" t="s">
        <v>453</v>
      </c>
      <c r="B10">
        <v>96.4</v>
      </c>
    </row>
    <row r="11" spans="1:2" x14ac:dyDescent="0.45">
      <c r="A11" t="s">
        <v>77</v>
      </c>
      <c r="B11">
        <v>94.6</v>
      </c>
    </row>
    <row r="12" spans="1:2" x14ac:dyDescent="0.45">
      <c r="A12" t="s">
        <v>144</v>
      </c>
      <c r="B12">
        <v>95.5</v>
      </c>
    </row>
    <row r="13" spans="1:2" x14ac:dyDescent="0.45">
      <c r="A13" t="s">
        <v>979</v>
      </c>
      <c r="B13">
        <v>92.1</v>
      </c>
    </row>
    <row r="14" spans="1:2" x14ac:dyDescent="0.45">
      <c r="A14" t="s">
        <v>117</v>
      </c>
      <c r="B14">
        <v>92.9</v>
      </c>
    </row>
    <row r="15" spans="1:2" x14ac:dyDescent="0.45">
      <c r="A15" t="s">
        <v>432</v>
      </c>
      <c r="B15">
        <v>93.8</v>
      </c>
    </row>
    <row r="16" spans="1:2" x14ac:dyDescent="0.45">
      <c r="A16" t="s">
        <v>6</v>
      </c>
      <c r="B16">
        <v>97.7</v>
      </c>
    </row>
    <row r="17" spans="1:2" x14ac:dyDescent="0.45">
      <c r="A17" t="s">
        <v>228</v>
      </c>
      <c r="B17">
        <v>93</v>
      </c>
    </row>
    <row r="18" spans="1:2" x14ac:dyDescent="0.45">
      <c r="A18" t="s">
        <v>761</v>
      </c>
      <c r="B18">
        <v>96.7</v>
      </c>
    </row>
    <row r="19" spans="1:2" x14ac:dyDescent="0.45">
      <c r="A19" t="s">
        <v>183</v>
      </c>
      <c r="B19">
        <v>93.3</v>
      </c>
    </row>
    <row r="20" spans="1:2" x14ac:dyDescent="0.45">
      <c r="A20" t="s">
        <v>608</v>
      </c>
      <c r="B20">
        <v>96.8</v>
      </c>
    </row>
    <row r="21" spans="1:2" x14ac:dyDescent="0.45">
      <c r="A21" t="s">
        <v>126</v>
      </c>
      <c r="B21">
        <v>92.8</v>
      </c>
    </row>
    <row r="22" spans="1:2" x14ac:dyDescent="0.45">
      <c r="A22" t="s">
        <v>90</v>
      </c>
      <c r="B22">
        <v>94.3</v>
      </c>
    </row>
    <row r="23" spans="1:2" x14ac:dyDescent="0.45">
      <c r="A23" t="s">
        <v>363</v>
      </c>
      <c r="B23">
        <v>92.8</v>
      </c>
    </row>
    <row r="24" spans="1:2" x14ac:dyDescent="0.45">
      <c r="A24" t="s">
        <v>427</v>
      </c>
      <c r="B24">
        <v>96.5</v>
      </c>
    </row>
    <row r="25" spans="1:2" x14ac:dyDescent="0.45">
      <c r="A25" t="s">
        <v>156</v>
      </c>
      <c r="B25">
        <v>87.3</v>
      </c>
    </row>
    <row r="26" spans="1:2" x14ac:dyDescent="0.45">
      <c r="A26" t="s">
        <v>120</v>
      </c>
      <c r="B26">
        <v>94.8</v>
      </c>
    </row>
    <row r="27" spans="1:2" x14ac:dyDescent="0.45">
      <c r="A27" t="s">
        <v>524</v>
      </c>
      <c r="B27">
        <v>94.1</v>
      </c>
    </row>
    <row r="28" spans="1:2" x14ac:dyDescent="0.45">
      <c r="A28" t="s">
        <v>98</v>
      </c>
      <c r="B28">
        <v>94.5</v>
      </c>
    </row>
    <row r="29" spans="1:2" x14ac:dyDescent="0.45">
      <c r="A29" t="s">
        <v>93</v>
      </c>
      <c r="B29">
        <v>92.3</v>
      </c>
    </row>
    <row r="30" spans="1:2" x14ac:dyDescent="0.45">
      <c r="A30" t="s">
        <v>139</v>
      </c>
      <c r="B30">
        <v>94.8</v>
      </c>
    </row>
    <row r="31" spans="1:2" x14ac:dyDescent="0.45">
      <c r="A31" t="s">
        <v>87</v>
      </c>
      <c r="B31">
        <v>92.6</v>
      </c>
    </row>
    <row r="32" spans="1:2" x14ac:dyDescent="0.45">
      <c r="A32" t="s">
        <v>162</v>
      </c>
      <c r="B32">
        <v>89</v>
      </c>
    </row>
    <row r="33" spans="1:2" x14ac:dyDescent="0.45">
      <c r="A33" t="s">
        <v>135</v>
      </c>
      <c r="B33">
        <v>92.5</v>
      </c>
    </row>
    <row r="34" spans="1:2" x14ac:dyDescent="0.45">
      <c r="A34" t="s">
        <v>166</v>
      </c>
      <c r="B34">
        <v>89.9</v>
      </c>
    </row>
    <row r="35" spans="1:2" x14ac:dyDescent="0.45">
      <c r="A35" t="s">
        <v>815</v>
      </c>
      <c r="B35">
        <v>90.8</v>
      </c>
    </row>
    <row r="36" spans="1:2" x14ac:dyDescent="0.45">
      <c r="A36" t="s">
        <v>134</v>
      </c>
      <c r="B36">
        <v>91</v>
      </c>
    </row>
    <row r="37" spans="1:2" x14ac:dyDescent="0.45">
      <c r="A37" t="s">
        <v>244</v>
      </c>
      <c r="B37">
        <v>90.9</v>
      </c>
    </row>
    <row r="38" spans="1:2" x14ac:dyDescent="0.45">
      <c r="A38" t="s">
        <v>211</v>
      </c>
      <c r="B38">
        <v>90.6</v>
      </c>
    </row>
    <row r="39" spans="1:2" x14ac:dyDescent="0.45">
      <c r="A39" t="s">
        <v>682</v>
      </c>
      <c r="B39">
        <v>96.4</v>
      </c>
    </row>
    <row r="40" spans="1:2" x14ac:dyDescent="0.45">
      <c r="A40" t="s">
        <v>95</v>
      </c>
      <c r="B40">
        <v>89.9</v>
      </c>
    </row>
    <row r="41" spans="1:2" x14ac:dyDescent="0.45">
      <c r="A41" t="s">
        <v>65</v>
      </c>
      <c r="B41">
        <v>92.6</v>
      </c>
    </row>
    <row r="42" spans="1:2" x14ac:dyDescent="0.45">
      <c r="A42" t="s">
        <v>86</v>
      </c>
      <c r="B42">
        <v>88.9</v>
      </c>
    </row>
    <row r="43" spans="1:2" x14ac:dyDescent="0.45">
      <c r="A43" t="s">
        <v>748</v>
      </c>
      <c r="B43">
        <v>95.1</v>
      </c>
    </row>
    <row r="44" spans="1:2" x14ac:dyDescent="0.45">
      <c r="A44" t="s">
        <v>519</v>
      </c>
      <c r="B44">
        <v>94</v>
      </c>
    </row>
    <row r="45" spans="1:2" x14ac:dyDescent="0.45">
      <c r="A45" t="s">
        <v>607</v>
      </c>
      <c r="B45">
        <v>94.1</v>
      </c>
    </row>
    <row r="46" spans="1:2" x14ac:dyDescent="0.45">
      <c r="A46" t="s">
        <v>911</v>
      </c>
      <c r="B46">
        <v>94.3</v>
      </c>
    </row>
    <row r="47" spans="1:2" x14ac:dyDescent="0.45">
      <c r="A47" t="s">
        <v>69</v>
      </c>
      <c r="B47">
        <v>94.5</v>
      </c>
    </row>
    <row r="48" spans="1:2" x14ac:dyDescent="0.45">
      <c r="A48" t="s">
        <v>178</v>
      </c>
      <c r="B48">
        <v>94.9</v>
      </c>
    </row>
    <row r="49" spans="1:2" x14ac:dyDescent="0.45">
      <c r="A49" t="s">
        <v>85</v>
      </c>
      <c r="B49">
        <v>94</v>
      </c>
    </row>
    <row r="50" spans="1:2" x14ac:dyDescent="0.45">
      <c r="A50" t="s">
        <v>980</v>
      </c>
      <c r="B50">
        <v>93.3</v>
      </c>
    </row>
    <row r="51" spans="1:2" x14ac:dyDescent="0.45">
      <c r="A51" t="s">
        <v>159</v>
      </c>
      <c r="B51">
        <v>88.1</v>
      </c>
    </row>
    <row r="52" spans="1:2" x14ac:dyDescent="0.45">
      <c r="A52" t="s">
        <v>599</v>
      </c>
      <c r="B52">
        <v>84.3</v>
      </c>
    </row>
    <row r="53" spans="1:2" x14ac:dyDescent="0.45">
      <c r="A53" t="s">
        <v>746</v>
      </c>
      <c r="B53">
        <v>91.7</v>
      </c>
    </row>
    <row r="54" spans="1:2" x14ac:dyDescent="0.45">
      <c r="A54" t="s">
        <v>572</v>
      </c>
      <c r="B54">
        <v>93.2</v>
      </c>
    </row>
    <row r="55" spans="1:2" x14ac:dyDescent="0.45">
      <c r="A55" t="s">
        <v>161</v>
      </c>
      <c r="B55">
        <v>94.6</v>
      </c>
    </row>
    <row r="56" spans="1:2" x14ac:dyDescent="0.45">
      <c r="A56" t="s">
        <v>657</v>
      </c>
      <c r="B56">
        <v>93.2</v>
      </c>
    </row>
    <row r="57" spans="1:2" x14ac:dyDescent="0.45">
      <c r="A57" t="s">
        <v>88</v>
      </c>
      <c r="B57">
        <v>88.7</v>
      </c>
    </row>
    <row r="58" spans="1:2" x14ac:dyDescent="0.45">
      <c r="A58" t="s">
        <v>147</v>
      </c>
      <c r="B58">
        <v>93.9</v>
      </c>
    </row>
    <row r="59" spans="1:2" x14ac:dyDescent="0.45">
      <c r="A59" t="s">
        <v>16</v>
      </c>
      <c r="B59">
        <v>93.9</v>
      </c>
    </row>
    <row r="60" spans="1:2" x14ac:dyDescent="0.45">
      <c r="A60" t="s">
        <v>613</v>
      </c>
      <c r="B60">
        <v>93.4</v>
      </c>
    </row>
    <row r="61" spans="1:2" x14ac:dyDescent="0.45">
      <c r="A61" t="s">
        <v>752</v>
      </c>
      <c r="B61">
        <v>94.1</v>
      </c>
    </row>
    <row r="62" spans="1:2" x14ac:dyDescent="0.45">
      <c r="A62" t="s">
        <v>600</v>
      </c>
      <c r="B62">
        <v>94.2</v>
      </c>
    </row>
    <row r="63" spans="1:2" x14ac:dyDescent="0.45">
      <c r="A63" t="s">
        <v>154</v>
      </c>
      <c r="B63">
        <v>95.1</v>
      </c>
    </row>
    <row r="64" spans="1:2" x14ac:dyDescent="0.45">
      <c r="A64" t="s">
        <v>518</v>
      </c>
      <c r="B64">
        <v>94.3</v>
      </c>
    </row>
    <row r="65" spans="1:2" x14ac:dyDescent="0.45">
      <c r="A65" t="s">
        <v>21</v>
      </c>
      <c r="B65">
        <v>92.8</v>
      </c>
    </row>
    <row r="66" spans="1:2" x14ac:dyDescent="0.45">
      <c r="A66" t="s">
        <v>431</v>
      </c>
      <c r="B66">
        <v>88.4</v>
      </c>
    </row>
    <row r="67" spans="1:2" x14ac:dyDescent="0.45">
      <c r="A67" t="s">
        <v>192</v>
      </c>
      <c r="B67">
        <v>90.4</v>
      </c>
    </row>
    <row r="68" spans="1:2" x14ac:dyDescent="0.45">
      <c r="A68" t="s">
        <v>900</v>
      </c>
      <c r="B68">
        <v>92.7</v>
      </c>
    </row>
    <row r="69" spans="1:2" x14ac:dyDescent="0.45">
      <c r="A69" t="s">
        <v>753</v>
      </c>
      <c r="B69">
        <v>94.4</v>
      </c>
    </row>
    <row r="70" spans="1:2" x14ac:dyDescent="0.45">
      <c r="A70" t="s">
        <v>899</v>
      </c>
      <c r="B70">
        <v>92</v>
      </c>
    </row>
    <row r="71" spans="1:2" x14ac:dyDescent="0.45">
      <c r="A71" t="s">
        <v>111</v>
      </c>
      <c r="B71">
        <v>93.8</v>
      </c>
    </row>
    <row r="72" spans="1:2" x14ac:dyDescent="0.45">
      <c r="A72" t="s">
        <v>190</v>
      </c>
      <c r="B72">
        <v>93.4</v>
      </c>
    </row>
    <row r="73" spans="1:2" x14ac:dyDescent="0.45">
      <c r="A73" t="s">
        <v>119</v>
      </c>
      <c r="B73">
        <v>92.3</v>
      </c>
    </row>
    <row r="74" spans="1:2" x14ac:dyDescent="0.45">
      <c r="A74" t="s">
        <v>248</v>
      </c>
      <c r="B74">
        <v>95.4</v>
      </c>
    </row>
    <row r="75" spans="1:2" x14ac:dyDescent="0.45">
      <c r="A75" t="s">
        <v>808</v>
      </c>
      <c r="B75">
        <v>93.2</v>
      </c>
    </row>
    <row r="76" spans="1:2" x14ac:dyDescent="0.45">
      <c r="A76" t="s">
        <v>751</v>
      </c>
      <c r="B76">
        <v>92.8</v>
      </c>
    </row>
    <row r="77" spans="1:2" x14ac:dyDescent="0.45">
      <c r="A77" t="s">
        <v>902</v>
      </c>
      <c r="B77">
        <v>90.9</v>
      </c>
    </row>
    <row r="78" spans="1:2" x14ac:dyDescent="0.45">
      <c r="A78" t="s">
        <v>13</v>
      </c>
      <c r="B78">
        <v>94.6</v>
      </c>
    </row>
    <row r="79" spans="1:2" x14ac:dyDescent="0.45">
      <c r="A79" t="s">
        <v>981</v>
      </c>
      <c r="B79">
        <v>93.7</v>
      </c>
    </row>
    <row r="80" spans="1:2" x14ac:dyDescent="0.45">
      <c r="A80" t="s">
        <v>913</v>
      </c>
      <c r="B80">
        <v>94.5</v>
      </c>
    </row>
    <row r="81" spans="1:2" x14ac:dyDescent="0.45">
      <c r="A81" t="s">
        <v>649</v>
      </c>
      <c r="B81">
        <v>95.3</v>
      </c>
    </row>
    <row r="82" spans="1:2" x14ac:dyDescent="0.45">
      <c r="A82" t="s">
        <v>982</v>
      </c>
      <c r="B82">
        <v>95.3</v>
      </c>
    </row>
    <row r="83" spans="1:2" x14ac:dyDescent="0.45">
      <c r="A83" t="s">
        <v>759</v>
      </c>
      <c r="B83">
        <v>93.4</v>
      </c>
    </row>
    <row r="84" spans="1:2" x14ac:dyDescent="0.45">
      <c r="A84" t="s">
        <v>3</v>
      </c>
      <c r="B84">
        <v>92.1</v>
      </c>
    </row>
    <row r="85" spans="1:2" x14ac:dyDescent="0.45">
      <c r="A85" t="s">
        <v>551</v>
      </c>
      <c r="B85">
        <v>91.4</v>
      </c>
    </row>
    <row r="86" spans="1:2" x14ac:dyDescent="0.45">
      <c r="A86" t="s">
        <v>788</v>
      </c>
      <c r="B86">
        <v>91.5</v>
      </c>
    </row>
    <row r="87" spans="1:2" x14ac:dyDescent="0.45">
      <c r="A87" t="s">
        <v>59</v>
      </c>
      <c r="B87">
        <v>95.6</v>
      </c>
    </row>
    <row r="88" spans="1:2" x14ac:dyDescent="0.45">
      <c r="A88" t="s">
        <v>983</v>
      </c>
      <c r="B88">
        <v>93</v>
      </c>
    </row>
    <row r="89" spans="1:2" x14ac:dyDescent="0.45">
      <c r="A89" t="s">
        <v>580</v>
      </c>
      <c r="B89">
        <v>92</v>
      </c>
    </row>
    <row r="90" spans="1:2" x14ac:dyDescent="0.45">
      <c r="A90" t="s">
        <v>915</v>
      </c>
      <c r="B90">
        <v>92.1</v>
      </c>
    </row>
    <row r="91" spans="1:2" x14ac:dyDescent="0.45">
      <c r="A91" t="s">
        <v>115</v>
      </c>
      <c r="B91">
        <v>93.8</v>
      </c>
    </row>
    <row r="92" spans="1:2" x14ac:dyDescent="0.45">
      <c r="A92" t="s">
        <v>604</v>
      </c>
      <c r="B92">
        <v>92.6</v>
      </c>
    </row>
    <row r="93" spans="1:2" x14ac:dyDescent="0.45">
      <c r="A93" t="s">
        <v>940</v>
      </c>
      <c r="B93">
        <v>94</v>
      </c>
    </row>
    <row r="94" spans="1:2" x14ac:dyDescent="0.45">
      <c r="A94" t="s">
        <v>7</v>
      </c>
      <c r="B94">
        <v>96.4</v>
      </c>
    </row>
    <row r="95" spans="1:2" x14ac:dyDescent="0.45">
      <c r="A95" t="s">
        <v>14</v>
      </c>
      <c r="B95">
        <v>92.9</v>
      </c>
    </row>
    <row r="96" spans="1:2" x14ac:dyDescent="0.45">
      <c r="A96" t="s">
        <v>736</v>
      </c>
      <c r="B96">
        <v>88.7</v>
      </c>
    </row>
    <row r="97" spans="1:2" x14ac:dyDescent="0.45">
      <c r="A97" t="s">
        <v>912</v>
      </c>
      <c r="B97">
        <v>90</v>
      </c>
    </row>
    <row r="98" spans="1:2" x14ac:dyDescent="0.45">
      <c r="A98" t="s">
        <v>786</v>
      </c>
      <c r="B98">
        <v>91.4</v>
      </c>
    </row>
    <row r="99" spans="1:2" x14ac:dyDescent="0.45">
      <c r="A99" t="s">
        <v>130</v>
      </c>
      <c r="B99">
        <v>91.4</v>
      </c>
    </row>
    <row r="100" spans="1:2" x14ac:dyDescent="0.45">
      <c r="A100" t="s">
        <v>62</v>
      </c>
      <c r="B100">
        <v>91.8</v>
      </c>
    </row>
    <row r="101" spans="1:2" x14ac:dyDescent="0.45">
      <c r="A101" t="s">
        <v>749</v>
      </c>
      <c r="B101">
        <v>94.8</v>
      </c>
    </row>
    <row r="102" spans="1:2" x14ac:dyDescent="0.45">
      <c r="A102" t="s">
        <v>91</v>
      </c>
      <c r="B102">
        <v>93.4</v>
      </c>
    </row>
    <row r="103" spans="1:2" x14ac:dyDescent="0.45">
      <c r="A103" t="s">
        <v>794</v>
      </c>
      <c r="B103">
        <v>93.8</v>
      </c>
    </row>
    <row r="104" spans="1:2" x14ac:dyDescent="0.45">
      <c r="A104" t="s">
        <v>620</v>
      </c>
      <c r="B104">
        <v>91.6</v>
      </c>
    </row>
    <row r="105" spans="1:2" x14ac:dyDescent="0.45">
      <c r="A105" t="s">
        <v>125</v>
      </c>
      <c r="B105">
        <v>92.2</v>
      </c>
    </row>
    <row r="106" spans="1:2" x14ac:dyDescent="0.45">
      <c r="A106" t="s">
        <v>984</v>
      </c>
      <c r="B106">
        <v>93.7</v>
      </c>
    </row>
    <row r="107" spans="1:2" x14ac:dyDescent="0.45">
      <c r="A107" t="s">
        <v>985</v>
      </c>
      <c r="B107">
        <v>93.2</v>
      </c>
    </row>
    <row r="108" spans="1:2" x14ac:dyDescent="0.45">
      <c r="A108" t="s">
        <v>138</v>
      </c>
      <c r="B108">
        <v>90.6</v>
      </c>
    </row>
    <row r="109" spans="1:2" x14ac:dyDescent="0.45">
      <c r="A109" t="s">
        <v>903</v>
      </c>
      <c r="B109">
        <v>93.5</v>
      </c>
    </row>
    <row r="110" spans="1:2" x14ac:dyDescent="0.45">
      <c r="A110" t="s">
        <v>84</v>
      </c>
      <c r="B110">
        <v>93.9</v>
      </c>
    </row>
    <row r="111" spans="1:2" x14ac:dyDescent="0.45">
      <c r="A111" t="s">
        <v>908</v>
      </c>
      <c r="B111">
        <v>89.1</v>
      </c>
    </row>
    <row r="112" spans="1:2" x14ac:dyDescent="0.45">
      <c r="A112" t="s">
        <v>24</v>
      </c>
      <c r="B112">
        <v>90.6</v>
      </c>
    </row>
    <row r="113" spans="1:2" x14ac:dyDescent="0.45">
      <c r="A113" t="s">
        <v>918</v>
      </c>
      <c r="B113">
        <v>92</v>
      </c>
    </row>
    <row r="114" spans="1:2" x14ac:dyDescent="0.45">
      <c r="A114" t="s">
        <v>222</v>
      </c>
      <c r="B114">
        <v>93.2</v>
      </c>
    </row>
    <row r="115" spans="1:2" x14ac:dyDescent="0.45">
      <c r="A115" t="s">
        <v>513</v>
      </c>
      <c r="B115">
        <v>89</v>
      </c>
    </row>
    <row r="116" spans="1:2" x14ac:dyDescent="0.45">
      <c r="A116" t="s">
        <v>901</v>
      </c>
      <c r="B116">
        <v>95.7</v>
      </c>
    </row>
    <row r="117" spans="1:2" x14ac:dyDescent="0.45">
      <c r="A117" t="s">
        <v>953</v>
      </c>
      <c r="B117">
        <v>95.1</v>
      </c>
    </row>
    <row r="118" spans="1:2" x14ac:dyDescent="0.45">
      <c r="A118" t="s">
        <v>197</v>
      </c>
      <c r="B118">
        <v>90.6</v>
      </c>
    </row>
    <row r="119" spans="1:2" x14ac:dyDescent="0.45">
      <c r="A119" t="s">
        <v>247</v>
      </c>
      <c r="B119">
        <v>93.6</v>
      </c>
    </row>
    <row r="120" spans="1:2" x14ac:dyDescent="0.45">
      <c r="A120" t="s">
        <v>105</v>
      </c>
      <c r="B120">
        <v>94.2</v>
      </c>
    </row>
    <row r="121" spans="1:2" x14ac:dyDescent="0.45">
      <c r="A121" t="s">
        <v>252</v>
      </c>
      <c r="B121">
        <v>91.9</v>
      </c>
    </row>
    <row r="122" spans="1:2" x14ac:dyDescent="0.45">
      <c r="A122" t="s">
        <v>638</v>
      </c>
      <c r="B122">
        <v>94.1</v>
      </c>
    </row>
    <row r="123" spans="1:2" x14ac:dyDescent="0.45">
      <c r="A123" t="s">
        <v>779</v>
      </c>
      <c r="B123">
        <v>90.5</v>
      </c>
    </row>
    <row r="124" spans="1:2" x14ac:dyDescent="0.45">
      <c r="A124" t="s">
        <v>770</v>
      </c>
      <c r="B124">
        <v>91.9</v>
      </c>
    </row>
    <row r="125" spans="1:2" x14ac:dyDescent="0.45">
      <c r="A125" t="s">
        <v>805</v>
      </c>
      <c r="B125">
        <v>92.5</v>
      </c>
    </row>
    <row r="126" spans="1:2" x14ac:dyDescent="0.45">
      <c r="A126" t="s">
        <v>922</v>
      </c>
      <c r="B126">
        <v>91</v>
      </c>
    </row>
    <row r="127" spans="1:2" x14ac:dyDescent="0.45">
      <c r="A127" t="s">
        <v>986</v>
      </c>
      <c r="B127">
        <v>93.9</v>
      </c>
    </row>
    <row r="128" spans="1:2" x14ac:dyDescent="0.45">
      <c r="A128" t="s">
        <v>312</v>
      </c>
      <c r="B128">
        <v>93.1</v>
      </c>
    </row>
    <row r="129" spans="1:2" x14ac:dyDescent="0.45">
      <c r="A129" t="s">
        <v>793</v>
      </c>
      <c r="B129">
        <v>93.7</v>
      </c>
    </row>
    <row r="130" spans="1:2" x14ac:dyDescent="0.45">
      <c r="A130" t="s">
        <v>107</v>
      </c>
      <c r="B130">
        <v>93.2</v>
      </c>
    </row>
    <row r="131" spans="1:2" x14ac:dyDescent="0.45">
      <c r="A131" t="s">
        <v>594</v>
      </c>
      <c r="B131">
        <v>93.4</v>
      </c>
    </row>
    <row r="132" spans="1:2" x14ac:dyDescent="0.45">
      <c r="A132" t="s">
        <v>758</v>
      </c>
      <c r="B132">
        <v>92.9</v>
      </c>
    </row>
    <row r="133" spans="1:2" x14ac:dyDescent="0.45">
      <c r="A133" t="s">
        <v>606</v>
      </c>
      <c r="B133">
        <v>92.8</v>
      </c>
    </row>
    <row r="134" spans="1:2" x14ac:dyDescent="0.45">
      <c r="A134" t="s">
        <v>987</v>
      </c>
      <c r="B134">
        <v>94.6</v>
      </c>
    </row>
    <row r="135" spans="1:2" x14ac:dyDescent="0.45">
      <c r="A135" t="s">
        <v>272</v>
      </c>
      <c r="B135">
        <v>93.6</v>
      </c>
    </row>
    <row r="136" spans="1:2" x14ac:dyDescent="0.45">
      <c r="A136" t="s">
        <v>142</v>
      </c>
      <c r="B136">
        <v>91.5</v>
      </c>
    </row>
    <row r="137" spans="1:2" x14ac:dyDescent="0.45">
      <c r="A137" t="s">
        <v>766</v>
      </c>
      <c r="B137">
        <v>90.7</v>
      </c>
    </row>
    <row r="138" spans="1:2" x14ac:dyDescent="0.45">
      <c r="A138" t="s">
        <v>109</v>
      </c>
      <c r="B138">
        <v>90.7</v>
      </c>
    </row>
    <row r="139" spans="1:2" x14ac:dyDescent="0.45">
      <c r="A139" t="s">
        <v>396</v>
      </c>
      <c r="B139">
        <v>88.6</v>
      </c>
    </row>
    <row r="140" spans="1:2" x14ac:dyDescent="0.45">
      <c r="A140" t="s">
        <v>937</v>
      </c>
      <c r="B140">
        <v>96.5</v>
      </c>
    </row>
    <row r="141" spans="1:2" x14ac:dyDescent="0.45">
      <c r="A141" t="s">
        <v>988</v>
      </c>
      <c r="B141">
        <v>92.3</v>
      </c>
    </row>
    <row r="142" spans="1:2" x14ac:dyDescent="0.45">
      <c r="A142" t="s">
        <v>811</v>
      </c>
      <c r="B142">
        <v>93.3</v>
      </c>
    </row>
    <row r="143" spans="1:2" x14ac:dyDescent="0.45">
      <c r="A143" t="s">
        <v>800</v>
      </c>
      <c r="B143">
        <v>93.2</v>
      </c>
    </row>
    <row r="144" spans="1:2" x14ac:dyDescent="0.45">
      <c r="A144" t="s">
        <v>60</v>
      </c>
      <c r="B144">
        <v>94.2</v>
      </c>
    </row>
    <row r="145" spans="1:2" x14ac:dyDescent="0.45">
      <c r="A145" t="s">
        <v>978</v>
      </c>
      <c r="B145">
        <v>97.2</v>
      </c>
    </row>
    <row r="146" spans="1:2" x14ac:dyDescent="0.45">
      <c r="A146" t="s">
        <v>989</v>
      </c>
      <c r="B146">
        <v>93.5</v>
      </c>
    </row>
    <row r="147" spans="1:2" x14ac:dyDescent="0.45">
      <c r="A147" t="s">
        <v>990</v>
      </c>
      <c r="B147">
        <v>90.5</v>
      </c>
    </row>
    <row r="148" spans="1:2" x14ac:dyDescent="0.45">
      <c r="A148" t="s">
        <v>991</v>
      </c>
      <c r="B148">
        <v>92.6</v>
      </c>
    </row>
    <row r="149" spans="1:2" x14ac:dyDescent="0.45">
      <c r="A149" t="s">
        <v>300</v>
      </c>
      <c r="B149">
        <v>93</v>
      </c>
    </row>
    <row r="150" spans="1:2" x14ac:dyDescent="0.45">
      <c r="A150" t="s">
        <v>239</v>
      </c>
      <c r="B150">
        <v>94.7</v>
      </c>
    </row>
    <row r="151" spans="1:2" x14ac:dyDescent="0.45">
      <c r="A151" t="s">
        <v>956</v>
      </c>
      <c r="B151">
        <v>95.7</v>
      </c>
    </row>
    <row r="152" spans="1:2" x14ac:dyDescent="0.45">
      <c r="A152" t="s">
        <v>194</v>
      </c>
      <c r="B152">
        <v>94.3</v>
      </c>
    </row>
    <row r="153" spans="1:2" x14ac:dyDescent="0.45">
      <c r="A153" t="s">
        <v>543</v>
      </c>
      <c r="B153">
        <v>93.6</v>
      </c>
    </row>
    <row r="154" spans="1:2" x14ac:dyDescent="0.45">
      <c r="A154" t="s">
        <v>25</v>
      </c>
      <c r="B154">
        <v>97</v>
      </c>
    </row>
    <row r="155" spans="1:2" x14ac:dyDescent="0.45">
      <c r="A155" t="s">
        <v>102</v>
      </c>
      <c r="B155">
        <v>89.9</v>
      </c>
    </row>
    <row r="156" spans="1:2" x14ac:dyDescent="0.45">
      <c r="A156" t="s">
        <v>992</v>
      </c>
      <c r="B156">
        <v>90.1</v>
      </c>
    </row>
    <row r="157" spans="1:2" x14ac:dyDescent="0.45">
      <c r="A157" t="s">
        <v>993</v>
      </c>
      <c r="B157">
        <v>92.9</v>
      </c>
    </row>
    <row r="158" spans="1:2" x14ac:dyDescent="0.45">
      <c r="A158" t="s">
        <v>19</v>
      </c>
      <c r="B158">
        <v>95.7</v>
      </c>
    </row>
    <row r="159" spans="1:2" x14ac:dyDescent="0.45">
      <c r="A159" t="s">
        <v>221</v>
      </c>
      <c r="B159">
        <v>91.7</v>
      </c>
    </row>
    <row r="160" spans="1:2" x14ac:dyDescent="0.45">
      <c r="A160" t="s">
        <v>89</v>
      </c>
      <c r="B160">
        <v>93.4</v>
      </c>
    </row>
    <row r="161" spans="1:2" x14ac:dyDescent="0.45">
      <c r="A161" t="s">
        <v>145</v>
      </c>
      <c r="B161">
        <v>92</v>
      </c>
    </row>
    <row r="162" spans="1:2" x14ac:dyDescent="0.45">
      <c r="A162" t="s">
        <v>994</v>
      </c>
      <c r="B162">
        <v>94.6</v>
      </c>
    </row>
    <row r="163" spans="1:2" x14ac:dyDescent="0.45">
      <c r="A163" t="s">
        <v>995</v>
      </c>
      <c r="B163">
        <v>93.8</v>
      </c>
    </row>
    <row r="164" spans="1:2" x14ac:dyDescent="0.45">
      <c r="A164" t="s">
        <v>106</v>
      </c>
      <c r="B164">
        <v>92.4</v>
      </c>
    </row>
    <row r="165" spans="1:2" x14ac:dyDescent="0.45">
      <c r="A165" t="s">
        <v>947</v>
      </c>
      <c r="B165">
        <v>96.6</v>
      </c>
    </row>
    <row r="166" spans="1:2" x14ac:dyDescent="0.45">
      <c r="A166" t="s">
        <v>234</v>
      </c>
      <c r="B166">
        <v>94.1</v>
      </c>
    </row>
    <row r="167" spans="1:2" x14ac:dyDescent="0.45">
      <c r="A167" t="s">
        <v>996</v>
      </c>
      <c r="B167">
        <v>90.3</v>
      </c>
    </row>
    <row r="168" spans="1:2" x14ac:dyDescent="0.45">
      <c r="A168" t="s">
        <v>82</v>
      </c>
      <c r="B168">
        <v>91.5</v>
      </c>
    </row>
    <row r="169" spans="1:2" x14ac:dyDescent="0.45">
      <c r="A169" t="s">
        <v>645</v>
      </c>
      <c r="B169">
        <v>94.5</v>
      </c>
    </row>
    <row r="170" spans="1:2" x14ac:dyDescent="0.45">
      <c r="A170" t="s">
        <v>541</v>
      </c>
      <c r="B170">
        <v>94.4</v>
      </c>
    </row>
    <row r="171" spans="1:2" x14ac:dyDescent="0.45">
      <c r="A171" t="s">
        <v>424</v>
      </c>
      <c r="B171">
        <v>89.7</v>
      </c>
    </row>
    <row r="172" spans="1:2" x14ac:dyDescent="0.45">
      <c r="A172" t="s">
        <v>83</v>
      </c>
      <c r="B172">
        <v>99.2</v>
      </c>
    </row>
    <row r="173" spans="1:2" x14ac:dyDescent="0.45">
      <c r="A173" t="s">
        <v>230</v>
      </c>
      <c r="B173">
        <v>92.2</v>
      </c>
    </row>
    <row r="174" spans="1:2" x14ac:dyDescent="0.45">
      <c r="A174" t="s">
        <v>765</v>
      </c>
      <c r="B174">
        <v>95.3</v>
      </c>
    </row>
    <row r="175" spans="1:2" x14ac:dyDescent="0.45">
      <c r="A175" t="s">
        <v>64</v>
      </c>
      <c r="B175">
        <v>87.3</v>
      </c>
    </row>
    <row r="176" spans="1:2" x14ac:dyDescent="0.45">
      <c r="A176" t="s">
        <v>948</v>
      </c>
      <c r="B176">
        <v>92.6</v>
      </c>
    </row>
    <row r="177" spans="1:2" x14ac:dyDescent="0.45">
      <c r="A177" t="s">
        <v>935</v>
      </c>
      <c r="B177">
        <v>97.5</v>
      </c>
    </row>
    <row r="178" spans="1:2" x14ac:dyDescent="0.45">
      <c r="A178" t="s">
        <v>997</v>
      </c>
      <c r="B178">
        <v>94.6</v>
      </c>
    </row>
    <row r="179" spans="1:2" x14ac:dyDescent="0.45">
      <c r="A179" t="s">
        <v>998</v>
      </c>
      <c r="B179">
        <v>96.2</v>
      </c>
    </row>
    <row r="180" spans="1:2" x14ac:dyDescent="0.45">
      <c r="A180" t="s">
        <v>931</v>
      </c>
      <c r="B180">
        <v>95.6</v>
      </c>
    </row>
    <row r="181" spans="1:2" x14ac:dyDescent="0.45">
      <c r="A181" t="s">
        <v>966</v>
      </c>
      <c r="B181">
        <v>97.1</v>
      </c>
    </row>
    <row r="182" spans="1:2" x14ac:dyDescent="0.45">
      <c r="A182" t="s">
        <v>861</v>
      </c>
      <c r="B182">
        <v>97.6</v>
      </c>
    </row>
    <row r="183" spans="1:2" x14ac:dyDescent="0.45">
      <c r="A183" t="s">
        <v>999</v>
      </c>
      <c r="B183">
        <v>92.2</v>
      </c>
    </row>
    <row r="184" spans="1:2" x14ac:dyDescent="0.45">
      <c r="A184" t="s">
        <v>965</v>
      </c>
      <c r="B184">
        <v>95.8</v>
      </c>
    </row>
    <row r="185" spans="1:2" x14ac:dyDescent="0.45">
      <c r="A185" t="s">
        <v>346</v>
      </c>
      <c r="B185">
        <v>96.7</v>
      </c>
    </row>
    <row r="186" spans="1:2" x14ac:dyDescent="0.45">
      <c r="A186" t="s">
        <v>57</v>
      </c>
      <c r="B186">
        <v>95.5</v>
      </c>
    </row>
    <row r="187" spans="1:2" x14ac:dyDescent="0.45">
      <c r="A187" t="s">
        <v>227</v>
      </c>
      <c r="B187">
        <v>92.9</v>
      </c>
    </row>
    <row r="188" spans="1:2" x14ac:dyDescent="0.45">
      <c r="A188" t="s">
        <v>12</v>
      </c>
      <c r="B188">
        <v>95.6</v>
      </c>
    </row>
    <row r="189" spans="1:2" x14ac:dyDescent="0.45">
      <c r="A189" t="s">
        <v>960</v>
      </c>
      <c r="B189">
        <v>94.1</v>
      </c>
    </row>
    <row r="190" spans="1:2" x14ac:dyDescent="0.45">
      <c r="A190" t="s">
        <v>430</v>
      </c>
      <c r="B190">
        <v>91.5</v>
      </c>
    </row>
    <row r="191" spans="1:2" x14ac:dyDescent="0.45">
      <c r="A191" t="s">
        <v>520</v>
      </c>
      <c r="B191">
        <v>97.6</v>
      </c>
    </row>
    <row r="192" spans="1:2" x14ac:dyDescent="0.45">
      <c r="A192" t="s">
        <v>952</v>
      </c>
      <c r="B192">
        <v>92.1</v>
      </c>
    </row>
    <row r="193" spans="1:2" x14ac:dyDescent="0.45">
      <c r="A193" t="s">
        <v>54</v>
      </c>
      <c r="B193">
        <v>96.3</v>
      </c>
    </row>
    <row r="194" spans="1:2" x14ac:dyDescent="0.45">
      <c r="A194" t="s">
        <v>974</v>
      </c>
      <c r="B194">
        <v>94.5</v>
      </c>
    </row>
    <row r="195" spans="1:2" x14ac:dyDescent="0.45">
      <c r="A195" t="s">
        <v>297</v>
      </c>
      <c r="B195">
        <v>95.5</v>
      </c>
    </row>
    <row r="196" spans="1:2" x14ac:dyDescent="0.45">
      <c r="A196" t="s">
        <v>784</v>
      </c>
      <c r="B196">
        <v>95.9</v>
      </c>
    </row>
    <row r="197" spans="1:2" x14ac:dyDescent="0.45">
      <c r="A197" t="s">
        <v>865</v>
      </c>
      <c r="B197">
        <v>93</v>
      </c>
    </row>
    <row r="198" spans="1:2" x14ac:dyDescent="0.45">
      <c r="A198" t="s">
        <v>771</v>
      </c>
      <c r="B198">
        <v>98.2</v>
      </c>
    </row>
    <row r="199" spans="1:2" x14ac:dyDescent="0.45">
      <c r="A199" t="s">
        <v>897</v>
      </c>
      <c r="B199">
        <v>82.8</v>
      </c>
    </row>
    <row r="200" spans="1:2" x14ac:dyDescent="0.45">
      <c r="A200" t="s">
        <v>61</v>
      </c>
      <c r="B200">
        <v>97.3</v>
      </c>
    </row>
    <row r="201" spans="1:2" x14ac:dyDescent="0.45">
      <c r="A201" t="s">
        <v>696</v>
      </c>
      <c r="B201">
        <v>96</v>
      </c>
    </row>
    <row r="202" spans="1:2" x14ac:dyDescent="0.45">
      <c r="A202" t="s">
        <v>904</v>
      </c>
      <c r="B202">
        <v>92.7</v>
      </c>
    </row>
    <row r="203" spans="1:2" x14ac:dyDescent="0.45">
      <c r="A203" t="s">
        <v>633</v>
      </c>
      <c r="B203">
        <v>95.4</v>
      </c>
    </row>
    <row r="204" spans="1:2" x14ac:dyDescent="0.45">
      <c r="A204" t="s">
        <v>703</v>
      </c>
      <c r="B204">
        <v>96.5</v>
      </c>
    </row>
    <row r="205" spans="1:2" x14ac:dyDescent="0.45">
      <c r="A205" t="s">
        <v>301</v>
      </c>
      <c r="B205">
        <v>93.6</v>
      </c>
    </row>
    <row r="206" spans="1:2" x14ac:dyDescent="0.45">
      <c r="A206" t="s">
        <v>945</v>
      </c>
      <c r="B206">
        <v>91.3</v>
      </c>
    </row>
    <row r="207" spans="1:2" x14ac:dyDescent="0.45">
      <c r="A207" t="s">
        <v>1000</v>
      </c>
      <c r="B207">
        <v>96.9</v>
      </c>
    </row>
    <row r="208" spans="1:2" x14ac:dyDescent="0.45">
      <c r="A208" t="s">
        <v>1001</v>
      </c>
      <c r="B208">
        <v>91.4</v>
      </c>
    </row>
    <row r="209" spans="1:2" x14ac:dyDescent="0.45">
      <c r="A209" t="s">
        <v>266</v>
      </c>
      <c r="B209">
        <v>92.3</v>
      </c>
    </row>
    <row r="210" spans="1:2" x14ac:dyDescent="0.45">
      <c r="A210" t="s">
        <v>256</v>
      </c>
      <c r="B210">
        <v>97.7</v>
      </c>
    </row>
    <row r="211" spans="1:2" x14ac:dyDescent="0.45">
      <c r="A211" t="s">
        <v>323</v>
      </c>
      <c r="B211">
        <v>93.7</v>
      </c>
    </row>
    <row r="212" spans="1:2" x14ac:dyDescent="0.45">
      <c r="A212" t="s">
        <v>428</v>
      </c>
      <c r="B212">
        <v>94.9</v>
      </c>
    </row>
    <row r="213" spans="1:2" x14ac:dyDescent="0.45">
      <c r="A213" t="s">
        <v>882</v>
      </c>
      <c r="B213">
        <v>96.5</v>
      </c>
    </row>
    <row r="214" spans="1:2" x14ac:dyDescent="0.45">
      <c r="A214" t="s">
        <v>243</v>
      </c>
      <c r="B214">
        <v>97.7</v>
      </c>
    </row>
    <row r="215" spans="1:2" x14ac:dyDescent="0.45">
      <c r="A215" t="s">
        <v>280</v>
      </c>
      <c r="B215">
        <v>95.3</v>
      </c>
    </row>
    <row r="216" spans="1:2" x14ac:dyDescent="0.45">
      <c r="A216" t="s">
        <v>925</v>
      </c>
      <c r="B216">
        <v>94.9</v>
      </c>
    </row>
    <row r="217" spans="1:2" x14ac:dyDescent="0.45">
      <c r="A217" t="s">
        <v>521</v>
      </c>
      <c r="B217">
        <v>90.7</v>
      </c>
    </row>
    <row r="218" spans="1:2" x14ac:dyDescent="0.45">
      <c r="A218" t="s">
        <v>697</v>
      </c>
      <c r="B218">
        <v>97.8</v>
      </c>
    </row>
    <row r="219" spans="1:2" x14ac:dyDescent="0.45">
      <c r="A219" t="s">
        <v>215</v>
      </c>
      <c r="B219">
        <v>87.6</v>
      </c>
    </row>
    <row r="220" spans="1:2" x14ac:dyDescent="0.45">
      <c r="A220" t="s">
        <v>1002</v>
      </c>
      <c r="B220">
        <v>96.7</v>
      </c>
    </row>
    <row r="221" spans="1:2" x14ac:dyDescent="0.45">
      <c r="A221" t="s">
        <v>656</v>
      </c>
      <c r="B221">
        <v>92.8</v>
      </c>
    </row>
    <row r="222" spans="1:2" x14ac:dyDescent="0.45">
      <c r="A222" t="s">
        <v>242</v>
      </c>
      <c r="B222">
        <v>92.9</v>
      </c>
    </row>
    <row r="223" spans="1:2" x14ac:dyDescent="0.45">
      <c r="A223" t="s">
        <v>756</v>
      </c>
      <c r="B223">
        <v>93.5</v>
      </c>
    </row>
    <row r="224" spans="1:2" x14ac:dyDescent="0.45">
      <c r="A224" t="s">
        <v>635</v>
      </c>
      <c r="B224">
        <v>93.8</v>
      </c>
    </row>
    <row r="225" spans="1:2" x14ac:dyDescent="0.45">
      <c r="A225" t="s">
        <v>488</v>
      </c>
      <c r="B225">
        <v>93.5</v>
      </c>
    </row>
    <row r="226" spans="1:2" x14ac:dyDescent="0.45">
      <c r="A226" t="s">
        <v>932</v>
      </c>
      <c r="B226">
        <v>93.2</v>
      </c>
    </row>
    <row r="227" spans="1:2" x14ac:dyDescent="0.45">
      <c r="A227" t="s">
        <v>1003</v>
      </c>
      <c r="B227">
        <v>92.6</v>
      </c>
    </row>
    <row r="228" spans="1:2" x14ac:dyDescent="0.45">
      <c r="A228" t="s">
        <v>104</v>
      </c>
      <c r="B228">
        <v>92.4</v>
      </c>
    </row>
    <row r="229" spans="1:2" x14ac:dyDescent="0.45">
      <c r="A229" t="s">
        <v>814</v>
      </c>
      <c r="B229">
        <v>96.7</v>
      </c>
    </row>
    <row r="230" spans="1:2" x14ac:dyDescent="0.45">
      <c r="A230" t="s">
        <v>919</v>
      </c>
      <c r="B230">
        <v>96</v>
      </c>
    </row>
    <row r="231" spans="1:2" x14ac:dyDescent="0.45">
      <c r="A231" t="s">
        <v>224</v>
      </c>
      <c r="B231">
        <v>91.6</v>
      </c>
    </row>
    <row r="232" spans="1:2" x14ac:dyDescent="0.45">
      <c r="A232" t="s">
        <v>80</v>
      </c>
      <c r="B232">
        <v>93.4</v>
      </c>
    </row>
    <row r="233" spans="1:2" x14ac:dyDescent="0.45">
      <c r="A233" t="s">
        <v>601</v>
      </c>
      <c r="B233">
        <v>92.7</v>
      </c>
    </row>
    <row r="234" spans="1:2" x14ac:dyDescent="0.45">
      <c r="A234" t="s">
        <v>235</v>
      </c>
      <c r="B234">
        <v>96.3</v>
      </c>
    </row>
    <row r="235" spans="1:2" x14ac:dyDescent="0.45">
      <c r="A235" t="s">
        <v>410</v>
      </c>
      <c r="B235">
        <v>95.8</v>
      </c>
    </row>
    <row r="236" spans="1:2" x14ac:dyDescent="0.45">
      <c r="A236" t="s">
        <v>487</v>
      </c>
      <c r="B236">
        <v>91.7</v>
      </c>
    </row>
    <row r="237" spans="1:2" x14ac:dyDescent="0.45">
      <c r="A237" t="s">
        <v>270</v>
      </c>
      <c r="B237">
        <v>92.5</v>
      </c>
    </row>
    <row r="238" spans="1:2" x14ac:dyDescent="0.45">
      <c r="A238" t="s">
        <v>944</v>
      </c>
      <c r="B238">
        <v>95.9</v>
      </c>
    </row>
    <row r="239" spans="1:2" x14ac:dyDescent="0.45">
      <c r="A239" t="s">
        <v>503</v>
      </c>
      <c r="B239">
        <v>98.3</v>
      </c>
    </row>
    <row r="240" spans="1:2" x14ac:dyDescent="0.45">
      <c r="A240" t="s">
        <v>655</v>
      </c>
      <c r="B240">
        <v>95.5</v>
      </c>
    </row>
    <row r="241" spans="1:2" x14ac:dyDescent="0.45">
      <c r="A241" t="s">
        <v>368</v>
      </c>
      <c r="B241">
        <v>85.6</v>
      </c>
    </row>
    <row r="242" spans="1:2" x14ac:dyDescent="0.45">
      <c r="A242" t="s">
        <v>871</v>
      </c>
      <c r="B242">
        <v>100.6</v>
      </c>
    </row>
    <row r="243" spans="1:2" x14ac:dyDescent="0.45">
      <c r="A243" t="s">
        <v>869</v>
      </c>
      <c r="B243">
        <v>95.1</v>
      </c>
    </row>
    <row r="244" spans="1:2" x14ac:dyDescent="0.45">
      <c r="A244" t="s">
        <v>795</v>
      </c>
      <c r="B244">
        <v>97</v>
      </c>
    </row>
    <row r="245" spans="1:2" x14ac:dyDescent="0.45">
      <c r="A245" t="s">
        <v>637</v>
      </c>
      <c r="B245">
        <v>96.8</v>
      </c>
    </row>
    <row r="246" spans="1:2" x14ac:dyDescent="0.45">
      <c r="A246" t="s">
        <v>886</v>
      </c>
      <c r="B246">
        <v>97.6</v>
      </c>
    </row>
    <row r="247" spans="1:2" x14ac:dyDescent="0.45">
      <c r="A247" t="s">
        <v>640</v>
      </c>
      <c r="B247">
        <v>87</v>
      </c>
    </row>
    <row r="248" spans="1:2" x14ac:dyDescent="0.45">
      <c r="A248" t="s">
        <v>806</v>
      </c>
      <c r="B248">
        <v>94.2</v>
      </c>
    </row>
    <row r="249" spans="1:2" x14ac:dyDescent="0.45">
      <c r="A249" t="s">
        <v>419</v>
      </c>
      <c r="B249">
        <v>92.5</v>
      </c>
    </row>
    <row r="250" spans="1:2" x14ac:dyDescent="0.45">
      <c r="A250" t="s">
        <v>525</v>
      </c>
      <c r="B250">
        <v>97.2</v>
      </c>
    </row>
    <row r="251" spans="1:2" x14ac:dyDescent="0.45">
      <c r="A251" t="s">
        <v>618</v>
      </c>
      <c r="B251">
        <v>91.6</v>
      </c>
    </row>
    <row r="252" spans="1:2" x14ac:dyDescent="0.45">
      <c r="A252" t="s">
        <v>155</v>
      </c>
      <c r="B252">
        <v>93.7</v>
      </c>
    </row>
    <row r="253" spans="1:2" x14ac:dyDescent="0.45">
      <c r="A253" t="s">
        <v>923</v>
      </c>
      <c r="B253">
        <v>95.2</v>
      </c>
    </row>
    <row r="254" spans="1:2" x14ac:dyDescent="0.45">
      <c r="A254" t="s">
        <v>433</v>
      </c>
      <c r="B254">
        <v>94</v>
      </c>
    </row>
    <row r="255" spans="1:2" x14ac:dyDescent="0.45">
      <c r="A255" t="s">
        <v>470</v>
      </c>
      <c r="B255">
        <v>97.1</v>
      </c>
    </row>
    <row r="256" spans="1:2" x14ac:dyDescent="0.45">
      <c r="A256" t="s">
        <v>924</v>
      </c>
      <c r="B256">
        <v>95.9</v>
      </c>
    </row>
    <row r="257" spans="1:2" x14ac:dyDescent="0.45">
      <c r="A257" t="s">
        <v>383</v>
      </c>
      <c r="B257">
        <v>98.3</v>
      </c>
    </row>
    <row r="258" spans="1:2" x14ac:dyDescent="0.45">
      <c r="A258" t="s">
        <v>375</v>
      </c>
      <c r="B258">
        <v>93.1</v>
      </c>
    </row>
    <row r="259" spans="1:2" x14ac:dyDescent="0.45">
      <c r="A259" t="s">
        <v>269</v>
      </c>
      <c r="B259">
        <v>98.8</v>
      </c>
    </row>
    <row r="260" spans="1:2" x14ac:dyDescent="0.45">
      <c r="A260" t="s">
        <v>536</v>
      </c>
      <c r="B260">
        <v>94.5</v>
      </c>
    </row>
    <row r="261" spans="1:2" x14ac:dyDescent="0.45">
      <c r="A261" t="s">
        <v>380</v>
      </c>
      <c r="B261">
        <v>92.8</v>
      </c>
    </row>
    <row r="262" spans="1:2" x14ac:dyDescent="0.45">
      <c r="A262" t="s">
        <v>709</v>
      </c>
      <c r="B262">
        <v>94.9</v>
      </c>
    </row>
    <row r="263" spans="1:2" x14ac:dyDescent="0.45">
      <c r="A263" t="s">
        <v>898</v>
      </c>
      <c r="B263">
        <v>95.4</v>
      </c>
    </row>
    <row r="264" spans="1:2" x14ac:dyDescent="0.45">
      <c r="A264" t="s">
        <v>804</v>
      </c>
      <c r="B264">
        <v>93.8</v>
      </c>
    </row>
    <row r="265" spans="1:2" x14ac:dyDescent="0.45">
      <c r="A265" t="s">
        <v>180</v>
      </c>
      <c r="B265">
        <v>92.7</v>
      </c>
    </row>
    <row r="266" spans="1:2" x14ac:dyDescent="0.45">
      <c r="A266" t="s">
        <v>1004</v>
      </c>
      <c r="B266">
        <v>93.1</v>
      </c>
    </row>
    <row r="267" spans="1:2" x14ac:dyDescent="0.45">
      <c r="A267" t="s">
        <v>957</v>
      </c>
      <c r="B267">
        <v>92.6</v>
      </c>
    </row>
    <row r="268" spans="1:2" x14ac:dyDescent="0.45">
      <c r="A268" t="s">
        <v>263</v>
      </c>
      <c r="B268">
        <v>96.5</v>
      </c>
    </row>
    <row r="269" spans="1:2" x14ac:dyDescent="0.45">
      <c r="A269" t="s">
        <v>1005</v>
      </c>
      <c r="B269">
        <v>93</v>
      </c>
    </row>
    <row r="270" spans="1:2" x14ac:dyDescent="0.45">
      <c r="A270" t="s">
        <v>15</v>
      </c>
      <c r="B270">
        <v>94.6</v>
      </c>
    </row>
    <row r="271" spans="1:2" x14ac:dyDescent="0.45">
      <c r="A271" t="s">
        <v>328</v>
      </c>
      <c r="B271">
        <v>94.9</v>
      </c>
    </row>
    <row r="272" spans="1:2" x14ac:dyDescent="0.45">
      <c r="A272" t="s">
        <v>1006</v>
      </c>
      <c r="B272">
        <v>97.5</v>
      </c>
    </row>
    <row r="273" spans="1:2" x14ac:dyDescent="0.45">
      <c r="A273" t="s">
        <v>285</v>
      </c>
      <c r="B273">
        <v>90.6</v>
      </c>
    </row>
    <row r="274" spans="1:2" x14ac:dyDescent="0.45">
      <c r="A274" t="s">
        <v>417</v>
      </c>
      <c r="B274">
        <v>91.3</v>
      </c>
    </row>
    <row r="275" spans="1:2" x14ac:dyDescent="0.45">
      <c r="A275" t="s">
        <v>1007</v>
      </c>
      <c r="B275">
        <v>93.9</v>
      </c>
    </row>
    <row r="276" spans="1:2" x14ac:dyDescent="0.45">
      <c r="A276" t="s">
        <v>1008</v>
      </c>
      <c r="B276">
        <v>96.4</v>
      </c>
    </row>
    <row r="277" spans="1:2" x14ac:dyDescent="0.45">
      <c r="A277" t="s">
        <v>1009</v>
      </c>
      <c r="B277">
        <v>93.2</v>
      </c>
    </row>
    <row r="278" spans="1:2" x14ac:dyDescent="0.45">
      <c r="A278" t="s">
        <v>830</v>
      </c>
      <c r="B278">
        <v>94.1</v>
      </c>
    </row>
    <row r="279" spans="1:2" x14ac:dyDescent="0.45">
      <c r="A279" t="s">
        <v>660</v>
      </c>
      <c r="B279">
        <v>92</v>
      </c>
    </row>
    <row r="280" spans="1:2" x14ac:dyDescent="0.45">
      <c r="A280" t="s">
        <v>1010</v>
      </c>
      <c r="B280">
        <v>90.8</v>
      </c>
    </row>
    <row r="281" spans="1:2" x14ac:dyDescent="0.45">
      <c r="A281" t="s">
        <v>799</v>
      </c>
      <c r="B281">
        <v>95.4</v>
      </c>
    </row>
    <row r="282" spans="1:2" x14ac:dyDescent="0.45">
      <c r="A282" t="s">
        <v>377</v>
      </c>
      <c r="B282">
        <v>95.4</v>
      </c>
    </row>
    <row r="283" spans="1:2" x14ac:dyDescent="0.45">
      <c r="A283" t="s">
        <v>452</v>
      </c>
      <c r="B283">
        <v>93.8</v>
      </c>
    </row>
    <row r="284" spans="1:2" x14ac:dyDescent="0.45">
      <c r="A284" t="s">
        <v>225</v>
      </c>
      <c r="B284">
        <v>93.3</v>
      </c>
    </row>
    <row r="285" spans="1:2" x14ac:dyDescent="0.45">
      <c r="A285" t="s">
        <v>382</v>
      </c>
      <c r="B285">
        <v>91.8</v>
      </c>
    </row>
    <row r="286" spans="1:2" x14ac:dyDescent="0.45">
      <c r="A286" t="s">
        <v>1011</v>
      </c>
      <c r="B286">
        <v>96</v>
      </c>
    </row>
    <row r="287" spans="1:2" x14ac:dyDescent="0.45">
      <c r="A287" t="s">
        <v>623</v>
      </c>
      <c r="B287">
        <v>93.1</v>
      </c>
    </row>
    <row r="288" spans="1:2" x14ac:dyDescent="0.45">
      <c r="A288" t="s">
        <v>720</v>
      </c>
      <c r="B288">
        <v>96</v>
      </c>
    </row>
    <row r="289" spans="1:2" x14ac:dyDescent="0.45">
      <c r="A289" t="s">
        <v>414</v>
      </c>
      <c r="B289">
        <v>95.8</v>
      </c>
    </row>
    <row r="290" spans="1:2" x14ac:dyDescent="0.45">
      <c r="A290" t="s">
        <v>927</v>
      </c>
      <c r="B290">
        <v>94.2</v>
      </c>
    </row>
    <row r="291" spans="1:2" x14ac:dyDescent="0.45">
      <c r="A291" t="s">
        <v>646</v>
      </c>
      <c r="B291">
        <v>95.4</v>
      </c>
    </row>
    <row r="292" spans="1:2" x14ac:dyDescent="0.45">
      <c r="A292" t="s">
        <v>1012</v>
      </c>
      <c r="B292">
        <v>94.3</v>
      </c>
    </row>
    <row r="293" spans="1:2" x14ac:dyDescent="0.45">
      <c r="A293" t="s">
        <v>390</v>
      </c>
      <c r="B293">
        <v>91.6</v>
      </c>
    </row>
    <row r="294" spans="1:2" x14ac:dyDescent="0.45">
      <c r="A294" t="s">
        <v>849</v>
      </c>
      <c r="B294">
        <v>94.1</v>
      </c>
    </row>
    <row r="295" spans="1:2" x14ac:dyDescent="0.45">
      <c r="A295" t="s">
        <v>1013</v>
      </c>
      <c r="B295">
        <v>96.7</v>
      </c>
    </row>
    <row r="296" spans="1:2" x14ac:dyDescent="0.45">
      <c r="A296" t="s">
        <v>1014</v>
      </c>
      <c r="B296">
        <v>96</v>
      </c>
    </row>
    <row r="297" spans="1:2" x14ac:dyDescent="0.45">
      <c r="A297" t="s">
        <v>264</v>
      </c>
      <c r="B297">
        <v>94</v>
      </c>
    </row>
    <row r="298" spans="1:2" x14ac:dyDescent="0.45">
      <c r="A298" t="s">
        <v>240</v>
      </c>
      <c r="B298">
        <v>95.8</v>
      </c>
    </row>
    <row r="299" spans="1:2" x14ac:dyDescent="0.45">
      <c r="A299" t="s">
        <v>774</v>
      </c>
      <c r="B299">
        <v>93.6</v>
      </c>
    </row>
    <row r="300" spans="1:2" x14ac:dyDescent="0.45">
      <c r="A300" t="s">
        <v>602</v>
      </c>
      <c r="B300">
        <v>93.1</v>
      </c>
    </row>
    <row r="301" spans="1:2" x14ac:dyDescent="0.45">
      <c r="A301" t="s">
        <v>1015</v>
      </c>
      <c r="B301">
        <v>96.7</v>
      </c>
    </row>
    <row r="302" spans="1:2" x14ac:dyDescent="0.45">
      <c r="A302" t="s">
        <v>763</v>
      </c>
      <c r="B302">
        <v>91.5</v>
      </c>
    </row>
    <row r="303" spans="1:2" x14ac:dyDescent="0.45">
      <c r="A303" t="s">
        <v>1016</v>
      </c>
      <c r="B303">
        <v>91.3</v>
      </c>
    </row>
    <row r="304" spans="1:2" x14ac:dyDescent="0.45">
      <c r="A304" t="s">
        <v>747</v>
      </c>
      <c r="B304">
        <v>93.9</v>
      </c>
    </row>
    <row r="305" spans="1:2" x14ac:dyDescent="0.45">
      <c r="A305" t="s">
        <v>971</v>
      </c>
      <c r="B305">
        <v>96</v>
      </c>
    </row>
    <row r="306" spans="1:2" x14ac:dyDescent="0.45">
      <c r="A306" t="s">
        <v>122</v>
      </c>
      <c r="B306">
        <v>94.1</v>
      </c>
    </row>
    <row r="307" spans="1:2" x14ac:dyDescent="0.45">
      <c r="A307" t="s">
        <v>1017</v>
      </c>
      <c r="B307">
        <v>95.2</v>
      </c>
    </row>
    <row r="308" spans="1:2" x14ac:dyDescent="0.45">
      <c r="A308" t="s">
        <v>962</v>
      </c>
      <c r="B308">
        <v>94.3</v>
      </c>
    </row>
    <row r="309" spans="1:2" x14ac:dyDescent="0.45">
      <c r="A309" t="s">
        <v>99</v>
      </c>
      <c r="B309">
        <v>93.4</v>
      </c>
    </row>
    <row r="310" spans="1:2" x14ac:dyDescent="0.45">
      <c r="A310" t="s">
        <v>768</v>
      </c>
      <c r="B310">
        <v>91.9</v>
      </c>
    </row>
    <row r="311" spans="1:2" x14ac:dyDescent="0.45">
      <c r="A311" t="s">
        <v>351</v>
      </c>
      <c r="B311">
        <v>94.9</v>
      </c>
    </row>
    <row r="312" spans="1:2" x14ac:dyDescent="0.45">
      <c r="A312" t="s">
        <v>631</v>
      </c>
      <c r="B312">
        <v>96.1</v>
      </c>
    </row>
    <row r="313" spans="1:2" x14ac:dyDescent="0.45">
      <c r="A313" t="s">
        <v>693</v>
      </c>
      <c r="B313">
        <v>95.7</v>
      </c>
    </row>
    <row r="314" spans="1:2" x14ac:dyDescent="0.45">
      <c r="A314" t="s">
        <v>847</v>
      </c>
      <c r="B314">
        <v>92.7</v>
      </c>
    </row>
    <row r="315" spans="1:2" x14ac:dyDescent="0.45">
      <c r="A315" t="s">
        <v>160</v>
      </c>
      <c r="B315">
        <v>95.8</v>
      </c>
    </row>
    <row r="316" spans="1:2" x14ac:dyDescent="0.45">
      <c r="A316" t="s">
        <v>218</v>
      </c>
      <c r="B316">
        <v>94.7</v>
      </c>
    </row>
    <row r="317" spans="1:2" x14ac:dyDescent="0.45">
      <c r="A317" t="s">
        <v>671</v>
      </c>
      <c r="B317">
        <v>92.8</v>
      </c>
    </row>
    <row r="318" spans="1:2" x14ac:dyDescent="0.45">
      <c r="A318" t="s">
        <v>191</v>
      </c>
      <c r="B318">
        <v>96.3</v>
      </c>
    </row>
    <row r="319" spans="1:2" x14ac:dyDescent="0.45">
      <c r="A319" t="s">
        <v>905</v>
      </c>
      <c r="B319">
        <v>93.7</v>
      </c>
    </row>
    <row r="320" spans="1:2" x14ac:dyDescent="0.45">
      <c r="A320" t="s">
        <v>745</v>
      </c>
      <c r="B320">
        <v>94.2</v>
      </c>
    </row>
    <row r="321" spans="1:2" x14ac:dyDescent="0.45">
      <c r="A321" t="s">
        <v>936</v>
      </c>
      <c r="B321">
        <v>97.4</v>
      </c>
    </row>
    <row r="322" spans="1:2" x14ac:dyDescent="0.45">
      <c r="A322" t="s">
        <v>409</v>
      </c>
      <c r="B322">
        <v>93.1</v>
      </c>
    </row>
    <row r="323" spans="1:2" x14ac:dyDescent="0.45">
      <c r="A323" t="s">
        <v>791</v>
      </c>
      <c r="B323">
        <v>92.5</v>
      </c>
    </row>
    <row r="324" spans="1:2" x14ac:dyDescent="0.45">
      <c r="A324" t="s">
        <v>527</v>
      </c>
      <c r="B324">
        <v>94.7</v>
      </c>
    </row>
    <row r="325" spans="1:2" x14ac:dyDescent="0.45">
      <c r="A325" t="s">
        <v>959</v>
      </c>
      <c r="B325">
        <v>90.9</v>
      </c>
    </row>
    <row r="326" spans="1:2" x14ac:dyDescent="0.45">
      <c r="A326" t="s">
        <v>277</v>
      </c>
      <c r="B326">
        <v>97</v>
      </c>
    </row>
    <row r="327" spans="1:2" x14ac:dyDescent="0.45">
      <c r="A327" t="s">
        <v>208</v>
      </c>
      <c r="B327">
        <v>92</v>
      </c>
    </row>
    <row r="328" spans="1:2" x14ac:dyDescent="0.45">
      <c r="A328" t="s">
        <v>157</v>
      </c>
      <c r="B328">
        <v>91.5</v>
      </c>
    </row>
    <row r="329" spans="1:2" x14ac:dyDescent="0.45">
      <c r="A329" t="s">
        <v>283</v>
      </c>
      <c r="B329">
        <v>95.5</v>
      </c>
    </row>
    <row r="330" spans="1:2" x14ac:dyDescent="0.45">
      <c r="A330" t="s">
        <v>859</v>
      </c>
      <c r="B330">
        <v>93.4</v>
      </c>
    </row>
    <row r="331" spans="1:2" x14ac:dyDescent="0.45">
      <c r="A331" t="s">
        <v>51</v>
      </c>
      <c r="B331">
        <v>92.2</v>
      </c>
    </row>
    <row r="332" spans="1:2" x14ac:dyDescent="0.45">
      <c r="A332" t="s">
        <v>909</v>
      </c>
      <c r="B332">
        <v>94</v>
      </c>
    </row>
    <row r="333" spans="1:2" x14ac:dyDescent="0.45">
      <c r="A333" t="s">
        <v>136</v>
      </c>
      <c r="B333">
        <v>92.8</v>
      </c>
    </row>
    <row r="334" spans="1:2" x14ac:dyDescent="0.45">
      <c r="A334" t="s">
        <v>71</v>
      </c>
      <c r="B334">
        <v>95.5</v>
      </c>
    </row>
    <row r="335" spans="1:2" x14ac:dyDescent="0.45">
      <c r="A335" t="s">
        <v>232</v>
      </c>
      <c r="B335">
        <v>94.8</v>
      </c>
    </row>
    <row r="336" spans="1:2" x14ac:dyDescent="0.45">
      <c r="A336" t="s">
        <v>1018</v>
      </c>
      <c r="B336">
        <v>94.8</v>
      </c>
    </row>
    <row r="337" spans="1:2" x14ac:dyDescent="0.45">
      <c r="A337" t="s">
        <v>700</v>
      </c>
      <c r="B337">
        <v>93.7</v>
      </c>
    </row>
    <row r="338" spans="1:2" x14ac:dyDescent="0.45">
      <c r="A338" t="s">
        <v>625</v>
      </c>
      <c r="B338">
        <v>90.9</v>
      </c>
    </row>
    <row r="339" spans="1:2" x14ac:dyDescent="0.45">
      <c r="A339" t="s">
        <v>327</v>
      </c>
      <c r="B339">
        <v>95.1</v>
      </c>
    </row>
    <row r="340" spans="1:2" x14ac:dyDescent="0.45">
      <c r="A340" t="s">
        <v>167</v>
      </c>
      <c r="B340">
        <v>88.9</v>
      </c>
    </row>
    <row r="341" spans="1:2" x14ac:dyDescent="0.45">
      <c r="A341" t="s">
        <v>823</v>
      </c>
      <c r="B341">
        <v>97.4</v>
      </c>
    </row>
    <row r="342" spans="1:2" x14ac:dyDescent="0.45">
      <c r="A342" t="s">
        <v>289</v>
      </c>
      <c r="B342">
        <v>87.5</v>
      </c>
    </row>
    <row r="343" spans="1:2" x14ac:dyDescent="0.45">
      <c r="A343" t="s">
        <v>789</v>
      </c>
      <c r="B343">
        <v>94.6</v>
      </c>
    </row>
    <row r="344" spans="1:2" x14ac:dyDescent="0.45">
      <c r="A344" t="s">
        <v>472</v>
      </c>
      <c r="B344">
        <v>91.5</v>
      </c>
    </row>
    <row r="345" spans="1:2" x14ac:dyDescent="0.45">
      <c r="A345" t="s">
        <v>630</v>
      </c>
      <c r="B345">
        <v>94</v>
      </c>
    </row>
    <row r="346" spans="1:2" x14ac:dyDescent="0.45">
      <c r="A346" t="s">
        <v>313</v>
      </c>
      <c r="B346">
        <v>95.6</v>
      </c>
    </row>
    <row r="347" spans="1:2" x14ac:dyDescent="0.45">
      <c r="A347" t="s">
        <v>1019</v>
      </c>
      <c r="B347">
        <v>93.9</v>
      </c>
    </row>
    <row r="348" spans="1:2" x14ac:dyDescent="0.45">
      <c r="A348" t="s">
        <v>505</v>
      </c>
      <c r="B348">
        <v>92.9</v>
      </c>
    </row>
    <row r="349" spans="1:2" x14ac:dyDescent="0.45">
      <c r="A349" t="s">
        <v>34</v>
      </c>
      <c r="B349">
        <v>93.8</v>
      </c>
    </row>
    <row r="350" spans="1:2" x14ac:dyDescent="0.45">
      <c r="A350" t="s">
        <v>858</v>
      </c>
      <c r="B350">
        <v>97.1</v>
      </c>
    </row>
    <row r="351" spans="1:2" x14ac:dyDescent="0.45">
      <c r="A351" t="s">
        <v>296</v>
      </c>
      <c r="B351">
        <v>92.7</v>
      </c>
    </row>
    <row r="352" spans="1:2" x14ac:dyDescent="0.45">
      <c r="A352" t="s">
        <v>205</v>
      </c>
      <c r="B352">
        <v>96.5</v>
      </c>
    </row>
    <row r="353" spans="1:2" x14ac:dyDescent="0.45">
      <c r="A353" t="s">
        <v>850</v>
      </c>
      <c r="B353">
        <v>93.5</v>
      </c>
    </row>
    <row r="354" spans="1:2" x14ac:dyDescent="0.45">
      <c r="A354" t="s">
        <v>1020</v>
      </c>
      <c r="B354">
        <v>94.4</v>
      </c>
    </row>
    <row r="355" spans="1:2" x14ac:dyDescent="0.45">
      <c r="A355" t="s">
        <v>492</v>
      </c>
      <c r="B355">
        <v>93.9</v>
      </c>
    </row>
    <row r="356" spans="1:2" x14ac:dyDescent="0.45">
      <c r="A356" t="s">
        <v>1021</v>
      </c>
      <c r="B356">
        <v>95</v>
      </c>
    </row>
    <row r="357" spans="1:2" x14ac:dyDescent="0.45">
      <c r="A357" t="s">
        <v>490</v>
      </c>
      <c r="B357">
        <v>85.3</v>
      </c>
    </row>
    <row r="358" spans="1:2" x14ac:dyDescent="0.45">
      <c r="A358" t="s">
        <v>1022</v>
      </c>
      <c r="B358">
        <v>88.5</v>
      </c>
    </row>
    <row r="359" spans="1:2" x14ac:dyDescent="0.45">
      <c r="A359" t="s">
        <v>807</v>
      </c>
      <c r="B359">
        <v>94.8</v>
      </c>
    </row>
    <row r="360" spans="1:2" x14ac:dyDescent="0.45">
      <c r="A360" t="s">
        <v>757</v>
      </c>
      <c r="B360">
        <v>95.5</v>
      </c>
    </row>
    <row r="361" spans="1:2" x14ac:dyDescent="0.45">
      <c r="A361" t="s">
        <v>687</v>
      </c>
      <c r="B361">
        <v>93.4</v>
      </c>
    </row>
    <row r="362" spans="1:2" x14ac:dyDescent="0.45">
      <c r="A362" t="s">
        <v>840</v>
      </c>
      <c r="B362">
        <v>94.3</v>
      </c>
    </row>
    <row r="363" spans="1:2" x14ac:dyDescent="0.45">
      <c r="A363" t="s">
        <v>958</v>
      </c>
      <c r="B363">
        <v>93.1</v>
      </c>
    </row>
    <row r="364" spans="1:2" x14ac:dyDescent="0.45">
      <c r="A364" t="s">
        <v>49</v>
      </c>
      <c r="B364">
        <v>93.6</v>
      </c>
    </row>
    <row r="365" spans="1:2" x14ac:dyDescent="0.45">
      <c r="A365" t="s">
        <v>1023</v>
      </c>
      <c r="B365">
        <v>92.6</v>
      </c>
    </row>
    <row r="366" spans="1:2" x14ac:dyDescent="0.45">
      <c r="A366" t="s">
        <v>961</v>
      </c>
      <c r="B366">
        <v>93.2</v>
      </c>
    </row>
    <row r="367" spans="1:2" x14ac:dyDescent="0.45">
      <c r="A367" t="s">
        <v>1024</v>
      </c>
      <c r="B367">
        <v>93.3</v>
      </c>
    </row>
    <row r="368" spans="1:2" x14ac:dyDescent="0.45">
      <c r="A368" t="s">
        <v>193</v>
      </c>
      <c r="B368">
        <v>94.2</v>
      </c>
    </row>
    <row r="369" spans="1:2" x14ac:dyDescent="0.45">
      <c r="A369" t="s">
        <v>928</v>
      </c>
      <c r="B369">
        <v>93.6</v>
      </c>
    </row>
    <row r="370" spans="1:2" x14ac:dyDescent="0.45">
      <c r="A370" t="s">
        <v>1025</v>
      </c>
      <c r="B370">
        <v>90.4</v>
      </c>
    </row>
    <row r="371" spans="1:2" x14ac:dyDescent="0.45">
      <c r="A371" t="s">
        <v>371</v>
      </c>
      <c r="B371">
        <v>94</v>
      </c>
    </row>
    <row r="372" spans="1:2" x14ac:dyDescent="0.45">
      <c r="A372" t="s">
        <v>295</v>
      </c>
      <c r="B372">
        <v>90.7</v>
      </c>
    </row>
    <row r="373" spans="1:2" x14ac:dyDescent="0.45">
      <c r="A373" t="s">
        <v>310</v>
      </c>
      <c r="B373">
        <v>97.5</v>
      </c>
    </row>
    <row r="374" spans="1:2" x14ac:dyDescent="0.45">
      <c r="A374" t="s">
        <v>846</v>
      </c>
      <c r="B374">
        <v>98.5</v>
      </c>
    </row>
    <row r="375" spans="1:2" x14ac:dyDescent="0.45">
      <c r="A375" t="s">
        <v>973</v>
      </c>
      <c r="B375">
        <v>93.2</v>
      </c>
    </row>
    <row r="376" spans="1:2" x14ac:dyDescent="0.45">
      <c r="A376" t="s">
        <v>596</v>
      </c>
      <c r="B376">
        <v>93.2</v>
      </c>
    </row>
    <row r="377" spans="1:2" x14ac:dyDescent="0.45">
      <c r="A377" t="s">
        <v>1026</v>
      </c>
      <c r="B377">
        <v>93.4</v>
      </c>
    </row>
    <row r="378" spans="1:2" x14ac:dyDescent="0.45">
      <c r="A378" t="s">
        <v>942</v>
      </c>
      <c r="B378">
        <v>94.9</v>
      </c>
    </row>
    <row r="379" spans="1:2" x14ac:dyDescent="0.45">
      <c r="A379" t="s">
        <v>726</v>
      </c>
      <c r="B379">
        <v>94.8</v>
      </c>
    </row>
    <row r="380" spans="1:2" x14ac:dyDescent="0.45">
      <c r="A380" t="s">
        <v>1027</v>
      </c>
      <c r="B380">
        <v>91.2</v>
      </c>
    </row>
    <row r="381" spans="1:2" x14ac:dyDescent="0.45">
      <c r="A381" t="s">
        <v>411</v>
      </c>
      <c r="B381">
        <v>94.4</v>
      </c>
    </row>
    <row r="382" spans="1:2" x14ac:dyDescent="0.45">
      <c r="A382" t="s">
        <v>1028</v>
      </c>
      <c r="B382">
        <v>95.6</v>
      </c>
    </row>
    <row r="383" spans="1:2" x14ac:dyDescent="0.45">
      <c r="A383" t="s">
        <v>374</v>
      </c>
      <c r="B383">
        <v>90.5</v>
      </c>
    </row>
    <row r="384" spans="1:2" x14ac:dyDescent="0.45">
      <c r="A384" t="s">
        <v>516</v>
      </c>
      <c r="B384">
        <v>93.9</v>
      </c>
    </row>
    <row r="385" spans="1:2" x14ac:dyDescent="0.45">
      <c r="A385" t="s">
        <v>889</v>
      </c>
      <c r="B385">
        <v>92.3</v>
      </c>
    </row>
    <row r="386" spans="1:2" x14ac:dyDescent="0.45">
      <c r="A386" t="s">
        <v>355</v>
      </c>
      <c r="B386">
        <v>90.8</v>
      </c>
    </row>
    <row r="387" spans="1:2" x14ac:dyDescent="0.45">
      <c r="A387" t="s">
        <v>611</v>
      </c>
      <c r="B387">
        <v>93.4</v>
      </c>
    </row>
    <row r="388" spans="1:2" x14ac:dyDescent="0.45">
      <c r="A388" t="s">
        <v>1029</v>
      </c>
      <c r="B388">
        <v>93.4</v>
      </c>
    </row>
    <row r="389" spans="1:2" x14ac:dyDescent="0.45">
      <c r="A389" t="s">
        <v>1030</v>
      </c>
      <c r="B389">
        <v>92.4</v>
      </c>
    </row>
    <row r="390" spans="1:2" x14ac:dyDescent="0.45">
      <c r="A390" t="s">
        <v>17</v>
      </c>
      <c r="B390">
        <v>94.2</v>
      </c>
    </row>
    <row r="391" spans="1:2" x14ac:dyDescent="0.45">
      <c r="A391" t="s">
        <v>179</v>
      </c>
      <c r="B391">
        <v>95.6</v>
      </c>
    </row>
    <row r="392" spans="1:2" x14ac:dyDescent="0.45">
      <c r="A392" t="s">
        <v>199</v>
      </c>
      <c r="B392">
        <v>90.4</v>
      </c>
    </row>
    <row r="393" spans="1:2" x14ac:dyDescent="0.45">
      <c r="A393" t="s">
        <v>780</v>
      </c>
      <c r="B393">
        <v>96.3</v>
      </c>
    </row>
    <row r="394" spans="1:2" x14ac:dyDescent="0.45">
      <c r="A394" t="s">
        <v>1031</v>
      </c>
      <c r="B394">
        <v>95.4</v>
      </c>
    </row>
    <row r="395" spans="1:2" x14ac:dyDescent="0.45">
      <c r="A395" t="s">
        <v>664</v>
      </c>
      <c r="B395">
        <v>94.8</v>
      </c>
    </row>
    <row r="396" spans="1:2" x14ac:dyDescent="0.45">
      <c r="A396" t="s">
        <v>403</v>
      </c>
      <c r="B396">
        <v>95.2</v>
      </c>
    </row>
    <row r="397" spans="1:2" x14ac:dyDescent="0.45">
      <c r="A397" t="s">
        <v>1032</v>
      </c>
      <c r="B397">
        <v>94.5</v>
      </c>
    </row>
    <row r="398" spans="1:2" x14ac:dyDescent="0.45">
      <c r="A398" t="s">
        <v>680</v>
      </c>
      <c r="B398">
        <v>93</v>
      </c>
    </row>
    <row r="399" spans="1:2" x14ac:dyDescent="0.45">
      <c r="A399" t="s">
        <v>1033</v>
      </c>
      <c r="B399">
        <v>93.8</v>
      </c>
    </row>
    <row r="400" spans="1:2" x14ac:dyDescent="0.45">
      <c r="A400" t="s">
        <v>405</v>
      </c>
      <c r="B400">
        <v>87.4</v>
      </c>
    </row>
    <row r="401" spans="1:2" x14ac:dyDescent="0.45">
      <c r="A401" t="s">
        <v>896</v>
      </c>
      <c r="B401">
        <v>94.5</v>
      </c>
    </row>
    <row r="402" spans="1:2" x14ac:dyDescent="0.45">
      <c r="A402" t="s">
        <v>1034</v>
      </c>
      <c r="B402">
        <v>97.8</v>
      </c>
    </row>
    <row r="403" spans="1:2" x14ac:dyDescent="0.45">
      <c r="A403" t="s">
        <v>207</v>
      </c>
      <c r="B403">
        <v>92.3</v>
      </c>
    </row>
    <row r="404" spans="1:2" x14ac:dyDescent="0.45">
      <c r="A404" t="s">
        <v>1035</v>
      </c>
      <c r="B404">
        <v>96.4</v>
      </c>
    </row>
    <row r="405" spans="1:2" x14ac:dyDescent="0.45">
      <c r="A405" t="s">
        <v>1036</v>
      </c>
      <c r="B405">
        <v>95.6</v>
      </c>
    </row>
    <row r="406" spans="1:2" x14ac:dyDescent="0.45">
      <c r="A406" t="s">
        <v>1037</v>
      </c>
      <c r="B406">
        <v>94.9</v>
      </c>
    </row>
    <row r="407" spans="1:2" x14ac:dyDescent="0.45">
      <c r="A407" t="s">
        <v>200</v>
      </c>
      <c r="B407">
        <v>90.8</v>
      </c>
    </row>
    <row r="408" spans="1:2" x14ac:dyDescent="0.45">
      <c r="A408" t="s">
        <v>1038</v>
      </c>
      <c r="B408">
        <v>91.4</v>
      </c>
    </row>
    <row r="409" spans="1:2" x14ac:dyDescent="0.45">
      <c r="A409" t="s">
        <v>329</v>
      </c>
      <c r="B409">
        <v>87.9</v>
      </c>
    </row>
    <row r="410" spans="1:2" x14ac:dyDescent="0.45">
      <c r="A410" t="s">
        <v>706</v>
      </c>
      <c r="B410">
        <v>95</v>
      </c>
    </row>
    <row r="411" spans="1:2" x14ac:dyDescent="0.45">
      <c r="A411" t="s">
        <v>66</v>
      </c>
      <c r="B411">
        <v>94.1</v>
      </c>
    </row>
    <row r="412" spans="1:2" x14ac:dyDescent="0.45">
      <c r="A412" t="s">
        <v>576</v>
      </c>
      <c r="B412">
        <v>93.2</v>
      </c>
    </row>
    <row r="413" spans="1:2" x14ac:dyDescent="0.45">
      <c r="A413" t="s">
        <v>1039</v>
      </c>
      <c r="B413">
        <v>93.5</v>
      </c>
    </row>
    <row r="414" spans="1:2" x14ac:dyDescent="0.45">
      <c r="A414" t="s">
        <v>933</v>
      </c>
      <c r="B414">
        <v>94.3</v>
      </c>
    </row>
    <row r="415" spans="1:2" x14ac:dyDescent="0.45">
      <c r="A415" t="s">
        <v>324</v>
      </c>
      <c r="B415">
        <v>92.8</v>
      </c>
    </row>
    <row r="416" spans="1:2" x14ac:dyDescent="0.45">
      <c r="A416" t="s">
        <v>18</v>
      </c>
      <c r="B416">
        <v>93.6</v>
      </c>
    </row>
    <row r="417" spans="1:2" x14ac:dyDescent="0.45">
      <c r="A417" t="s">
        <v>1040</v>
      </c>
      <c r="B417">
        <v>90.3</v>
      </c>
    </row>
    <row r="418" spans="1:2" x14ac:dyDescent="0.45">
      <c r="A418" t="s">
        <v>1041</v>
      </c>
      <c r="B418">
        <v>94.4</v>
      </c>
    </row>
    <row r="419" spans="1:2" x14ac:dyDescent="0.45">
      <c r="A419" t="s">
        <v>504</v>
      </c>
      <c r="B419">
        <v>92.2</v>
      </c>
    </row>
    <row r="420" spans="1:2" x14ac:dyDescent="0.45">
      <c r="A420" t="s">
        <v>1042</v>
      </c>
      <c r="B420">
        <v>89.7</v>
      </c>
    </row>
    <row r="421" spans="1:2" x14ac:dyDescent="0.45">
      <c r="A421" t="s">
        <v>1043</v>
      </c>
      <c r="B421">
        <v>91.7</v>
      </c>
    </row>
    <row r="422" spans="1:2" x14ac:dyDescent="0.45">
      <c r="A422" t="s">
        <v>454</v>
      </c>
      <c r="B422">
        <v>90.1</v>
      </c>
    </row>
    <row r="423" spans="1:2" x14ac:dyDescent="0.45">
      <c r="A423" t="s">
        <v>866</v>
      </c>
      <c r="B423">
        <v>94.7</v>
      </c>
    </row>
    <row r="424" spans="1:2" x14ac:dyDescent="0.45">
      <c r="A424" t="s">
        <v>1044</v>
      </c>
      <c r="B424">
        <v>89.9</v>
      </c>
    </row>
    <row r="425" spans="1:2" x14ac:dyDescent="0.45">
      <c r="A425" t="s">
        <v>137</v>
      </c>
      <c r="B425">
        <v>95.8</v>
      </c>
    </row>
    <row r="426" spans="1:2" x14ac:dyDescent="0.45">
      <c r="A426" t="s">
        <v>267</v>
      </c>
      <c r="B426">
        <v>85.4</v>
      </c>
    </row>
    <row r="427" spans="1:2" x14ac:dyDescent="0.45">
      <c r="A427" t="s">
        <v>803</v>
      </c>
      <c r="B427">
        <v>93.4</v>
      </c>
    </row>
    <row r="428" spans="1:2" x14ac:dyDescent="0.45">
      <c r="A428" t="s">
        <v>1045</v>
      </c>
      <c r="B428">
        <v>94.3</v>
      </c>
    </row>
    <row r="429" spans="1:2" x14ac:dyDescent="0.45">
      <c r="A429" t="s">
        <v>614</v>
      </c>
      <c r="B429">
        <v>89.1</v>
      </c>
    </row>
    <row r="430" spans="1:2" x14ac:dyDescent="0.45">
      <c r="A430" t="s">
        <v>255</v>
      </c>
      <c r="B430">
        <v>93.6</v>
      </c>
    </row>
    <row r="431" spans="1:2" x14ac:dyDescent="0.45">
      <c r="A431" t="s">
        <v>1046</v>
      </c>
      <c r="B431">
        <v>90.7</v>
      </c>
    </row>
    <row r="432" spans="1:2" x14ac:dyDescent="0.45">
      <c r="A432" t="s">
        <v>236</v>
      </c>
      <c r="B432">
        <v>94.8</v>
      </c>
    </row>
    <row r="433" spans="1:2" x14ac:dyDescent="0.45">
      <c r="A433" t="s">
        <v>828</v>
      </c>
      <c r="B433">
        <v>94.1</v>
      </c>
    </row>
    <row r="434" spans="1:2" x14ac:dyDescent="0.45">
      <c r="A434" t="s">
        <v>787</v>
      </c>
      <c r="B434">
        <v>86.5</v>
      </c>
    </row>
    <row r="435" spans="1:2" x14ac:dyDescent="0.45">
      <c r="A435" t="s">
        <v>941</v>
      </c>
      <c r="B435">
        <v>91.9</v>
      </c>
    </row>
    <row r="436" spans="1:2" x14ac:dyDescent="0.45">
      <c r="A436" t="s">
        <v>1047</v>
      </c>
      <c r="B436">
        <v>95.1</v>
      </c>
    </row>
    <row r="437" spans="1:2" x14ac:dyDescent="0.45">
      <c r="A437" t="s">
        <v>776</v>
      </c>
      <c r="B437">
        <v>94.7</v>
      </c>
    </row>
    <row r="438" spans="1:2" x14ac:dyDescent="0.45">
      <c r="A438" t="s">
        <v>1048</v>
      </c>
      <c r="B438">
        <v>92.7</v>
      </c>
    </row>
    <row r="439" spans="1:2" x14ac:dyDescent="0.45">
      <c r="A439" t="s">
        <v>856</v>
      </c>
      <c r="B439">
        <v>94.7</v>
      </c>
    </row>
    <row r="440" spans="1:2" x14ac:dyDescent="0.45">
      <c r="A440" t="s">
        <v>1049</v>
      </c>
      <c r="B440">
        <v>92.2</v>
      </c>
    </row>
    <row r="441" spans="1:2" x14ac:dyDescent="0.45">
      <c r="A441" t="s">
        <v>1050</v>
      </c>
      <c r="B441">
        <v>91.6</v>
      </c>
    </row>
    <row r="442" spans="1:2" x14ac:dyDescent="0.45">
      <c r="A442" t="s">
        <v>1051</v>
      </c>
      <c r="B442">
        <v>93.6</v>
      </c>
    </row>
    <row r="443" spans="1:2" x14ac:dyDescent="0.45">
      <c r="A443" t="s">
        <v>1052</v>
      </c>
      <c r="B443">
        <v>93.7</v>
      </c>
    </row>
    <row r="444" spans="1:2" x14ac:dyDescent="0.45">
      <c r="A444" t="s">
        <v>163</v>
      </c>
      <c r="B444">
        <v>93.2</v>
      </c>
    </row>
    <row r="445" spans="1:2" x14ac:dyDescent="0.45">
      <c r="A445" t="s">
        <v>1053</v>
      </c>
      <c r="B445">
        <v>96.4</v>
      </c>
    </row>
    <row r="446" spans="1:2" x14ac:dyDescent="0.45">
      <c r="A446" t="s">
        <v>894</v>
      </c>
      <c r="B446">
        <v>90.5</v>
      </c>
    </row>
    <row r="447" spans="1:2" x14ac:dyDescent="0.45">
      <c r="A447" t="s">
        <v>1054</v>
      </c>
      <c r="B447">
        <v>97</v>
      </c>
    </row>
    <row r="448" spans="1:2" x14ac:dyDescent="0.45">
      <c r="A448" t="s">
        <v>1055</v>
      </c>
      <c r="B448">
        <v>96.1</v>
      </c>
    </row>
    <row r="449" spans="1:2" x14ac:dyDescent="0.45">
      <c r="A449" t="s">
        <v>68</v>
      </c>
      <c r="B449">
        <v>95.4</v>
      </c>
    </row>
    <row r="450" spans="1:2" x14ac:dyDescent="0.45">
      <c r="A450" t="s">
        <v>367</v>
      </c>
      <c r="B450">
        <v>90.4</v>
      </c>
    </row>
    <row r="451" spans="1:2" x14ac:dyDescent="0.45">
      <c r="A451" t="s">
        <v>910</v>
      </c>
      <c r="B451">
        <v>96.8</v>
      </c>
    </row>
    <row r="452" spans="1:2" x14ac:dyDescent="0.45">
      <c r="A452" t="s">
        <v>149</v>
      </c>
      <c r="B452">
        <v>91.1</v>
      </c>
    </row>
    <row r="453" spans="1:2" x14ac:dyDescent="0.45">
      <c r="A453" t="s">
        <v>26</v>
      </c>
      <c r="B453">
        <v>93.8</v>
      </c>
    </row>
    <row r="454" spans="1:2" x14ac:dyDescent="0.45">
      <c r="A454" t="s">
        <v>968</v>
      </c>
      <c r="B454">
        <v>99.5</v>
      </c>
    </row>
    <row r="455" spans="1:2" x14ac:dyDescent="0.45">
      <c r="A455" t="s">
        <v>1056</v>
      </c>
      <c r="B455">
        <v>91</v>
      </c>
    </row>
    <row r="456" spans="1:2" x14ac:dyDescent="0.45">
      <c r="A456" t="s">
        <v>1057</v>
      </c>
      <c r="B456">
        <v>97.7</v>
      </c>
    </row>
    <row r="457" spans="1:2" x14ac:dyDescent="0.45">
      <c r="A457" t="s">
        <v>888</v>
      </c>
      <c r="B457">
        <v>91.2</v>
      </c>
    </row>
    <row r="458" spans="1:2" x14ac:dyDescent="0.45">
      <c r="A458" t="s">
        <v>456</v>
      </c>
      <c r="B458">
        <v>91.1</v>
      </c>
    </row>
    <row r="459" spans="1:2" x14ac:dyDescent="0.45">
      <c r="A459" t="s">
        <v>1058</v>
      </c>
      <c r="B459">
        <v>93.5</v>
      </c>
    </row>
    <row r="460" spans="1:2" x14ac:dyDescent="0.45">
      <c r="A460" t="s">
        <v>1059</v>
      </c>
      <c r="B460">
        <v>93.7</v>
      </c>
    </row>
    <row r="461" spans="1:2" x14ac:dyDescent="0.45">
      <c r="A461" t="s">
        <v>274</v>
      </c>
      <c r="B461">
        <v>92.2</v>
      </c>
    </row>
    <row r="462" spans="1:2" x14ac:dyDescent="0.45">
      <c r="A462" t="s">
        <v>934</v>
      </c>
      <c r="B462">
        <v>94.6</v>
      </c>
    </row>
    <row r="463" spans="1:2" x14ac:dyDescent="0.45">
      <c r="A463" t="s">
        <v>1060</v>
      </c>
      <c r="B463">
        <v>94.6</v>
      </c>
    </row>
    <row r="464" spans="1:2" x14ac:dyDescent="0.45">
      <c r="A464" t="s">
        <v>1061</v>
      </c>
      <c r="B464">
        <v>94.1</v>
      </c>
    </row>
    <row r="465" spans="1:2" x14ac:dyDescent="0.45">
      <c r="A465" t="s">
        <v>10</v>
      </c>
      <c r="B465">
        <v>98.3</v>
      </c>
    </row>
    <row r="466" spans="1:2" x14ac:dyDescent="0.45">
      <c r="A466" t="s">
        <v>857</v>
      </c>
      <c r="B466">
        <v>93.4</v>
      </c>
    </row>
    <row r="467" spans="1:2" x14ac:dyDescent="0.45">
      <c r="A467" t="s">
        <v>1062</v>
      </c>
      <c r="B467">
        <v>90.7</v>
      </c>
    </row>
    <row r="468" spans="1:2" x14ac:dyDescent="0.45">
      <c r="A468" t="s">
        <v>813</v>
      </c>
      <c r="B468">
        <v>93.6</v>
      </c>
    </row>
    <row r="469" spans="1:2" x14ac:dyDescent="0.45">
      <c r="A469" t="s">
        <v>447</v>
      </c>
      <c r="B469">
        <v>90.7</v>
      </c>
    </row>
    <row r="470" spans="1:2" x14ac:dyDescent="0.45">
      <c r="A470" t="s">
        <v>950</v>
      </c>
      <c r="B470">
        <v>90.9</v>
      </c>
    </row>
    <row r="471" spans="1:2" x14ac:dyDescent="0.45">
      <c r="A471" t="s">
        <v>233</v>
      </c>
      <c r="B471">
        <v>90.9</v>
      </c>
    </row>
    <row r="472" spans="1:2" x14ac:dyDescent="0.45">
      <c r="A472" t="s">
        <v>1063</v>
      </c>
      <c r="B472">
        <v>95.1</v>
      </c>
    </row>
    <row r="473" spans="1:2" x14ac:dyDescent="0.45">
      <c r="A473" t="s">
        <v>1064</v>
      </c>
      <c r="B473">
        <v>96.7</v>
      </c>
    </row>
    <row r="474" spans="1:2" x14ac:dyDescent="0.45">
      <c r="A474" t="s">
        <v>1065</v>
      </c>
      <c r="B474">
        <v>92.2</v>
      </c>
    </row>
    <row r="475" spans="1:2" x14ac:dyDescent="0.45">
      <c r="A475" t="s">
        <v>930</v>
      </c>
      <c r="B475">
        <v>92.7</v>
      </c>
    </row>
    <row r="476" spans="1:2" x14ac:dyDescent="0.45">
      <c r="A476" t="s">
        <v>1066</v>
      </c>
      <c r="B476">
        <v>93.2</v>
      </c>
    </row>
    <row r="477" spans="1:2" x14ac:dyDescent="0.45">
      <c r="A477" t="s">
        <v>1067</v>
      </c>
      <c r="B477">
        <v>93.8</v>
      </c>
    </row>
    <row r="478" spans="1:2" x14ac:dyDescent="0.45">
      <c r="A478" t="s">
        <v>1068</v>
      </c>
      <c r="B478">
        <v>96.7</v>
      </c>
    </row>
    <row r="479" spans="1:2" x14ac:dyDescent="0.45">
      <c r="A479" t="s">
        <v>213</v>
      </c>
      <c r="B479">
        <v>96.6</v>
      </c>
    </row>
    <row r="480" spans="1:2" x14ac:dyDescent="0.45">
      <c r="A480" t="s">
        <v>675</v>
      </c>
      <c r="B480">
        <v>93.6</v>
      </c>
    </row>
    <row r="481" spans="1:2" x14ac:dyDescent="0.45">
      <c r="A481" t="s">
        <v>677</v>
      </c>
      <c r="B481">
        <v>91.4</v>
      </c>
    </row>
    <row r="482" spans="1:2" x14ac:dyDescent="0.45">
      <c r="A482" t="s">
        <v>1069</v>
      </c>
      <c r="B482">
        <v>94.2</v>
      </c>
    </row>
    <row r="483" spans="1:2" x14ac:dyDescent="0.45">
      <c r="A483" t="s">
        <v>1070</v>
      </c>
      <c r="B483">
        <v>92.7</v>
      </c>
    </row>
    <row r="484" spans="1:2" x14ac:dyDescent="0.45">
      <c r="A484" t="s">
        <v>286</v>
      </c>
      <c r="B484">
        <v>93.3</v>
      </c>
    </row>
    <row r="485" spans="1:2" x14ac:dyDescent="0.45">
      <c r="A485" t="s">
        <v>415</v>
      </c>
      <c r="B485">
        <v>92.9</v>
      </c>
    </row>
    <row r="486" spans="1:2" x14ac:dyDescent="0.45">
      <c r="A486" t="s">
        <v>821</v>
      </c>
      <c r="B486">
        <v>92.8</v>
      </c>
    </row>
    <row r="487" spans="1:2" x14ac:dyDescent="0.45">
      <c r="A487" t="s">
        <v>824</v>
      </c>
      <c r="B487">
        <v>91.4</v>
      </c>
    </row>
    <row r="488" spans="1:2" x14ac:dyDescent="0.45">
      <c r="A488" t="s">
        <v>939</v>
      </c>
      <c r="B488">
        <v>91.3</v>
      </c>
    </row>
    <row r="489" spans="1:2" x14ac:dyDescent="0.45">
      <c r="A489" t="s">
        <v>1071</v>
      </c>
      <c r="B489">
        <v>96.4</v>
      </c>
    </row>
    <row r="490" spans="1:2" x14ac:dyDescent="0.45">
      <c r="A490" t="s">
        <v>583</v>
      </c>
      <c r="B490">
        <v>96.9</v>
      </c>
    </row>
    <row r="491" spans="1:2" x14ac:dyDescent="0.45">
      <c r="A491" t="s">
        <v>1072</v>
      </c>
      <c r="B491">
        <v>95.2</v>
      </c>
    </row>
    <row r="492" spans="1:2" x14ac:dyDescent="0.45">
      <c r="A492" t="s">
        <v>1073</v>
      </c>
      <c r="B492">
        <v>96.4</v>
      </c>
    </row>
    <row r="493" spans="1:2" x14ac:dyDescent="0.45">
      <c r="A493" t="s">
        <v>1074</v>
      </c>
      <c r="B493">
        <v>94.4</v>
      </c>
    </row>
    <row r="494" spans="1:2" x14ac:dyDescent="0.45">
      <c r="A494" t="s">
        <v>1075</v>
      </c>
      <c r="B494">
        <v>96</v>
      </c>
    </row>
    <row r="495" spans="1:2" x14ac:dyDescent="0.45">
      <c r="A495" t="s">
        <v>1076</v>
      </c>
      <c r="B495">
        <v>95.2</v>
      </c>
    </row>
    <row r="496" spans="1:2" x14ac:dyDescent="0.45">
      <c r="A496" t="s">
        <v>1077</v>
      </c>
      <c r="B496">
        <v>95.6</v>
      </c>
    </row>
    <row r="497" spans="1:2" x14ac:dyDescent="0.45">
      <c r="A497" t="s">
        <v>1078</v>
      </c>
      <c r="B497">
        <v>97.8</v>
      </c>
    </row>
    <row r="498" spans="1:2" x14ac:dyDescent="0.45">
      <c r="A498" t="s">
        <v>1079</v>
      </c>
      <c r="B498">
        <v>92.6</v>
      </c>
    </row>
    <row r="499" spans="1:2" x14ac:dyDescent="0.45">
      <c r="A499" t="s">
        <v>517</v>
      </c>
      <c r="B499">
        <v>93.2</v>
      </c>
    </row>
    <row r="500" spans="1:2" x14ac:dyDescent="0.45">
      <c r="A500" t="s">
        <v>1080</v>
      </c>
      <c r="B500">
        <v>96</v>
      </c>
    </row>
    <row r="501" spans="1:2" x14ac:dyDescent="0.45">
      <c r="A501" t="s">
        <v>1081</v>
      </c>
      <c r="B501">
        <v>95.4</v>
      </c>
    </row>
    <row r="502" spans="1:2" x14ac:dyDescent="0.45">
      <c r="A502" t="s">
        <v>483</v>
      </c>
      <c r="B502">
        <v>90.8</v>
      </c>
    </row>
    <row r="503" spans="1:2" x14ac:dyDescent="0.45">
      <c r="A503" t="s">
        <v>369</v>
      </c>
      <c r="B503">
        <v>93</v>
      </c>
    </row>
    <row r="504" spans="1:2" x14ac:dyDescent="0.45">
      <c r="A504" t="s">
        <v>820</v>
      </c>
      <c r="B504">
        <v>85.7</v>
      </c>
    </row>
    <row r="505" spans="1:2" x14ac:dyDescent="0.45">
      <c r="A505" t="s">
        <v>203</v>
      </c>
      <c r="B505">
        <v>93.4</v>
      </c>
    </row>
    <row r="506" spans="1:2" x14ac:dyDescent="0.45">
      <c r="A506" t="s">
        <v>754</v>
      </c>
      <c r="B506">
        <v>93.2</v>
      </c>
    </row>
    <row r="507" spans="1:2" x14ac:dyDescent="0.45">
      <c r="A507" t="s">
        <v>929</v>
      </c>
      <c r="B507">
        <v>95.4</v>
      </c>
    </row>
    <row r="508" spans="1:2" x14ac:dyDescent="0.45">
      <c r="A508" t="s">
        <v>790</v>
      </c>
      <c r="B508">
        <v>93.1</v>
      </c>
    </row>
    <row r="509" spans="1:2" x14ac:dyDescent="0.45">
      <c r="A509" t="s">
        <v>458</v>
      </c>
      <c r="B509">
        <v>92.6</v>
      </c>
    </row>
    <row r="510" spans="1:2" x14ac:dyDescent="0.45">
      <c r="A510" t="s">
        <v>1082</v>
      </c>
      <c r="B510">
        <v>93.6</v>
      </c>
    </row>
    <row r="511" spans="1:2" x14ac:dyDescent="0.45">
      <c r="A511" t="s">
        <v>97</v>
      </c>
      <c r="B511">
        <v>93.9</v>
      </c>
    </row>
    <row r="512" spans="1:2" x14ac:dyDescent="0.45">
      <c r="A512" t="s">
        <v>171</v>
      </c>
      <c r="B512">
        <v>94.5</v>
      </c>
    </row>
    <row r="513" spans="1:2" x14ac:dyDescent="0.45">
      <c r="A513" t="s">
        <v>1083</v>
      </c>
      <c r="B513">
        <v>93.3</v>
      </c>
    </row>
    <row r="514" spans="1:2" x14ac:dyDescent="0.45">
      <c r="A514" t="s">
        <v>1084</v>
      </c>
      <c r="B514">
        <v>95.6</v>
      </c>
    </row>
    <row r="515" spans="1:2" x14ac:dyDescent="0.45">
      <c r="A515" t="s">
        <v>1085</v>
      </c>
      <c r="B515">
        <v>92</v>
      </c>
    </row>
    <row r="516" spans="1:2" x14ac:dyDescent="0.45">
      <c r="A516" t="s">
        <v>891</v>
      </c>
      <c r="B516">
        <v>90</v>
      </c>
    </row>
    <row r="517" spans="1:2" x14ac:dyDescent="0.45">
      <c r="A517" t="s">
        <v>1086</v>
      </c>
      <c r="B517">
        <v>91.2</v>
      </c>
    </row>
    <row r="518" spans="1:2" x14ac:dyDescent="0.45">
      <c r="A518" t="s">
        <v>644</v>
      </c>
      <c r="B518">
        <v>94.7</v>
      </c>
    </row>
    <row r="519" spans="1:2" x14ac:dyDescent="0.45">
      <c r="A519" t="s">
        <v>273</v>
      </c>
      <c r="B519">
        <v>88.8</v>
      </c>
    </row>
    <row r="520" spans="1:2" x14ac:dyDescent="0.45">
      <c r="A520" t="s">
        <v>874</v>
      </c>
      <c r="B520">
        <v>94</v>
      </c>
    </row>
    <row r="521" spans="1:2" x14ac:dyDescent="0.45">
      <c r="A521" t="s">
        <v>842</v>
      </c>
      <c r="B521">
        <v>89.9</v>
      </c>
    </row>
    <row r="522" spans="1:2" x14ac:dyDescent="0.45">
      <c r="A522" t="s">
        <v>1087</v>
      </c>
      <c r="B522">
        <v>93.7</v>
      </c>
    </row>
    <row r="523" spans="1:2" x14ac:dyDescent="0.45">
      <c r="A523" t="s">
        <v>822</v>
      </c>
      <c r="B523">
        <v>94.6</v>
      </c>
    </row>
    <row r="524" spans="1:2" x14ac:dyDescent="0.45">
      <c r="A524" t="s">
        <v>214</v>
      </c>
      <c r="B524">
        <v>96.3</v>
      </c>
    </row>
    <row r="525" spans="1:2" x14ac:dyDescent="0.45">
      <c r="A525" t="s">
        <v>475</v>
      </c>
      <c r="B525">
        <v>89.2</v>
      </c>
    </row>
    <row r="526" spans="1:2" x14ac:dyDescent="0.45">
      <c r="A526" t="s">
        <v>721</v>
      </c>
      <c r="B526">
        <v>90.6</v>
      </c>
    </row>
    <row r="527" spans="1:2" x14ac:dyDescent="0.45">
      <c r="A527" t="s">
        <v>172</v>
      </c>
      <c r="B527">
        <v>93</v>
      </c>
    </row>
    <row r="528" spans="1:2" x14ac:dyDescent="0.45">
      <c r="A528" t="s">
        <v>829</v>
      </c>
      <c r="B528">
        <v>94.8</v>
      </c>
    </row>
    <row r="529" spans="1:2" x14ac:dyDescent="0.45">
      <c r="A529" t="s">
        <v>1088</v>
      </c>
      <c r="B529">
        <v>90.5</v>
      </c>
    </row>
    <row r="530" spans="1:2" x14ac:dyDescent="0.45">
      <c r="A530" t="s">
        <v>1089</v>
      </c>
      <c r="B530">
        <v>92.9</v>
      </c>
    </row>
    <row r="531" spans="1:2" x14ac:dyDescent="0.45">
      <c r="A531" t="s">
        <v>1090</v>
      </c>
      <c r="B531">
        <v>97.7</v>
      </c>
    </row>
    <row r="532" spans="1:2" x14ac:dyDescent="0.45">
      <c r="A532" t="s">
        <v>20</v>
      </c>
      <c r="B532">
        <v>93.7</v>
      </c>
    </row>
    <row r="533" spans="1:2" x14ac:dyDescent="0.45">
      <c r="A533" t="s">
        <v>372</v>
      </c>
      <c r="B533">
        <v>93.8</v>
      </c>
    </row>
    <row r="534" spans="1:2" x14ac:dyDescent="0.45">
      <c r="A534" t="s">
        <v>32</v>
      </c>
      <c r="B534">
        <v>98.3</v>
      </c>
    </row>
    <row r="535" spans="1:2" x14ac:dyDescent="0.45">
      <c r="A535" t="s">
        <v>609</v>
      </c>
      <c r="B535">
        <v>94</v>
      </c>
    </row>
    <row r="536" spans="1:2" x14ac:dyDescent="0.45">
      <c r="A536" t="s">
        <v>426</v>
      </c>
      <c r="B536">
        <v>88.4</v>
      </c>
    </row>
    <row r="537" spans="1:2" x14ac:dyDescent="0.45">
      <c r="A537" t="s">
        <v>116</v>
      </c>
      <c r="B537">
        <v>91.9</v>
      </c>
    </row>
    <row r="538" spans="1:2" x14ac:dyDescent="0.45">
      <c r="A538" t="s">
        <v>1091</v>
      </c>
      <c r="B538">
        <v>92.6</v>
      </c>
    </row>
    <row r="539" spans="1:2" x14ac:dyDescent="0.45">
      <c r="A539" t="s">
        <v>1092</v>
      </c>
      <c r="B539">
        <v>94.2</v>
      </c>
    </row>
    <row r="540" spans="1:2" x14ac:dyDescent="0.45">
      <c r="A540" t="s">
        <v>1093</v>
      </c>
      <c r="B540">
        <v>93</v>
      </c>
    </row>
    <row r="541" spans="1:2" x14ac:dyDescent="0.45">
      <c r="A541" t="s">
        <v>955</v>
      </c>
      <c r="B541">
        <v>92.8</v>
      </c>
    </row>
    <row r="542" spans="1:2" x14ac:dyDescent="0.45">
      <c r="A542" t="s">
        <v>164</v>
      </c>
      <c r="B542">
        <v>90</v>
      </c>
    </row>
    <row r="543" spans="1:2" x14ac:dyDescent="0.45">
      <c r="A543" t="s">
        <v>1094</v>
      </c>
      <c r="B543">
        <v>95.8</v>
      </c>
    </row>
    <row r="544" spans="1:2" x14ac:dyDescent="0.45">
      <c r="A544" t="s">
        <v>1095</v>
      </c>
      <c r="B544">
        <v>94.3</v>
      </c>
    </row>
    <row r="545" spans="1:2" x14ac:dyDescent="0.45">
      <c r="A545" t="s">
        <v>1096</v>
      </c>
      <c r="B545">
        <v>92.6</v>
      </c>
    </row>
    <row r="546" spans="1:2" x14ac:dyDescent="0.45">
      <c r="A546" t="s">
        <v>1097</v>
      </c>
      <c r="B546">
        <v>92.5</v>
      </c>
    </row>
    <row r="547" spans="1:2" x14ac:dyDescent="0.45">
      <c r="A547" t="s">
        <v>398</v>
      </c>
      <c r="B547">
        <v>93.7</v>
      </c>
    </row>
    <row r="548" spans="1:2" x14ac:dyDescent="0.45">
      <c r="A548" t="s">
        <v>1098</v>
      </c>
      <c r="B548">
        <v>93</v>
      </c>
    </row>
    <row r="549" spans="1:2" x14ac:dyDescent="0.45">
      <c r="A549" t="s">
        <v>53</v>
      </c>
      <c r="B549">
        <v>94.1</v>
      </c>
    </row>
    <row r="550" spans="1:2" x14ac:dyDescent="0.45">
      <c r="A550" t="s">
        <v>906</v>
      </c>
      <c r="B550">
        <v>90.3</v>
      </c>
    </row>
    <row r="551" spans="1:2" x14ac:dyDescent="0.45">
      <c r="A551" t="s">
        <v>661</v>
      </c>
      <c r="B551">
        <v>92.4</v>
      </c>
    </row>
    <row r="552" spans="1:2" x14ac:dyDescent="0.45">
      <c r="A552" t="s">
        <v>943</v>
      </c>
      <c r="B552">
        <v>96.4</v>
      </c>
    </row>
    <row r="553" spans="1:2" x14ac:dyDescent="0.45">
      <c r="A553" t="s">
        <v>1099</v>
      </c>
      <c r="B553">
        <v>95.2</v>
      </c>
    </row>
    <row r="554" spans="1:2" x14ac:dyDescent="0.45">
      <c r="A554" t="s">
        <v>921</v>
      </c>
      <c r="B554">
        <v>90.4</v>
      </c>
    </row>
    <row r="555" spans="1:2" x14ac:dyDescent="0.45">
      <c r="A555" t="s">
        <v>44</v>
      </c>
      <c r="B555">
        <v>92.9</v>
      </c>
    </row>
    <row r="556" spans="1:2" x14ac:dyDescent="0.45">
      <c r="A556" t="s">
        <v>74</v>
      </c>
      <c r="B556">
        <v>92</v>
      </c>
    </row>
    <row r="557" spans="1:2" x14ac:dyDescent="0.45">
      <c r="A557" t="s">
        <v>522</v>
      </c>
      <c r="B557">
        <v>91.9</v>
      </c>
    </row>
    <row r="558" spans="1:2" x14ac:dyDescent="0.45">
      <c r="A558" t="s">
        <v>23</v>
      </c>
      <c r="B558">
        <v>93.2</v>
      </c>
    </row>
    <row r="559" spans="1:2" x14ac:dyDescent="0.45">
      <c r="A559" t="s">
        <v>764</v>
      </c>
      <c r="B559">
        <v>90.1</v>
      </c>
    </row>
    <row r="560" spans="1:2" x14ac:dyDescent="0.45">
      <c r="A560" t="s">
        <v>951</v>
      </c>
      <c r="B560">
        <v>95.5</v>
      </c>
    </row>
    <row r="561" spans="1:2" x14ac:dyDescent="0.45">
      <c r="A561" t="s">
        <v>863</v>
      </c>
      <c r="B561">
        <v>90.6</v>
      </c>
    </row>
    <row r="562" spans="1:2" x14ac:dyDescent="0.45">
      <c r="A562" t="s">
        <v>1100</v>
      </c>
      <c r="B562">
        <v>93</v>
      </c>
    </row>
    <row r="563" spans="1:2" x14ac:dyDescent="0.45">
      <c r="A563" t="s">
        <v>963</v>
      </c>
      <c r="B563">
        <v>97.8</v>
      </c>
    </row>
    <row r="564" spans="1:2" x14ac:dyDescent="0.45">
      <c r="A564" t="s">
        <v>1101</v>
      </c>
      <c r="B564">
        <v>97</v>
      </c>
    </row>
    <row r="565" spans="1:2" x14ac:dyDescent="0.45">
      <c r="A565" t="s">
        <v>412</v>
      </c>
      <c r="B565">
        <v>91.9</v>
      </c>
    </row>
    <row r="566" spans="1:2" x14ac:dyDescent="0.45">
      <c r="A566" t="s">
        <v>954</v>
      </c>
      <c r="B566">
        <v>91.8</v>
      </c>
    </row>
    <row r="567" spans="1:2" x14ac:dyDescent="0.45">
      <c r="A567" t="s">
        <v>188</v>
      </c>
      <c r="B567">
        <v>95.7</v>
      </c>
    </row>
    <row r="568" spans="1:2" x14ac:dyDescent="0.45">
      <c r="A568" t="s">
        <v>648</v>
      </c>
      <c r="B568">
        <v>92.8</v>
      </c>
    </row>
    <row r="569" spans="1:2" x14ac:dyDescent="0.45">
      <c r="A569" t="s">
        <v>870</v>
      </c>
      <c r="B569">
        <v>96.8</v>
      </c>
    </row>
    <row r="570" spans="1:2" x14ac:dyDescent="0.45">
      <c r="A570" t="s">
        <v>278</v>
      </c>
      <c r="B570">
        <v>90.5</v>
      </c>
    </row>
    <row r="571" spans="1:2" x14ac:dyDescent="0.45">
      <c r="A571" t="s">
        <v>818</v>
      </c>
      <c r="B571">
        <v>92.6</v>
      </c>
    </row>
    <row r="572" spans="1:2" x14ac:dyDescent="0.45">
      <c r="A572" t="s">
        <v>449</v>
      </c>
      <c r="B572">
        <v>93.7</v>
      </c>
    </row>
    <row r="573" spans="1:2" x14ac:dyDescent="0.45">
      <c r="A573" t="s">
        <v>1102</v>
      </c>
      <c r="B573">
        <v>93.8</v>
      </c>
    </row>
    <row r="574" spans="1:2" x14ac:dyDescent="0.45">
      <c r="A574" t="s">
        <v>854</v>
      </c>
      <c r="B574">
        <v>93.3</v>
      </c>
    </row>
    <row r="575" spans="1:2" x14ac:dyDescent="0.45">
      <c r="A575" t="s">
        <v>1103</v>
      </c>
      <c r="B575">
        <v>94.5</v>
      </c>
    </row>
    <row r="576" spans="1:2" x14ac:dyDescent="0.45">
      <c r="A576" t="s">
        <v>798</v>
      </c>
      <c r="B576">
        <v>93.7</v>
      </c>
    </row>
    <row r="577" spans="1:2" x14ac:dyDescent="0.45">
      <c r="A577" t="s">
        <v>977</v>
      </c>
      <c r="B577">
        <v>92.6</v>
      </c>
    </row>
    <row r="578" spans="1:2" x14ac:dyDescent="0.45">
      <c r="A578" t="s">
        <v>493</v>
      </c>
      <c r="B578">
        <v>92.6</v>
      </c>
    </row>
    <row r="579" spans="1:2" x14ac:dyDescent="0.45">
      <c r="A579" t="s">
        <v>9</v>
      </c>
      <c r="B579">
        <v>92.3</v>
      </c>
    </row>
    <row r="580" spans="1:2" x14ac:dyDescent="0.45">
      <c r="A580" t="s">
        <v>532</v>
      </c>
      <c r="B580">
        <v>93.5</v>
      </c>
    </row>
    <row r="581" spans="1:2" x14ac:dyDescent="0.45">
      <c r="A581" t="s">
        <v>809</v>
      </c>
      <c r="B581">
        <v>91.2</v>
      </c>
    </row>
    <row r="582" spans="1:2" x14ac:dyDescent="0.45">
      <c r="A582" t="s">
        <v>260</v>
      </c>
      <c r="B582">
        <v>93.1</v>
      </c>
    </row>
    <row r="583" spans="1:2" x14ac:dyDescent="0.45">
      <c r="A583" t="s">
        <v>1104</v>
      </c>
      <c r="B583">
        <v>93.1</v>
      </c>
    </row>
    <row r="584" spans="1:2" x14ac:dyDescent="0.45">
      <c r="A584" t="s">
        <v>1105</v>
      </c>
      <c r="B584">
        <v>91.3</v>
      </c>
    </row>
    <row r="585" spans="1:2" x14ac:dyDescent="0.45">
      <c r="A585" t="s">
        <v>777</v>
      </c>
      <c r="B585">
        <v>89.5</v>
      </c>
    </row>
    <row r="586" spans="1:2" x14ac:dyDescent="0.45">
      <c r="A586" t="s">
        <v>949</v>
      </c>
      <c r="B586">
        <v>95.3</v>
      </c>
    </row>
    <row r="587" spans="1:2" x14ac:dyDescent="0.45">
      <c r="A587" t="s">
        <v>837</v>
      </c>
      <c r="B587">
        <v>89.1</v>
      </c>
    </row>
    <row r="588" spans="1:2" x14ac:dyDescent="0.45">
      <c r="A588" t="s">
        <v>528</v>
      </c>
      <c r="B588">
        <v>91.5</v>
      </c>
    </row>
    <row r="589" spans="1:2" x14ac:dyDescent="0.45">
      <c r="A589" t="s">
        <v>1106</v>
      </c>
      <c r="B589">
        <v>93.5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69"/>
  <sheetViews>
    <sheetView topLeftCell="A536" workbookViewId="0">
      <selection activeCell="K543" sqref="K543"/>
    </sheetView>
  </sheetViews>
  <sheetFormatPr defaultRowHeight="14.25" x14ac:dyDescent="0.45"/>
  <sheetData>
    <row r="1" spans="1:2" s="1" customFormat="1" x14ac:dyDescent="0.45">
      <c r="A1" s="1" t="s">
        <v>72</v>
      </c>
      <c r="B1" s="1" t="s">
        <v>73</v>
      </c>
    </row>
    <row r="2" spans="1:2" x14ac:dyDescent="0.45">
      <c r="A2" t="s">
        <v>682</v>
      </c>
      <c r="B2">
        <v>96.1</v>
      </c>
    </row>
    <row r="3" spans="1:2" x14ac:dyDescent="0.45">
      <c r="A3" t="s">
        <v>6</v>
      </c>
      <c r="B3">
        <v>97.8</v>
      </c>
    </row>
    <row r="4" spans="1:2" x14ac:dyDescent="0.45">
      <c r="A4" t="s">
        <v>684</v>
      </c>
      <c r="B4">
        <v>98</v>
      </c>
    </row>
    <row r="5" spans="1:2" x14ac:dyDescent="0.45">
      <c r="A5" t="s">
        <v>596</v>
      </c>
      <c r="B5">
        <v>93.5</v>
      </c>
    </row>
    <row r="6" spans="1:2" x14ac:dyDescent="0.45">
      <c r="A6" t="s">
        <v>165</v>
      </c>
      <c r="B6">
        <v>88</v>
      </c>
    </row>
    <row r="7" spans="1:2" x14ac:dyDescent="0.45">
      <c r="A7" t="s">
        <v>761</v>
      </c>
      <c r="B7">
        <v>96.8</v>
      </c>
    </row>
    <row r="8" spans="1:2" x14ac:dyDescent="0.45">
      <c r="A8" t="s">
        <v>139</v>
      </c>
      <c r="B8">
        <v>93.4</v>
      </c>
    </row>
    <row r="9" spans="1:2" x14ac:dyDescent="0.45">
      <c r="A9" t="s">
        <v>746</v>
      </c>
      <c r="B9">
        <v>92.6</v>
      </c>
    </row>
    <row r="10" spans="1:2" x14ac:dyDescent="0.45">
      <c r="A10" t="s">
        <v>11</v>
      </c>
      <c r="B10">
        <v>93.4</v>
      </c>
    </row>
    <row r="11" spans="1:2" x14ac:dyDescent="0.45">
      <c r="A11" t="s">
        <v>117</v>
      </c>
      <c r="B11">
        <v>92.8</v>
      </c>
    </row>
    <row r="12" spans="1:2" x14ac:dyDescent="0.45">
      <c r="A12" t="s">
        <v>3</v>
      </c>
      <c r="B12">
        <v>94.1</v>
      </c>
    </row>
    <row r="13" spans="1:2" x14ac:dyDescent="0.45">
      <c r="A13" t="s">
        <v>982</v>
      </c>
      <c r="B13">
        <v>96.1</v>
      </c>
    </row>
    <row r="14" spans="1:2" x14ac:dyDescent="0.45">
      <c r="A14" t="s">
        <v>808</v>
      </c>
      <c r="B14">
        <v>92.4</v>
      </c>
    </row>
    <row r="15" spans="1:2" x14ac:dyDescent="0.45">
      <c r="A15" t="s">
        <v>228</v>
      </c>
      <c r="B15">
        <v>91.8</v>
      </c>
    </row>
    <row r="16" spans="1:2" x14ac:dyDescent="0.45">
      <c r="A16" t="s">
        <v>248</v>
      </c>
      <c r="B16">
        <v>95.5</v>
      </c>
    </row>
    <row r="17" spans="1:2" x14ac:dyDescent="0.45">
      <c r="A17" t="s">
        <v>91</v>
      </c>
      <c r="B17">
        <v>92.7</v>
      </c>
    </row>
    <row r="18" spans="1:2" x14ac:dyDescent="0.45">
      <c r="A18" t="s">
        <v>98</v>
      </c>
      <c r="B18">
        <v>95</v>
      </c>
    </row>
    <row r="19" spans="1:2" x14ac:dyDescent="0.45">
      <c r="A19" t="s">
        <v>984</v>
      </c>
      <c r="B19">
        <v>93.9</v>
      </c>
    </row>
    <row r="20" spans="1:2" x14ac:dyDescent="0.45">
      <c r="A20" t="s">
        <v>759</v>
      </c>
      <c r="B20">
        <v>94.1</v>
      </c>
    </row>
    <row r="21" spans="1:2" x14ac:dyDescent="0.45">
      <c r="A21" t="s">
        <v>753</v>
      </c>
      <c r="B21">
        <v>93.5</v>
      </c>
    </row>
    <row r="22" spans="1:2" x14ac:dyDescent="0.45">
      <c r="A22" t="s">
        <v>638</v>
      </c>
      <c r="B22">
        <v>93.5</v>
      </c>
    </row>
    <row r="23" spans="1:2" x14ac:dyDescent="0.45">
      <c r="A23" t="s">
        <v>144</v>
      </c>
      <c r="B23">
        <v>94.9</v>
      </c>
    </row>
    <row r="24" spans="1:2" x14ac:dyDescent="0.45">
      <c r="A24" t="s">
        <v>657</v>
      </c>
      <c r="B24">
        <v>93.2</v>
      </c>
    </row>
    <row r="25" spans="1:2" x14ac:dyDescent="0.45">
      <c r="A25" t="s">
        <v>606</v>
      </c>
      <c r="B25">
        <v>91.3</v>
      </c>
    </row>
    <row r="26" spans="1:2" x14ac:dyDescent="0.45">
      <c r="A26" t="s">
        <v>120</v>
      </c>
      <c r="B26">
        <v>95.6</v>
      </c>
    </row>
    <row r="27" spans="1:2" x14ac:dyDescent="0.45">
      <c r="A27" t="s">
        <v>130</v>
      </c>
      <c r="B27">
        <v>90.2</v>
      </c>
    </row>
    <row r="28" spans="1:2" x14ac:dyDescent="0.45">
      <c r="A28" t="s">
        <v>431</v>
      </c>
      <c r="B28">
        <v>88.5</v>
      </c>
    </row>
    <row r="29" spans="1:2" x14ac:dyDescent="0.45">
      <c r="A29" t="s">
        <v>183</v>
      </c>
      <c r="B29">
        <v>92.9</v>
      </c>
    </row>
    <row r="30" spans="1:2" x14ac:dyDescent="0.45">
      <c r="A30" t="s">
        <v>519</v>
      </c>
      <c r="B30">
        <v>94</v>
      </c>
    </row>
    <row r="31" spans="1:2" x14ac:dyDescent="0.45">
      <c r="A31" t="s">
        <v>915</v>
      </c>
      <c r="B31">
        <v>92.5</v>
      </c>
    </row>
    <row r="32" spans="1:2" x14ac:dyDescent="0.45">
      <c r="A32" t="s">
        <v>147</v>
      </c>
      <c r="B32">
        <v>94.1</v>
      </c>
    </row>
    <row r="33" spans="1:2" x14ac:dyDescent="0.45">
      <c r="A33" t="s">
        <v>77</v>
      </c>
      <c r="B33">
        <v>95</v>
      </c>
    </row>
    <row r="34" spans="1:2" x14ac:dyDescent="0.45">
      <c r="A34" t="s">
        <v>432</v>
      </c>
      <c r="B34">
        <v>92.6</v>
      </c>
    </row>
    <row r="35" spans="1:2" x14ac:dyDescent="0.45">
      <c r="A35" t="s">
        <v>126</v>
      </c>
      <c r="B35">
        <v>92</v>
      </c>
    </row>
    <row r="36" spans="1:2" x14ac:dyDescent="0.45">
      <c r="A36" t="s">
        <v>82</v>
      </c>
      <c r="B36">
        <v>91.2</v>
      </c>
    </row>
    <row r="37" spans="1:2" x14ac:dyDescent="0.45">
      <c r="A37" t="s">
        <v>143</v>
      </c>
      <c r="B37">
        <v>94</v>
      </c>
    </row>
    <row r="38" spans="1:2" x14ac:dyDescent="0.45">
      <c r="A38" t="s">
        <v>192</v>
      </c>
      <c r="B38">
        <v>91.2</v>
      </c>
    </row>
    <row r="39" spans="1:2" x14ac:dyDescent="0.45">
      <c r="A39" t="s">
        <v>65</v>
      </c>
      <c r="B39">
        <v>93</v>
      </c>
    </row>
    <row r="40" spans="1:2" x14ac:dyDescent="0.45">
      <c r="A40" t="s">
        <v>868</v>
      </c>
      <c r="B40">
        <v>95.1</v>
      </c>
    </row>
    <row r="41" spans="1:2" x14ac:dyDescent="0.45">
      <c r="A41" t="s">
        <v>604</v>
      </c>
      <c r="B41">
        <v>93.3</v>
      </c>
    </row>
    <row r="42" spans="1:2" x14ac:dyDescent="0.45">
      <c r="A42" t="s">
        <v>794</v>
      </c>
      <c r="B42">
        <v>95.5</v>
      </c>
    </row>
    <row r="43" spans="1:2" x14ac:dyDescent="0.45">
      <c r="A43" t="s">
        <v>805</v>
      </c>
      <c r="B43">
        <v>93.5</v>
      </c>
    </row>
    <row r="44" spans="1:2" x14ac:dyDescent="0.45">
      <c r="A44" t="s">
        <v>59</v>
      </c>
      <c r="B44">
        <v>97.3</v>
      </c>
    </row>
    <row r="45" spans="1:2" x14ac:dyDescent="0.45">
      <c r="A45" t="s">
        <v>93</v>
      </c>
      <c r="B45">
        <v>92.1</v>
      </c>
    </row>
    <row r="46" spans="1:2" x14ac:dyDescent="0.45">
      <c r="A46" t="s">
        <v>524</v>
      </c>
      <c r="B46">
        <v>93.1</v>
      </c>
    </row>
    <row r="47" spans="1:2" x14ac:dyDescent="0.45">
      <c r="A47" t="s">
        <v>815</v>
      </c>
      <c r="B47">
        <v>90.7</v>
      </c>
    </row>
    <row r="48" spans="1:2" x14ac:dyDescent="0.45">
      <c r="A48" t="s">
        <v>38</v>
      </c>
      <c r="B48">
        <v>95</v>
      </c>
    </row>
    <row r="49" spans="1:2" x14ac:dyDescent="0.45">
      <c r="A49" t="s">
        <v>997</v>
      </c>
      <c r="B49">
        <v>94.4</v>
      </c>
    </row>
    <row r="50" spans="1:2" x14ac:dyDescent="0.45">
      <c r="A50" t="s">
        <v>211</v>
      </c>
      <c r="B50">
        <v>90.7</v>
      </c>
    </row>
    <row r="51" spans="1:2" x14ac:dyDescent="0.45">
      <c r="A51" t="s">
        <v>793</v>
      </c>
      <c r="B51">
        <v>93.2</v>
      </c>
    </row>
    <row r="52" spans="1:2" x14ac:dyDescent="0.45">
      <c r="A52" t="s">
        <v>903</v>
      </c>
      <c r="B52">
        <v>93.8</v>
      </c>
    </row>
    <row r="53" spans="1:2" x14ac:dyDescent="0.45">
      <c r="A53" t="s">
        <v>912</v>
      </c>
      <c r="B53">
        <v>88</v>
      </c>
    </row>
    <row r="54" spans="1:2" x14ac:dyDescent="0.45">
      <c r="A54" t="s">
        <v>427</v>
      </c>
      <c r="B54">
        <v>96.3</v>
      </c>
    </row>
    <row r="55" spans="1:2" x14ac:dyDescent="0.45">
      <c r="A55" t="s">
        <v>204</v>
      </c>
      <c r="B55">
        <v>97.1</v>
      </c>
    </row>
    <row r="56" spans="1:2" x14ac:dyDescent="0.45">
      <c r="A56" t="s">
        <v>69</v>
      </c>
      <c r="B56">
        <v>93.7</v>
      </c>
    </row>
    <row r="57" spans="1:2" x14ac:dyDescent="0.45">
      <c r="A57" t="s">
        <v>979</v>
      </c>
      <c r="B57">
        <v>91.3</v>
      </c>
    </row>
    <row r="58" spans="1:2" x14ac:dyDescent="0.45">
      <c r="A58" t="s">
        <v>980</v>
      </c>
      <c r="B58">
        <v>94</v>
      </c>
    </row>
    <row r="59" spans="1:2" x14ac:dyDescent="0.45">
      <c r="A59" t="s">
        <v>766</v>
      </c>
      <c r="B59">
        <v>91.8</v>
      </c>
    </row>
    <row r="60" spans="1:2" x14ac:dyDescent="0.45">
      <c r="A60" t="s">
        <v>7</v>
      </c>
      <c r="B60">
        <v>96.7</v>
      </c>
    </row>
    <row r="61" spans="1:2" x14ac:dyDescent="0.45">
      <c r="A61" t="s">
        <v>800</v>
      </c>
      <c r="B61">
        <v>93.1</v>
      </c>
    </row>
    <row r="62" spans="1:2" x14ac:dyDescent="0.45">
      <c r="A62" t="s">
        <v>102</v>
      </c>
      <c r="B62">
        <v>88.9</v>
      </c>
    </row>
    <row r="63" spans="1:2" x14ac:dyDescent="0.45">
      <c r="A63" t="s">
        <v>995</v>
      </c>
      <c r="B63">
        <v>94</v>
      </c>
    </row>
    <row r="64" spans="1:2" x14ac:dyDescent="0.45">
      <c r="A64" t="s">
        <v>107</v>
      </c>
      <c r="B64">
        <v>95.3</v>
      </c>
    </row>
    <row r="65" spans="1:2" x14ac:dyDescent="0.45">
      <c r="A65" t="s">
        <v>99</v>
      </c>
      <c r="B65">
        <v>93.2</v>
      </c>
    </row>
    <row r="66" spans="1:2" x14ac:dyDescent="0.45">
      <c r="A66" t="s">
        <v>1086</v>
      </c>
      <c r="B66">
        <v>92</v>
      </c>
    </row>
    <row r="67" spans="1:2" x14ac:dyDescent="0.45">
      <c r="A67" t="s">
        <v>14</v>
      </c>
      <c r="B67">
        <v>92.7</v>
      </c>
    </row>
    <row r="68" spans="1:2" x14ac:dyDescent="0.45">
      <c r="A68" t="s">
        <v>900</v>
      </c>
      <c r="B68">
        <v>92.6</v>
      </c>
    </row>
    <row r="69" spans="1:2" x14ac:dyDescent="0.45">
      <c r="A69" t="s">
        <v>62</v>
      </c>
      <c r="B69">
        <v>91.4</v>
      </c>
    </row>
    <row r="70" spans="1:2" x14ac:dyDescent="0.45">
      <c r="A70" t="s">
        <v>60</v>
      </c>
      <c r="B70">
        <v>92.9</v>
      </c>
    </row>
    <row r="71" spans="1:2" x14ac:dyDescent="0.45">
      <c r="A71" t="s">
        <v>196</v>
      </c>
      <c r="B71">
        <v>95.9</v>
      </c>
    </row>
    <row r="72" spans="1:2" x14ac:dyDescent="0.45">
      <c r="A72" t="s">
        <v>154</v>
      </c>
      <c r="B72">
        <v>95.8</v>
      </c>
    </row>
    <row r="73" spans="1:2" x14ac:dyDescent="0.45">
      <c r="A73" t="s">
        <v>453</v>
      </c>
      <c r="B73">
        <v>96.1</v>
      </c>
    </row>
    <row r="74" spans="1:2" x14ac:dyDescent="0.45">
      <c r="A74" t="s">
        <v>1107</v>
      </c>
      <c r="B74">
        <v>89.9</v>
      </c>
    </row>
    <row r="75" spans="1:2" x14ac:dyDescent="0.45">
      <c r="A75" t="s">
        <v>5</v>
      </c>
      <c r="B75">
        <v>98.2</v>
      </c>
    </row>
    <row r="76" spans="1:2" x14ac:dyDescent="0.45">
      <c r="A76" t="s">
        <v>600</v>
      </c>
      <c r="B76">
        <v>94.5</v>
      </c>
    </row>
    <row r="77" spans="1:2" x14ac:dyDescent="0.45">
      <c r="A77" t="s">
        <v>86</v>
      </c>
      <c r="B77">
        <v>89.2</v>
      </c>
    </row>
    <row r="78" spans="1:2" x14ac:dyDescent="0.45">
      <c r="A78" t="s">
        <v>902</v>
      </c>
      <c r="B78">
        <v>91.9</v>
      </c>
    </row>
    <row r="79" spans="1:2" x14ac:dyDescent="0.45">
      <c r="A79" t="s">
        <v>707</v>
      </c>
      <c r="B79">
        <v>91.3</v>
      </c>
    </row>
    <row r="80" spans="1:2" x14ac:dyDescent="0.45">
      <c r="A80" t="s">
        <v>966</v>
      </c>
      <c r="B80">
        <v>95.5</v>
      </c>
    </row>
    <row r="81" spans="1:2" x14ac:dyDescent="0.45">
      <c r="A81" t="s">
        <v>983</v>
      </c>
      <c r="B81">
        <v>94</v>
      </c>
    </row>
    <row r="82" spans="1:2" x14ac:dyDescent="0.45">
      <c r="A82" t="s">
        <v>1079</v>
      </c>
      <c r="B82">
        <v>92.1</v>
      </c>
    </row>
    <row r="83" spans="1:2" x14ac:dyDescent="0.45">
      <c r="A83" t="s">
        <v>363</v>
      </c>
      <c r="B83">
        <v>91.7</v>
      </c>
    </row>
    <row r="84" spans="1:2" x14ac:dyDescent="0.45">
      <c r="A84" t="s">
        <v>56</v>
      </c>
      <c r="B84">
        <v>98.9</v>
      </c>
    </row>
    <row r="85" spans="1:2" x14ac:dyDescent="0.45">
      <c r="A85" t="s">
        <v>87</v>
      </c>
      <c r="B85">
        <v>92.6</v>
      </c>
    </row>
    <row r="86" spans="1:2" x14ac:dyDescent="0.45">
      <c r="A86" t="s">
        <v>1089</v>
      </c>
      <c r="B86">
        <v>93.2</v>
      </c>
    </row>
    <row r="87" spans="1:2" x14ac:dyDescent="0.45">
      <c r="A87" t="s">
        <v>109</v>
      </c>
      <c r="B87">
        <v>89</v>
      </c>
    </row>
    <row r="88" spans="1:2" x14ac:dyDescent="0.45">
      <c r="A88" t="s">
        <v>90</v>
      </c>
      <c r="B88">
        <v>94</v>
      </c>
    </row>
    <row r="89" spans="1:2" x14ac:dyDescent="0.45">
      <c r="A89" t="s">
        <v>751</v>
      </c>
      <c r="B89">
        <v>91.9</v>
      </c>
    </row>
    <row r="90" spans="1:2" x14ac:dyDescent="0.45">
      <c r="A90" t="s">
        <v>687</v>
      </c>
      <c r="B90">
        <v>91.4</v>
      </c>
    </row>
    <row r="91" spans="1:2" x14ac:dyDescent="0.45">
      <c r="A91" t="s">
        <v>539</v>
      </c>
      <c r="B91">
        <v>93.2</v>
      </c>
    </row>
    <row r="92" spans="1:2" x14ac:dyDescent="0.45">
      <c r="A92" t="s">
        <v>1108</v>
      </c>
      <c r="B92">
        <v>95.3</v>
      </c>
    </row>
    <row r="93" spans="1:2" x14ac:dyDescent="0.45">
      <c r="A93" t="s">
        <v>999</v>
      </c>
      <c r="B93">
        <v>92.3</v>
      </c>
    </row>
    <row r="94" spans="1:2" x14ac:dyDescent="0.45">
      <c r="A94" t="s">
        <v>178</v>
      </c>
      <c r="B94">
        <v>95.9</v>
      </c>
    </row>
    <row r="95" spans="1:2" x14ac:dyDescent="0.45">
      <c r="A95" t="s">
        <v>620</v>
      </c>
      <c r="B95">
        <v>91</v>
      </c>
    </row>
    <row r="96" spans="1:2" x14ac:dyDescent="0.45">
      <c r="A96" t="s">
        <v>252</v>
      </c>
      <c r="B96">
        <v>91.9</v>
      </c>
    </row>
    <row r="97" spans="1:2" x14ac:dyDescent="0.45">
      <c r="A97" t="s">
        <v>1009</v>
      </c>
      <c r="B97">
        <v>92.2</v>
      </c>
    </row>
    <row r="98" spans="1:2" x14ac:dyDescent="0.45">
      <c r="A98" t="s">
        <v>85</v>
      </c>
      <c r="B98">
        <v>92.9</v>
      </c>
    </row>
    <row r="99" spans="1:2" x14ac:dyDescent="0.45">
      <c r="A99" t="s">
        <v>45</v>
      </c>
      <c r="B99">
        <v>94.1</v>
      </c>
    </row>
    <row r="100" spans="1:2" x14ac:dyDescent="0.45">
      <c r="A100" t="s">
        <v>804</v>
      </c>
      <c r="B100">
        <v>93.1</v>
      </c>
    </row>
    <row r="101" spans="1:2" x14ac:dyDescent="0.45">
      <c r="A101" t="s">
        <v>61</v>
      </c>
      <c r="B101">
        <v>94.9</v>
      </c>
    </row>
    <row r="102" spans="1:2" x14ac:dyDescent="0.45">
      <c r="A102" t="s">
        <v>13</v>
      </c>
      <c r="B102">
        <v>94</v>
      </c>
    </row>
    <row r="103" spans="1:2" x14ac:dyDescent="0.45">
      <c r="A103" t="s">
        <v>1109</v>
      </c>
      <c r="B103">
        <v>94.6</v>
      </c>
    </row>
    <row r="104" spans="1:2" x14ac:dyDescent="0.45">
      <c r="A104" t="s">
        <v>159</v>
      </c>
      <c r="B104">
        <v>88.5</v>
      </c>
    </row>
    <row r="105" spans="1:2" x14ac:dyDescent="0.45">
      <c r="A105" t="s">
        <v>115</v>
      </c>
      <c r="B105">
        <v>93</v>
      </c>
    </row>
    <row r="106" spans="1:2" x14ac:dyDescent="0.45">
      <c r="A106" t="s">
        <v>957</v>
      </c>
      <c r="B106">
        <v>93.5</v>
      </c>
    </row>
    <row r="107" spans="1:2" x14ac:dyDescent="0.45">
      <c r="A107" t="s">
        <v>913</v>
      </c>
      <c r="B107">
        <v>94.6</v>
      </c>
    </row>
    <row r="108" spans="1:2" x14ac:dyDescent="0.45">
      <c r="A108" t="s">
        <v>36</v>
      </c>
      <c r="B108">
        <v>93.6</v>
      </c>
    </row>
    <row r="109" spans="1:2" x14ac:dyDescent="0.45">
      <c r="A109" t="s">
        <v>911</v>
      </c>
      <c r="B109">
        <v>94.1</v>
      </c>
    </row>
    <row r="110" spans="1:2" x14ac:dyDescent="0.45">
      <c r="A110" t="s">
        <v>904</v>
      </c>
      <c r="B110">
        <v>93.7</v>
      </c>
    </row>
    <row r="111" spans="1:2" x14ac:dyDescent="0.45">
      <c r="A111" t="s">
        <v>1054</v>
      </c>
      <c r="B111">
        <v>95.5</v>
      </c>
    </row>
    <row r="112" spans="1:2" x14ac:dyDescent="0.45">
      <c r="A112" t="s">
        <v>1007</v>
      </c>
      <c r="B112">
        <v>93.5</v>
      </c>
    </row>
    <row r="113" spans="1:2" x14ac:dyDescent="0.45">
      <c r="A113" t="s">
        <v>513</v>
      </c>
      <c r="B113">
        <v>88.5</v>
      </c>
    </row>
    <row r="114" spans="1:2" x14ac:dyDescent="0.45">
      <c r="A114" t="s">
        <v>119</v>
      </c>
      <c r="B114">
        <v>92.1</v>
      </c>
    </row>
    <row r="115" spans="1:2" x14ac:dyDescent="0.45">
      <c r="A115" t="s">
        <v>752</v>
      </c>
      <c r="B115">
        <v>94.3</v>
      </c>
    </row>
    <row r="116" spans="1:2" x14ac:dyDescent="0.45">
      <c r="A116" t="s">
        <v>748</v>
      </c>
      <c r="B116">
        <v>94.9</v>
      </c>
    </row>
    <row r="117" spans="1:2" x14ac:dyDescent="0.45">
      <c r="A117" t="s">
        <v>138</v>
      </c>
      <c r="B117">
        <v>90.7</v>
      </c>
    </row>
    <row r="118" spans="1:2" x14ac:dyDescent="0.45">
      <c r="A118" t="s">
        <v>865</v>
      </c>
      <c r="B118">
        <v>92.7</v>
      </c>
    </row>
    <row r="119" spans="1:2" x14ac:dyDescent="0.45">
      <c r="A119" t="s">
        <v>200</v>
      </c>
      <c r="B119">
        <v>91.4</v>
      </c>
    </row>
    <row r="120" spans="1:2" x14ac:dyDescent="0.45">
      <c r="A120" t="s">
        <v>125</v>
      </c>
      <c r="B120">
        <v>92.1</v>
      </c>
    </row>
    <row r="121" spans="1:2" x14ac:dyDescent="0.45">
      <c r="A121" t="s">
        <v>1106</v>
      </c>
      <c r="B121">
        <v>93.4</v>
      </c>
    </row>
    <row r="122" spans="1:2" x14ac:dyDescent="0.45">
      <c r="A122" t="s">
        <v>74</v>
      </c>
      <c r="B122">
        <v>93</v>
      </c>
    </row>
    <row r="123" spans="1:2" x14ac:dyDescent="0.45">
      <c r="A123" t="s">
        <v>953</v>
      </c>
      <c r="B123">
        <v>94.8</v>
      </c>
    </row>
    <row r="124" spans="1:2" x14ac:dyDescent="0.45">
      <c r="A124" t="s">
        <v>758</v>
      </c>
      <c r="B124">
        <v>92.7</v>
      </c>
    </row>
    <row r="125" spans="1:2" x14ac:dyDescent="0.45">
      <c r="A125" t="s">
        <v>355</v>
      </c>
      <c r="B125">
        <v>91.5</v>
      </c>
    </row>
    <row r="126" spans="1:2" x14ac:dyDescent="0.45">
      <c r="A126" t="s">
        <v>806</v>
      </c>
      <c r="B126">
        <v>93.5</v>
      </c>
    </row>
    <row r="127" spans="1:2" x14ac:dyDescent="0.45">
      <c r="A127" t="s">
        <v>661</v>
      </c>
      <c r="B127">
        <v>92.4</v>
      </c>
    </row>
    <row r="128" spans="1:2" x14ac:dyDescent="0.45">
      <c r="A128" t="s">
        <v>1110</v>
      </c>
      <c r="B128">
        <v>95.2</v>
      </c>
    </row>
    <row r="129" spans="1:2" x14ac:dyDescent="0.45">
      <c r="A129" t="s">
        <v>244</v>
      </c>
      <c r="B129">
        <v>90.4</v>
      </c>
    </row>
    <row r="130" spans="1:2" x14ac:dyDescent="0.45">
      <c r="A130" t="s">
        <v>608</v>
      </c>
      <c r="B130">
        <v>95.7</v>
      </c>
    </row>
    <row r="131" spans="1:2" x14ac:dyDescent="0.45">
      <c r="A131" t="s">
        <v>182</v>
      </c>
      <c r="B131">
        <v>93.4</v>
      </c>
    </row>
    <row r="132" spans="1:2" x14ac:dyDescent="0.45">
      <c r="A132" t="s">
        <v>1020</v>
      </c>
      <c r="B132">
        <v>93.7</v>
      </c>
    </row>
    <row r="133" spans="1:2" x14ac:dyDescent="0.45">
      <c r="A133" t="s">
        <v>1049</v>
      </c>
      <c r="B133">
        <v>92.5</v>
      </c>
    </row>
    <row r="134" spans="1:2" x14ac:dyDescent="0.45">
      <c r="A134" t="s">
        <v>1111</v>
      </c>
      <c r="B134">
        <v>94.4</v>
      </c>
    </row>
    <row r="135" spans="1:2" x14ac:dyDescent="0.45">
      <c r="A135" t="s">
        <v>1112</v>
      </c>
      <c r="B135">
        <v>94.5</v>
      </c>
    </row>
    <row r="136" spans="1:2" x14ac:dyDescent="0.45">
      <c r="A136" t="s">
        <v>213</v>
      </c>
      <c r="B136">
        <v>94.7</v>
      </c>
    </row>
    <row r="137" spans="1:2" x14ac:dyDescent="0.45">
      <c r="A137" t="s">
        <v>1017</v>
      </c>
      <c r="B137">
        <v>93.5</v>
      </c>
    </row>
    <row r="138" spans="1:2" x14ac:dyDescent="0.45">
      <c r="A138" t="s">
        <v>901</v>
      </c>
      <c r="B138">
        <v>96.3</v>
      </c>
    </row>
    <row r="139" spans="1:2" x14ac:dyDescent="0.45">
      <c r="A139" t="s">
        <v>1010</v>
      </c>
      <c r="B139">
        <v>91.4</v>
      </c>
    </row>
    <row r="140" spans="1:2" x14ac:dyDescent="0.45">
      <c r="A140" t="s">
        <v>105</v>
      </c>
      <c r="B140">
        <v>95.9</v>
      </c>
    </row>
    <row r="141" spans="1:2" x14ac:dyDescent="0.45">
      <c r="A141" t="s">
        <v>50</v>
      </c>
      <c r="B141">
        <v>96.3</v>
      </c>
    </row>
    <row r="142" spans="1:2" x14ac:dyDescent="0.45">
      <c r="A142" t="s">
        <v>779</v>
      </c>
      <c r="B142">
        <v>90</v>
      </c>
    </row>
    <row r="143" spans="1:2" x14ac:dyDescent="0.45">
      <c r="A143" t="s">
        <v>1113</v>
      </c>
      <c r="B143">
        <v>95.6</v>
      </c>
    </row>
    <row r="144" spans="1:2" x14ac:dyDescent="0.45">
      <c r="A144" t="s">
        <v>786</v>
      </c>
      <c r="B144">
        <v>90.7</v>
      </c>
    </row>
    <row r="145" spans="1:2" x14ac:dyDescent="0.45">
      <c r="A145" t="s">
        <v>161</v>
      </c>
      <c r="B145">
        <v>94.2</v>
      </c>
    </row>
    <row r="146" spans="1:2" x14ac:dyDescent="0.45">
      <c r="A146" t="s">
        <v>135</v>
      </c>
      <c r="B146">
        <v>91.7</v>
      </c>
    </row>
    <row r="147" spans="1:2" x14ac:dyDescent="0.45">
      <c r="A147" t="s">
        <v>1040</v>
      </c>
      <c r="B147">
        <v>91.4</v>
      </c>
    </row>
    <row r="148" spans="1:2" x14ac:dyDescent="0.45">
      <c r="A148" t="s">
        <v>142</v>
      </c>
      <c r="B148">
        <v>91.2</v>
      </c>
    </row>
    <row r="149" spans="1:2" x14ac:dyDescent="0.45">
      <c r="A149" t="s">
        <v>981</v>
      </c>
      <c r="B149">
        <v>95.1</v>
      </c>
    </row>
    <row r="150" spans="1:2" x14ac:dyDescent="0.45">
      <c r="A150" t="s">
        <v>613</v>
      </c>
      <c r="B150">
        <v>92.6</v>
      </c>
    </row>
    <row r="151" spans="1:2" x14ac:dyDescent="0.45">
      <c r="A151" t="s">
        <v>156</v>
      </c>
      <c r="B151">
        <v>86.9</v>
      </c>
    </row>
    <row r="152" spans="1:2" x14ac:dyDescent="0.45">
      <c r="A152" t="s">
        <v>841</v>
      </c>
      <c r="B152">
        <v>95</v>
      </c>
    </row>
    <row r="153" spans="1:2" x14ac:dyDescent="0.45">
      <c r="A153" t="s">
        <v>1114</v>
      </c>
      <c r="B153">
        <v>94.6</v>
      </c>
    </row>
    <row r="154" spans="1:2" x14ac:dyDescent="0.45">
      <c r="A154" t="s">
        <v>1050</v>
      </c>
      <c r="B154">
        <v>91.4</v>
      </c>
    </row>
    <row r="155" spans="1:2" x14ac:dyDescent="0.45">
      <c r="A155" t="s">
        <v>1115</v>
      </c>
      <c r="B155">
        <v>93.3</v>
      </c>
    </row>
    <row r="156" spans="1:2" x14ac:dyDescent="0.45">
      <c r="A156" t="s">
        <v>1116</v>
      </c>
      <c r="B156">
        <v>94.3</v>
      </c>
    </row>
    <row r="157" spans="1:2" x14ac:dyDescent="0.45">
      <c r="A157" t="s">
        <v>222</v>
      </c>
      <c r="B157">
        <v>93.2</v>
      </c>
    </row>
    <row r="158" spans="1:2" x14ac:dyDescent="0.45">
      <c r="A158" t="s">
        <v>637</v>
      </c>
      <c r="B158">
        <v>96.9</v>
      </c>
    </row>
    <row r="159" spans="1:2" x14ac:dyDescent="0.45">
      <c r="A159" t="s">
        <v>1117</v>
      </c>
      <c r="B159">
        <v>94.7</v>
      </c>
    </row>
    <row r="160" spans="1:2" x14ac:dyDescent="0.45">
      <c r="A160" t="s">
        <v>106</v>
      </c>
      <c r="B160">
        <v>93.9</v>
      </c>
    </row>
    <row r="161" spans="1:2" x14ac:dyDescent="0.45">
      <c r="A161" t="s">
        <v>452</v>
      </c>
      <c r="B161">
        <v>93.3</v>
      </c>
    </row>
    <row r="162" spans="1:2" x14ac:dyDescent="0.45">
      <c r="A162" t="s">
        <v>918</v>
      </c>
      <c r="B162">
        <v>93.5</v>
      </c>
    </row>
    <row r="163" spans="1:2" x14ac:dyDescent="0.45">
      <c r="A163" t="s">
        <v>551</v>
      </c>
      <c r="B163">
        <v>91.9</v>
      </c>
    </row>
    <row r="164" spans="1:2" x14ac:dyDescent="0.45">
      <c r="A164" t="s">
        <v>177</v>
      </c>
      <c r="B164">
        <v>89.8</v>
      </c>
    </row>
    <row r="165" spans="1:2" x14ac:dyDescent="0.45">
      <c r="A165" t="s">
        <v>899</v>
      </c>
      <c r="B165">
        <v>93</v>
      </c>
    </row>
    <row r="166" spans="1:2" x14ac:dyDescent="0.45">
      <c r="A166" t="s">
        <v>172</v>
      </c>
      <c r="B166">
        <v>93.7</v>
      </c>
    </row>
    <row r="167" spans="1:2" x14ac:dyDescent="0.45">
      <c r="A167" t="s">
        <v>1068</v>
      </c>
      <c r="B167">
        <v>96</v>
      </c>
    </row>
    <row r="168" spans="1:2" x14ac:dyDescent="0.45">
      <c r="A168" t="s">
        <v>1118</v>
      </c>
      <c r="B168">
        <v>97.5</v>
      </c>
    </row>
    <row r="169" spans="1:2" x14ac:dyDescent="0.45">
      <c r="A169" t="s">
        <v>1119</v>
      </c>
      <c r="B169">
        <v>95</v>
      </c>
    </row>
    <row r="170" spans="1:2" x14ac:dyDescent="0.45">
      <c r="A170" t="s">
        <v>943</v>
      </c>
      <c r="B170">
        <v>96.3</v>
      </c>
    </row>
    <row r="171" spans="1:2" x14ac:dyDescent="0.45">
      <c r="A171" t="s">
        <v>149</v>
      </c>
      <c r="B171">
        <v>90.5</v>
      </c>
    </row>
    <row r="172" spans="1:2" x14ac:dyDescent="0.45">
      <c r="A172" t="s">
        <v>765</v>
      </c>
      <c r="B172">
        <v>93.6</v>
      </c>
    </row>
    <row r="173" spans="1:2" x14ac:dyDescent="0.45">
      <c r="A173" t="s">
        <v>1120</v>
      </c>
      <c r="B173">
        <v>93.7</v>
      </c>
    </row>
    <row r="174" spans="1:2" x14ac:dyDescent="0.45">
      <c r="A174" t="s">
        <v>312</v>
      </c>
      <c r="B174">
        <v>93.1</v>
      </c>
    </row>
    <row r="175" spans="1:2" x14ac:dyDescent="0.45">
      <c r="A175" t="s">
        <v>1121</v>
      </c>
      <c r="B175">
        <v>96.2</v>
      </c>
    </row>
    <row r="176" spans="1:2" x14ac:dyDescent="0.45">
      <c r="A176" t="s">
        <v>424</v>
      </c>
      <c r="B176">
        <v>89.3</v>
      </c>
    </row>
    <row r="177" spans="1:2" x14ac:dyDescent="0.45">
      <c r="A177" t="s">
        <v>505</v>
      </c>
      <c r="B177">
        <v>92.8</v>
      </c>
    </row>
    <row r="178" spans="1:2" x14ac:dyDescent="0.45">
      <c r="A178" t="s">
        <v>633</v>
      </c>
      <c r="B178">
        <v>95.6</v>
      </c>
    </row>
    <row r="179" spans="1:2" x14ac:dyDescent="0.45">
      <c r="A179" t="s">
        <v>54</v>
      </c>
      <c r="B179">
        <v>95.1</v>
      </c>
    </row>
    <row r="180" spans="1:2" x14ac:dyDescent="0.45">
      <c r="A180" t="s">
        <v>897</v>
      </c>
      <c r="B180">
        <v>83.6</v>
      </c>
    </row>
    <row r="181" spans="1:2" x14ac:dyDescent="0.45">
      <c r="A181" t="s">
        <v>162</v>
      </c>
      <c r="B181">
        <v>87.9</v>
      </c>
    </row>
    <row r="182" spans="1:2" x14ac:dyDescent="0.45">
      <c r="A182" t="s">
        <v>601</v>
      </c>
      <c r="B182">
        <v>93.4</v>
      </c>
    </row>
    <row r="183" spans="1:2" x14ac:dyDescent="0.45">
      <c r="A183" t="s">
        <v>649</v>
      </c>
      <c r="B183">
        <v>97.3</v>
      </c>
    </row>
    <row r="184" spans="1:2" x14ac:dyDescent="0.45">
      <c r="A184" t="s">
        <v>1122</v>
      </c>
      <c r="B184">
        <v>93.1</v>
      </c>
    </row>
    <row r="185" spans="1:2" x14ac:dyDescent="0.45">
      <c r="A185" t="s">
        <v>991</v>
      </c>
      <c r="B185">
        <v>95.4</v>
      </c>
    </row>
    <row r="186" spans="1:2" x14ac:dyDescent="0.45">
      <c r="A186" t="s">
        <v>337</v>
      </c>
      <c r="B186">
        <v>93.2</v>
      </c>
    </row>
    <row r="187" spans="1:2" x14ac:dyDescent="0.45">
      <c r="A187" t="s">
        <v>822</v>
      </c>
      <c r="B187">
        <v>94.9</v>
      </c>
    </row>
    <row r="188" spans="1:2" x14ac:dyDescent="0.45">
      <c r="A188" t="s">
        <v>797</v>
      </c>
      <c r="B188">
        <v>89.5</v>
      </c>
    </row>
    <row r="189" spans="1:2" x14ac:dyDescent="0.45">
      <c r="A189" t="s">
        <v>1001</v>
      </c>
      <c r="B189">
        <v>90.6</v>
      </c>
    </row>
    <row r="190" spans="1:2" x14ac:dyDescent="0.45">
      <c r="A190" t="s">
        <v>428</v>
      </c>
      <c r="B190">
        <v>95.6</v>
      </c>
    </row>
    <row r="191" spans="1:2" x14ac:dyDescent="0.45">
      <c r="A191" t="s">
        <v>602</v>
      </c>
      <c r="B191">
        <v>92.1</v>
      </c>
    </row>
    <row r="192" spans="1:2" x14ac:dyDescent="0.45">
      <c r="A192" t="s">
        <v>675</v>
      </c>
      <c r="B192">
        <v>94.1</v>
      </c>
    </row>
    <row r="193" spans="1:2" x14ac:dyDescent="0.45">
      <c r="A193" t="s">
        <v>795</v>
      </c>
      <c r="B193">
        <v>96.9</v>
      </c>
    </row>
    <row r="194" spans="1:2" x14ac:dyDescent="0.45">
      <c r="A194" t="s">
        <v>1123</v>
      </c>
      <c r="B194">
        <v>94</v>
      </c>
    </row>
    <row r="195" spans="1:2" x14ac:dyDescent="0.45">
      <c r="A195" t="s">
        <v>631</v>
      </c>
      <c r="B195">
        <v>96.6</v>
      </c>
    </row>
    <row r="196" spans="1:2" x14ac:dyDescent="0.45">
      <c r="A196" t="s">
        <v>771</v>
      </c>
      <c r="B196">
        <v>98.7</v>
      </c>
    </row>
    <row r="197" spans="1:2" x14ac:dyDescent="0.45">
      <c r="A197" t="s">
        <v>300</v>
      </c>
      <c r="B197">
        <v>92.8</v>
      </c>
    </row>
    <row r="198" spans="1:2" x14ac:dyDescent="0.45">
      <c r="A198" t="s">
        <v>625</v>
      </c>
      <c r="B198">
        <v>91.6</v>
      </c>
    </row>
    <row r="199" spans="1:2" x14ac:dyDescent="0.45">
      <c r="A199" t="s">
        <v>160</v>
      </c>
      <c r="B199">
        <v>96.4</v>
      </c>
    </row>
    <row r="200" spans="1:2" x14ac:dyDescent="0.45">
      <c r="A200" t="s">
        <v>44</v>
      </c>
      <c r="B200">
        <v>94.4</v>
      </c>
    </row>
    <row r="201" spans="1:2" x14ac:dyDescent="0.45">
      <c r="A201" t="s">
        <v>488</v>
      </c>
      <c r="B201">
        <v>92.7</v>
      </c>
    </row>
    <row r="202" spans="1:2" x14ac:dyDescent="0.45">
      <c r="A202" t="s">
        <v>430</v>
      </c>
      <c r="B202">
        <v>91</v>
      </c>
    </row>
    <row r="203" spans="1:2" x14ac:dyDescent="0.45">
      <c r="A203" t="s">
        <v>475</v>
      </c>
      <c r="B203">
        <v>89.2</v>
      </c>
    </row>
    <row r="204" spans="1:2" x14ac:dyDescent="0.45">
      <c r="A204" t="s">
        <v>201</v>
      </c>
      <c r="B204">
        <v>91.1</v>
      </c>
    </row>
    <row r="205" spans="1:2" x14ac:dyDescent="0.45">
      <c r="A205" t="s">
        <v>285</v>
      </c>
      <c r="B205">
        <v>91</v>
      </c>
    </row>
    <row r="206" spans="1:2" x14ac:dyDescent="0.45">
      <c r="A206" t="s">
        <v>385</v>
      </c>
      <c r="B206">
        <v>93.6</v>
      </c>
    </row>
    <row r="207" spans="1:2" x14ac:dyDescent="0.45">
      <c r="A207" t="s">
        <v>1039</v>
      </c>
      <c r="B207">
        <v>95.1</v>
      </c>
    </row>
    <row r="208" spans="1:2" x14ac:dyDescent="0.45">
      <c r="A208" t="s">
        <v>328</v>
      </c>
      <c r="B208">
        <v>95</v>
      </c>
    </row>
    <row r="209" spans="1:2" x14ac:dyDescent="0.45">
      <c r="A209" t="s">
        <v>594</v>
      </c>
      <c r="B209">
        <v>92.7</v>
      </c>
    </row>
    <row r="210" spans="1:2" x14ac:dyDescent="0.45">
      <c r="A210" t="s">
        <v>193</v>
      </c>
      <c r="B210">
        <v>94.4</v>
      </c>
    </row>
    <row r="211" spans="1:2" x14ac:dyDescent="0.45">
      <c r="A211" t="s">
        <v>1124</v>
      </c>
      <c r="B211">
        <v>93.2</v>
      </c>
    </row>
    <row r="212" spans="1:2" x14ac:dyDescent="0.45">
      <c r="A212" t="s">
        <v>869</v>
      </c>
      <c r="B212">
        <v>93</v>
      </c>
    </row>
    <row r="213" spans="1:2" x14ac:dyDescent="0.45">
      <c r="A213" t="s">
        <v>263</v>
      </c>
      <c r="B213">
        <v>95.8</v>
      </c>
    </row>
    <row r="214" spans="1:2" x14ac:dyDescent="0.45">
      <c r="A214" t="s">
        <v>1125</v>
      </c>
      <c r="B214">
        <v>96.7</v>
      </c>
    </row>
    <row r="215" spans="1:2" x14ac:dyDescent="0.45">
      <c r="A215" t="s">
        <v>46</v>
      </c>
      <c r="B215">
        <v>95.8</v>
      </c>
    </row>
    <row r="216" spans="1:2" x14ac:dyDescent="0.45">
      <c r="A216" t="s">
        <v>64</v>
      </c>
      <c r="B216">
        <v>86.4</v>
      </c>
    </row>
    <row r="217" spans="1:2" x14ac:dyDescent="0.45">
      <c r="A217" t="s">
        <v>898</v>
      </c>
      <c r="B217">
        <v>93.9</v>
      </c>
    </row>
    <row r="218" spans="1:2" x14ac:dyDescent="0.45">
      <c r="A218" t="s">
        <v>992</v>
      </c>
      <c r="B218">
        <v>90.5</v>
      </c>
    </row>
    <row r="219" spans="1:2" x14ac:dyDescent="0.45">
      <c r="A219" t="s">
        <v>297</v>
      </c>
      <c r="B219">
        <v>94.7</v>
      </c>
    </row>
    <row r="220" spans="1:2" x14ac:dyDescent="0.45">
      <c r="A220" t="s">
        <v>1126</v>
      </c>
      <c r="B220">
        <v>95.7</v>
      </c>
    </row>
    <row r="221" spans="1:2" x14ac:dyDescent="0.45">
      <c r="A221" t="s">
        <v>931</v>
      </c>
      <c r="B221">
        <v>97</v>
      </c>
    </row>
    <row r="222" spans="1:2" x14ac:dyDescent="0.45">
      <c r="A222" t="s">
        <v>55</v>
      </c>
      <c r="B222">
        <v>100.1</v>
      </c>
    </row>
    <row r="223" spans="1:2" x14ac:dyDescent="0.45">
      <c r="A223" t="s">
        <v>516</v>
      </c>
      <c r="B223">
        <v>95.3</v>
      </c>
    </row>
    <row r="224" spans="1:2" x14ac:dyDescent="0.45">
      <c r="A224" t="s">
        <v>1035</v>
      </c>
      <c r="B224">
        <v>95.7</v>
      </c>
    </row>
    <row r="225" spans="1:2" x14ac:dyDescent="0.45">
      <c r="A225" t="s">
        <v>603</v>
      </c>
      <c r="B225">
        <v>95.2</v>
      </c>
    </row>
    <row r="226" spans="1:2" x14ac:dyDescent="0.45">
      <c r="A226" t="s">
        <v>640</v>
      </c>
      <c r="B226">
        <v>86.5</v>
      </c>
    </row>
    <row r="227" spans="1:2" x14ac:dyDescent="0.45">
      <c r="A227" t="s">
        <v>57</v>
      </c>
      <c r="B227">
        <v>94.2</v>
      </c>
    </row>
    <row r="228" spans="1:2" x14ac:dyDescent="0.45">
      <c r="A228" t="s">
        <v>1127</v>
      </c>
      <c r="B228">
        <v>94</v>
      </c>
    </row>
    <row r="229" spans="1:2" x14ac:dyDescent="0.45">
      <c r="A229" t="s">
        <v>720</v>
      </c>
      <c r="B229">
        <v>94.9</v>
      </c>
    </row>
    <row r="230" spans="1:2" x14ac:dyDescent="0.45">
      <c r="A230" t="s">
        <v>1128</v>
      </c>
      <c r="B230">
        <v>92.1</v>
      </c>
    </row>
    <row r="231" spans="1:2" x14ac:dyDescent="0.45">
      <c r="A231" t="s">
        <v>191</v>
      </c>
      <c r="B231">
        <v>96.6</v>
      </c>
    </row>
    <row r="232" spans="1:2" x14ac:dyDescent="0.45">
      <c r="A232" t="s">
        <v>978</v>
      </c>
      <c r="B232">
        <v>96.8</v>
      </c>
    </row>
    <row r="233" spans="1:2" x14ac:dyDescent="0.45">
      <c r="A233" t="s">
        <v>1129</v>
      </c>
      <c r="B233">
        <v>90.9</v>
      </c>
    </row>
    <row r="234" spans="1:2" x14ac:dyDescent="0.45">
      <c r="A234" t="s">
        <v>998</v>
      </c>
      <c r="B234">
        <v>96.5</v>
      </c>
    </row>
    <row r="235" spans="1:2" x14ac:dyDescent="0.45">
      <c r="A235" t="s">
        <v>48</v>
      </c>
      <c r="B235">
        <v>100.2</v>
      </c>
    </row>
    <row r="236" spans="1:2" x14ac:dyDescent="0.45">
      <c r="A236" t="s">
        <v>1130</v>
      </c>
      <c r="B236">
        <v>100.8</v>
      </c>
    </row>
    <row r="237" spans="1:2" x14ac:dyDescent="0.45">
      <c r="A237" t="s">
        <v>1131</v>
      </c>
      <c r="B237">
        <v>90.1</v>
      </c>
    </row>
    <row r="238" spans="1:2" x14ac:dyDescent="0.45">
      <c r="A238" t="s">
        <v>218</v>
      </c>
      <c r="B238">
        <v>93.4</v>
      </c>
    </row>
    <row r="239" spans="1:2" x14ac:dyDescent="0.45">
      <c r="A239" t="s">
        <v>470</v>
      </c>
      <c r="B239">
        <v>97.5</v>
      </c>
    </row>
    <row r="240" spans="1:2" x14ac:dyDescent="0.45">
      <c r="A240" t="s">
        <v>972</v>
      </c>
      <c r="B240">
        <v>94.4</v>
      </c>
    </row>
    <row r="241" spans="1:2" x14ac:dyDescent="0.45">
      <c r="A241" t="s">
        <v>1132</v>
      </c>
      <c r="B241">
        <v>92</v>
      </c>
    </row>
    <row r="242" spans="1:2" x14ac:dyDescent="0.45">
      <c r="A242" t="s">
        <v>1028</v>
      </c>
      <c r="B242">
        <v>97.2</v>
      </c>
    </row>
    <row r="243" spans="1:2" x14ac:dyDescent="0.45">
      <c r="A243" t="s">
        <v>990</v>
      </c>
      <c r="B243">
        <v>92.1</v>
      </c>
    </row>
    <row r="244" spans="1:2" x14ac:dyDescent="0.45">
      <c r="A244" t="s">
        <v>375</v>
      </c>
      <c r="B244">
        <v>93.8</v>
      </c>
    </row>
    <row r="245" spans="1:2" x14ac:dyDescent="0.45">
      <c r="A245" t="s">
        <v>271</v>
      </c>
      <c r="B245">
        <v>94.6</v>
      </c>
    </row>
    <row r="246" spans="1:2" x14ac:dyDescent="0.45">
      <c r="A246" t="s">
        <v>234</v>
      </c>
      <c r="B246">
        <v>94.3</v>
      </c>
    </row>
    <row r="247" spans="1:2" x14ac:dyDescent="0.45">
      <c r="A247" t="s">
        <v>180</v>
      </c>
      <c r="B247">
        <v>91.2</v>
      </c>
    </row>
    <row r="248" spans="1:2" x14ac:dyDescent="0.45">
      <c r="A248" t="s">
        <v>454</v>
      </c>
      <c r="B248">
        <v>92.4</v>
      </c>
    </row>
    <row r="249" spans="1:2" x14ac:dyDescent="0.45">
      <c r="A249" t="s">
        <v>1133</v>
      </c>
      <c r="B249">
        <v>93</v>
      </c>
    </row>
    <row r="250" spans="1:2" x14ac:dyDescent="0.45">
      <c r="A250" t="s">
        <v>960</v>
      </c>
      <c r="B250">
        <v>95.9</v>
      </c>
    </row>
    <row r="251" spans="1:2" x14ac:dyDescent="0.45">
      <c r="A251" t="s">
        <v>1134</v>
      </c>
      <c r="B251">
        <v>89</v>
      </c>
    </row>
    <row r="252" spans="1:2" x14ac:dyDescent="0.45">
      <c r="A252" t="s">
        <v>39</v>
      </c>
      <c r="B252">
        <v>95</v>
      </c>
    </row>
    <row r="253" spans="1:2" x14ac:dyDescent="0.45">
      <c r="A253" t="s">
        <v>1135</v>
      </c>
      <c r="B253">
        <v>97</v>
      </c>
    </row>
    <row r="254" spans="1:2" x14ac:dyDescent="0.45">
      <c r="A254" t="s">
        <v>1037</v>
      </c>
      <c r="B254">
        <v>95.6</v>
      </c>
    </row>
    <row r="255" spans="1:2" x14ac:dyDescent="0.45">
      <c r="A255" t="s">
        <v>945</v>
      </c>
      <c r="B255">
        <v>92.8</v>
      </c>
    </row>
    <row r="256" spans="1:2" x14ac:dyDescent="0.45">
      <c r="A256" t="s">
        <v>1136</v>
      </c>
      <c r="B256">
        <v>99.2</v>
      </c>
    </row>
    <row r="257" spans="1:2" x14ac:dyDescent="0.45">
      <c r="A257" t="s">
        <v>954</v>
      </c>
      <c r="B257">
        <v>92.1</v>
      </c>
    </row>
    <row r="258" spans="1:2" x14ac:dyDescent="0.45">
      <c r="A258" t="s">
        <v>971</v>
      </c>
      <c r="B258">
        <v>97.7</v>
      </c>
    </row>
    <row r="259" spans="1:2" x14ac:dyDescent="0.45">
      <c r="A259" t="s">
        <v>1019</v>
      </c>
      <c r="B259">
        <v>94.1</v>
      </c>
    </row>
    <row r="260" spans="1:2" x14ac:dyDescent="0.45">
      <c r="A260" t="s">
        <v>989</v>
      </c>
      <c r="B260">
        <v>93.2</v>
      </c>
    </row>
    <row r="261" spans="1:2" x14ac:dyDescent="0.45">
      <c r="A261" t="s">
        <v>886</v>
      </c>
      <c r="B261">
        <v>96.9</v>
      </c>
    </row>
    <row r="262" spans="1:2" x14ac:dyDescent="0.45">
      <c r="A262" t="s">
        <v>541</v>
      </c>
      <c r="B262">
        <v>94.3</v>
      </c>
    </row>
    <row r="263" spans="1:2" x14ac:dyDescent="0.45">
      <c r="A263" t="s">
        <v>799</v>
      </c>
      <c r="B263">
        <v>95</v>
      </c>
    </row>
    <row r="264" spans="1:2" x14ac:dyDescent="0.45">
      <c r="A264" t="s">
        <v>656</v>
      </c>
      <c r="B264">
        <v>92.1</v>
      </c>
    </row>
    <row r="265" spans="1:2" x14ac:dyDescent="0.45">
      <c r="A265" t="s">
        <v>414</v>
      </c>
      <c r="B265">
        <v>97.1</v>
      </c>
    </row>
    <row r="266" spans="1:2" x14ac:dyDescent="0.45">
      <c r="A266" t="s">
        <v>699</v>
      </c>
      <c r="B266">
        <v>95.9</v>
      </c>
    </row>
    <row r="267" spans="1:2" x14ac:dyDescent="0.45">
      <c r="A267" t="s">
        <v>925</v>
      </c>
      <c r="B267">
        <v>96</v>
      </c>
    </row>
    <row r="268" spans="1:2" x14ac:dyDescent="0.45">
      <c r="A268" t="s">
        <v>235</v>
      </c>
      <c r="B268">
        <v>95</v>
      </c>
    </row>
    <row r="269" spans="1:2" x14ac:dyDescent="0.45">
      <c r="A269" t="s">
        <v>1137</v>
      </c>
      <c r="B269">
        <v>94.4</v>
      </c>
    </row>
    <row r="270" spans="1:2" x14ac:dyDescent="0.45">
      <c r="A270" t="s">
        <v>696</v>
      </c>
      <c r="B270">
        <v>98</v>
      </c>
    </row>
    <row r="271" spans="1:2" x14ac:dyDescent="0.45">
      <c r="A271" t="s">
        <v>783</v>
      </c>
      <c r="B271">
        <v>93.2</v>
      </c>
    </row>
    <row r="272" spans="1:2" x14ac:dyDescent="0.45">
      <c r="A272" t="s">
        <v>266</v>
      </c>
      <c r="B272">
        <v>92.5</v>
      </c>
    </row>
    <row r="273" spans="1:2" x14ac:dyDescent="0.45">
      <c r="A273" t="s">
        <v>996</v>
      </c>
      <c r="B273">
        <v>87.5</v>
      </c>
    </row>
    <row r="274" spans="1:2" x14ac:dyDescent="0.45">
      <c r="A274" t="s">
        <v>504</v>
      </c>
      <c r="B274">
        <v>93.7</v>
      </c>
    </row>
    <row r="275" spans="1:2" x14ac:dyDescent="0.45">
      <c r="A275" t="s">
        <v>1138</v>
      </c>
      <c r="B275">
        <v>92.7</v>
      </c>
    </row>
    <row r="276" spans="1:2" x14ac:dyDescent="0.45">
      <c r="A276" t="s">
        <v>318</v>
      </c>
      <c r="B276">
        <v>91.7</v>
      </c>
    </row>
    <row r="277" spans="1:2" x14ac:dyDescent="0.45">
      <c r="A277" t="s">
        <v>10</v>
      </c>
      <c r="B277">
        <v>97.7</v>
      </c>
    </row>
    <row r="278" spans="1:2" x14ac:dyDescent="0.45">
      <c r="A278" t="s">
        <v>1139</v>
      </c>
      <c r="B278">
        <v>94.4</v>
      </c>
    </row>
    <row r="279" spans="1:2" x14ac:dyDescent="0.45">
      <c r="A279" t="s">
        <v>823</v>
      </c>
      <c r="B279">
        <v>99.6</v>
      </c>
    </row>
    <row r="280" spans="1:2" x14ac:dyDescent="0.45">
      <c r="A280" t="s">
        <v>1140</v>
      </c>
      <c r="B280">
        <v>96.1</v>
      </c>
    </row>
    <row r="281" spans="1:2" x14ac:dyDescent="0.45">
      <c r="A281" t="s">
        <v>12</v>
      </c>
      <c r="B281">
        <v>95.6</v>
      </c>
    </row>
    <row r="282" spans="1:2" x14ac:dyDescent="0.45">
      <c r="A282" t="s">
        <v>935</v>
      </c>
      <c r="B282">
        <v>97.9</v>
      </c>
    </row>
    <row r="283" spans="1:2" x14ac:dyDescent="0.45">
      <c r="A283" t="s">
        <v>1018</v>
      </c>
      <c r="B283">
        <v>94.8</v>
      </c>
    </row>
    <row r="284" spans="1:2" x14ac:dyDescent="0.45">
      <c r="A284" t="s">
        <v>1141</v>
      </c>
      <c r="B284">
        <v>93.2</v>
      </c>
    </row>
    <row r="285" spans="1:2" x14ac:dyDescent="0.45">
      <c r="A285" t="s">
        <v>1033</v>
      </c>
      <c r="B285">
        <v>94.1</v>
      </c>
    </row>
    <row r="286" spans="1:2" x14ac:dyDescent="0.45">
      <c r="A286" t="s">
        <v>256</v>
      </c>
      <c r="B286">
        <v>97.6</v>
      </c>
    </row>
    <row r="287" spans="1:2" x14ac:dyDescent="0.45">
      <c r="A287" t="s">
        <v>994</v>
      </c>
      <c r="B287">
        <v>95.7</v>
      </c>
    </row>
    <row r="288" spans="1:2" x14ac:dyDescent="0.45">
      <c r="A288" t="s">
        <v>523</v>
      </c>
      <c r="B288">
        <v>94.1</v>
      </c>
    </row>
    <row r="289" spans="1:2" x14ac:dyDescent="0.45">
      <c r="A289" t="s">
        <v>683</v>
      </c>
      <c r="B289">
        <v>94.8</v>
      </c>
    </row>
    <row r="290" spans="1:2" x14ac:dyDescent="0.45">
      <c r="A290" t="s">
        <v>83</v>
      </c>
      <c r="B290">
        <v>98.9</v>
      </c>
    </row>
    <row r="291" spans="1:2" x14ac:dyDescent="0.45">
      <c r="A291" t="s">
        <v>527</v>
      </c>
      <c r="B291">
        <v>95.7</v>
      </c>
    </row>
    <row r="292" spans="1:2" x14ac:dyDescent="0.45">
      <c r="A292" t="s">
        <v>1142</v>
      </c>
      <c r="B292">
        <v>96.9</v>
      </c>
    </row>
    <row r="293" spans="1:2" x14ac:dyDescent="0.45">
      <c r="A293" t="s">
        <v>269</v>
      </c>
      <c r="B293">
        <v>99.1</v>
      </c>
    </row>
    <row r="294" spans="1:2" x14ac:dyDescent="0.45">
      <c r="A294" t="s">
        <v>1143</v>
      </c>
      <c r="B294">
        <v>94.7</v>
      </c>
    </row>
    <row r="295" spans="1:2" x14ac:dyDescent="0.45">
      <c r="A295" t="s">
        <v>1144</v>
      </c>
      <c r="B295">
        <v>96.2</v>
      </c>
    </row>
    <row r="296" spans="1:2" x14ac:dyDescent="0.45">
      <c r="A296" t="s">
        <v>825</v>
      </c>
      <c r="B296">
        <v>96.1</v>
      </c>
    </row>
    <row r="297" spans="1:2" x14ac:dyDescent="0.45">
      <c r="A297" t="s">
        <v>871</v>
      </c>
      <c r="B297">
        <v>100</v>
      </c>
    </row>
    <row r="298" spans="1:2" x14ac:dyDescent="0.45">
      <c r="A298" t="s">
        <v>974</v>
      </c>
      <c r="B298">
        <v>95.2</v>
      </c>
    </row>
    <row r="299" spans="1:2" x14ac:dyDescent="0.45">
      <c r="A299" t="s">
        <v>205</v>
      </c>
      <c r="B299">
        <v>96.8</v>
      </c>
    </row>
    <row r="300" spans="1:2" x14ac:dyDescent="0.45">
      <c r="A300" t="s">
        <v>1100</v>
      </c>
      <c r="B300">
        <v>93.1</v>
      </c>
    </row>
    <row r="301" spans="1:2" x14ac:dyDescent="0.45">
      <c r="A301" t="s">
        <v>350</v>
      </c>
      <c r="B301">
        <v>97.3</v>
      </c>
    </row>
    <row r="302" spans="1:2" x14ac:dyDescent="0.45">
      <c r="A302" t="s">
        <v>1075</v>
      </c>
      <c r="B302">
        <v>97</v>
      </c>
    </row>
    <row r="303" spans="1:2" x14ac:dyDescent="0.45">
      <c r="A303" t="s">
        <v>382</v>
      </c>
      <c r="B303">
        <v>91.6</v>
      </c>
    </row>
    <row r="304" spans="1:2" x14ac:dyDescent="0.45">
      <c r="A304" t="s">
        <v>1145</v>
      </c>
      <c r="B304">
        <v>92.9</v>
      </c>
    </row>
    <row r="305" spans="1:2" x14ac:dyDescent="0.45">
      <c r="A305" t="s">
        <v>47</v>
      </c>
      <c r="B305">
        <v>92.6</v>
      </c>
    </row>
    <row r="306" spans="1:2" x14ac:dyDescent="0.45">
      <c r="A306" t="s">
        <v>520</v>
      </c>
      <c r="B306">
        <v>98.3</v>
      </c>
    </row>
    <row r="307" spans="1:2" x14ac:dyDescent="0.45">
      <c r="A307" t="s">
        <v>1063</v>
      </c>
      <c r="B307">
        <v>94.7</v>
      </c>
    </row>
    <row r="308" spans="1:2" x14ac:dyDescent="0.45">
      <c r="A308" t="s">
        <v>225</v>
      </c>
      <c r="B308">
        <v>92.6</v>
      </c>
    </row>
    <row r="309" spans="1:2" x14ac:dyDescent="0.45">
      <c r="A309" t="s">
        <v>645</v>
      </c>
      <c r="B309">
        <v>93.5</v>
      </c>
    </row>
    <row r="310" spans="1:2" x14ac:dyDescent="0.45">
      <c r="A310" t="s">
        <v>1146</v>
      </c>
      <c r="B310">
        <v>94.4</v>
      </c>
    </row>
    <row r="311" spans="1:2" x14ac:dyDescent="0.45">
      <c r="A311" t="s">
        <v>487</v>
      </c>
      <c r="B311">
        <v>91.7</v>
      </c>
    </row>
    <row r="312" spans="1:2" x14ac:dyDescent="0.45">
      <c r="A312" t="s">
        <v>938</v>
      </c>
      <c r="B312">
        <v>92.9</v>
      </c>
    </row>
    <row r="313" spans="1:2" x14ac:dyDescent="0.45">
      <c r="A313" t="s">
        <v>503</v>
      </c>
      <c r="B313">
        <v>97.8</v>
      </c>
    </row>
    <row r="314" spans="1:2" x14ac:dyDescent="0.45">
      <c r="A314" t="s">
        <v>776</v>
      </c>
      <c r="B314">
        <v>93.6</v>
      </c>
    </row>
    <row r="315" spans="1:2" x14ac:dyDescent="0.45">
      <c r="A315" t="s">
        <v>1147</v>
      </c>
      <c r="B315">
        <v>95.1</v>
      </c>
    </row>
    <row r="316" spans="1:2" x14ac:dyDescent="0.45">
      <c r="A316" t="s">
        <v>1148</v>
      </c>
      <c r="B316">
        <v>90.5</v>
      </c>
    </row>
    <row r="317" spans="1:2" x14ac:dyDescent="0.45">
      <c r="A317" t="s">
        <v>122</v>
      </c>
      <c r="B317">
        <v>93.4</v>
      </c>
    </row>
    <row r="318" spans="1:2" x14ac:dyDescent="0.45">
      <c r="A318" t="s">
        <v>635</v>
      </c>
      <c r="B318">
        <v>92.4</v>
      </c>
    </row>
    <row r="319" spans="1:2" x14ac:dyDescent="0.45">
      <c r="A319" t="s">
        <v>1038</v>
      </c>
      <c r="B319">
        <v>90.8</v>
      </c>
    </row>
    <row r="320" spans="1:2" x14ac:dyDescent="0.45">
      <c r="A320" t="s">
        <v>757</v>
      </c>
      <c r="B320">
        <v>95.6</v>
      </c>
    </row>
    <row r="321" spans="1:2" x14ac:dyDescent="0.45">
      <c r="A321" t="s">
        <v>664</v>
      </c>
      <c r="B321">
        <v>95.2</v>
      </c>
    </row>
    <row r="322" spans="1:2" x14ac:dyDescent="0.45">
      <c r="A322" t="s">
        <v>1149</v>
      </c>
      <c r="B322">
        <v>97.8</v>
      </c>
    </row>
    <row r="323" spans="1:2" x14ac:dyDescent="0.45">
      <c r="A323" t="s">
        <v>988</v>
      </c>
      <c r="B323">
        <v>91.5</v>
      </c>
    </row>
    <row r="324" spans="1:2" x14ac:dyDescent="0.45">
      <c r="A324" t="s">
        <v>194</v>
      </c>
      <c r="B324">
        <v>94.3</v>
      </c>
    </row>
    <row r="325" spans="1:2" x14ac:dyDescent="0.45">
      <c r="A325" t="s">
        <v>959</v>
      </c>
      <c r="B325">
        <v>90.3</v>
      </c>
    </row>
    <row r="326" spans="1:2" x14ac:dyDescent="0.45">
      <c r="A326" t="s">
        <v>1096</v>
      </c>
      <c r="B326">
        <v>91.3</v>
      </c>
    </row>
    <row r="327" spans="1:2" x14ac:dyDescent="0.45">
      <c r="A327" t="s">
        <v>726</v>
      </c>
      <c r="B327">
        <v>95.3</v>
      </c>
    </row>
    <row r="328" spans="1:2" x14ac:dyDescent="0.45">
      <c r="A328" t="s">
        <v>1013</v>
      </c>
      <c r="B328">
        <v>96.4</v>
      </c>
    </row>
    <row r="329" spans="1:2" x14ac:dyDescent="0.45">
      <c r="A329" t="s">
        <v>492</v>
      </c>
      <c r="B329">
        <v>92.7</v>
      </c>
    </row>
    <row r="330" spans="1:2" x14ac:dyDescent="0.45">
      <c r="A330" t="s">
        <v>646</v>
      </c>
      <c r="B330">
        <v>95.7</v>
      </c>
    </row>
    <row r="331" spans="1:2" x14ac:dyDescent="0.45">
      <c r="A331" t="s">
        <v>371</v>
      </c>
      <c r="B331">
        <v>94.6</v>
      </c>
    </row>
    <row r="332" spans="1:2" x14ac:dyDescent="0.45">
      <c r="A332" t="s">
        <v>1011</v>
      </c>
      <c r="B332">
        <v>95.9</v>
      </c>
    </row>
    <row r="333" spans="1:2" x14ac:dyDescent="0.45">
      <c r="A333" t="s">
        <v>614</v>
      </c>
      <c r="B333">
        <v>89.8</v>
      </c>
    </row>
    <row r="334" spans="1:2" x14ac:dyDescent="0.45">
      <c r="A334" t="s">
        <v>1066</v>
      </c>
      <c r="B334">
        <v>93.8</v>
      </c>
    </row>
    <row r="335" spans="1:2" x14ac:dyDescent="0.45">
      <c r="A335" t="s">
        <v>283</v>
      </c>
      <c r="B335">
        <v>95.5</v>
      </c>
    </row>
    <row r="336" spans="1:2" x14ac:dyDescent="0.45">
      <c r="A336" t="s">
        <v>643</v>
      </c>
      <c r="B336">
        <v>97.6</v>
      </c>
    </row>
    <row r="337" spans="1:2" x14ac:dyDescent="0.45">
      <c r="A337" t="s">
        <v>525</v>
      </c>
      <c r="B337">
        <v>95.4</v>
      </c>
    </row>
    <row r="338" spans="1:2" x14ac:dyDescent="0.45">
      <c r="A338" t="s">
        <v>1150</v>
      </c>
      <c r="B338">
        <v>94.3</v>
      </c>
    </row>
    <row r="339" spans="1:2" x14ac:dyDescent="0.45">
      <c r="A339" t="s">
        <v>242</v>
      </c>
      <c r="B339">
        <v>92.6</v>
      </c>
    </row>
    <row r="340" spans="1:2" x14ac:dyDescent="0.45">
      <c r="A340" t="s">
        <v>313</v>
      </c>
      <c r="B340">
        <v>95.4</v>
      </c>
    </row>
    <row r="341" spans="1:2" x14ac:dyDescent="0.45">
      <c r="A341" t="s">
        <v>1151</v>
      </c>
      <c r="B341">
        <v>90.8</v>
      </c>
    </row>
    <row r="342" spans="1:2" x14ac:dyDescent="0.45">
      <c r="A342" t="s">
        <v>216</v>
      </c>
      <c r="B342">
        <v>91.4</v>
      </c>
    </row>
    <row r="343" spans="1:2" x14ac:dyDescent="0.45">
      <c r="A343" t="s">
        <v>232</v>
      </c>
      <c r="B343">
        <v>94.1</v>
      </c>
    </row>
    <row r="344" spans="1:2" x14ac:dyDescent="0.45">
      <c r="A344" t="s">
        <v>323</v>
      </c>
      <c r="B344">
        <v>94.5</v>
      </c>
    </row>
    <row r="345" spans="1:2" x14ac:dyDescent="0.45">
      <c r="A345" t="s">
        <v>1152</v>
      </c>
      <c r="B345">
        <v>97.9</v>
      </c>
    </row>
    <row r="346" spans="1:2" x14ac:dyDescent="0.45">
      <c r="A346" t="s">
        <v>1024</v>
      </c>
      <c r="B346">
        <v>93.8</v>
      </c>
    </row>
    <row r="347" spans="1:2" x14ac:dyDescent="0.45">
      <c r="A347" t="s">
        <v>214</v>
      </c>
      <c r="B347">
        <v>95.6</v>
      </c>
    </row>
    <row r="348" spans="1:2" x14ac:dyDescent="0.45">
      <c r="A348" t="s">
        <v>987</v>
      </c>
      <c r="B348">
        <v>95.7</v>
      </c>
    </row>
    <row r="349" spans="1:2" x14ac:dyDescent="0.45">
      <c r="A349" t="s">
        <v>104</v>
      </c>
      <c r="B349">
        <v>92.6</v>
      </c>
    </row>
    <row r="350" spans="1:2" x14ac:dyDescent="0.45">
      <c r="A350" t="s">
        <v>387</v>
      </c>
      <c r="B350">
        <v>96.5</v>
      </c>
    </row>
    <row r="351" spans="1:2" x14ac:dyDescent="0.45">
      <c r="A351" t="s">
        <v>1153</v>
      </c>
      <c r="B351">
        <v>93.5</v>
      </c>
    </row>
    <row r="352" spans="1:2" x14ac:dyDescent="0.45">
      <c r="A352" t="s">
        <v>706</v>
      </c>
      <c r="B352">
        <v>95.7</v>
      </c>
    </row>
    <row r="353" spans="1:2" x14ac:dyDescent="0.45">
      <c r="A353" t="s">
        <v>1071</v>
      </c>
      <c r="B353">
        <v>98.1</v>
      </c>
    </row>
    <row r="354" spans="1:2" x14ac:dyDescent="0.45">
      <c r="A354" t="s">
        <v>1154</v>
      </c>
      <c r="B354">
        <v>91.6</v>
      </c>
    </row>
    <row r="355" spans="1:2" x14ac:dyDescent="0.45">
      <c r="A355" t="s">
        <v>374</v>
      </c>
      <c r="B355">
        <v>90.7</v>
      </c>
    </row>
    <row r="356" spans="1:2" x14ac:dyDescent="0.45">
      <c r="A356" t="s">
        <v>923</v>
      </c>
      <c r="B356">
        <v>96.4</v>
      </c>
    </row>
    <row r="357" spans="1:2" x14ac:dyDescent="0.45">
      <c r="A357" t="s">
        <v>928</v>
      </c>
      <c r="B357">
        <v>93.7</v>
      </c>
    </row>
    <row r="358" spans="1:2" x14ac:dyDescent="0.45">
      <c r="A358" t="s">
        <v>443</v>
      </c>
      <c r="B358">
        <v>94.2</v>
      </c>
    </row>
    <row r="359" spans="1:2" x14ac:dyDescent="0.45">
      <c r="A359" t="s">
        <v>733</v>
      </c>
      <c r="B359">
        <v>95.2</v>
      </c>
    </row>
    <row r="360" spans="1:2" x14ac:dyDescent="0.45">
      <c r="A360" t="s">
        <v>697</v>
      </c>
      <c r="B360">
        <v>98.2</v>
      </c>
    </row>
    <row r="361" spans="1:2" x14ac:dyDescent="0.45">
      <c r="A361" t="s">
        <v>709</v>
      </c>
      <c r="B361">
        <v>94.5</v>
      </c>
    </row>
    <row r="362" spans="1:2" x14ac:dyDescent="0.45">
      <c r="A362" t="s">
        <v>1155</v>
      </c>
      <c r="B362">
        <v>94.6</v>
      </c>
    </row>
    <row r="363" spans="1:2" x14ac:dyDescent="0.45">
      <c r="A363" t="s">
        <v>1156</v>
      </c>
      <c r="B363">
        <v>92.1</v>
      </c>
    </row>
    <row r="364" spans="1:2" x14ac:dyDescent="0.45">
      <c r="A364" t="s">
        <v>1072</v>
      </c>
      <c r="B364">
        <v>93.8</v>
      </c>
    </row>
    <row r="365" spans="1:2" x14ac:dyDescent="0.45">
      <c r="A365" t="s">
        <v>774</v>
      </c>
      <c r="B365">
        <v>93.5</v>
      </c>
    </row>
    <row r="366" spans="1:2" x14ac:dyDescent="0.45">
      <c r="A366" t="s">
        <v>472</v>
      </c>
      <c r="B366">
        <v>89.7</v>
      </c>
    </row>
    <row r="367" spans="1:2" x14ac:dyDescent="0.45">
      <c r="A367" t="s">
        <v>1025</v>
      </c>
      <c r="B367">
        <v>89.4</v>
      </c>
    </row>
    <row r="368" spans="1:2" x14ac:dyDescent="0.45">
      <c r="A368" t="s">
        <v>660</v>
      </c>
      <c r="B368">
        <v>91.4</v>
      </c>
    </row>
    <row r="369" spans="1:2" x14ac:dyDescent="0.45">
      <c r="A369" t="s">
        <v>270</v>
      </c>
      <c r="B369">
        <v>92.3</v>
      </c>
    </row>
    <row r="370" spans="1:2" x14ac:dyDescent="0.45">
      <c r="A370" t="s">
        <v>163</v>
      </c>
      <c r="B370">
        <v>92.7</v>
      </c>
    </row>
    <row r="371" spans="1:2" x14ac:dyDescent="0.45">
      <c r="A371" t="s">
        <v>1041</v>
      </c>
      <c r="B371">
        <v>93.6</v>
      </c>
    </row>
    <row r="372" spans="1:2" x14ac:dyDescent="0.45">
      <c r="A372" t="s">
        <v>1023</v>
      </c>
      <c r="B372">
        <v>94.7</v>
      </c>
    </row>
    <row r="373" spans="1:2" x14ac:dyDescent="0.45">
      <c r="A373" t="s">
        <v>1157</v>
      </c>
      <c r="B373">
        <v>96.8</v>
      </c>
    </row>
    <row r="374" spans="1:2" x14ac:dyDescent="0.45">
      <c r="A374" t="s">
        <v>1158</v>
      </c>
      <c r="B374">
        <v>92.9</v>
      </c>
    </row>
    <row r="375" spans="1:2" x14ac:dyDescent="0.45">
      <c r="A375" t="s">
        <v>1159</v>
      </c>
      <c r="B375">
        <v>93.9</v>
      </c>
    </row>
    <row r="376" spans="1:2" x14ac:dyDescent="0.45">
      <c r="A376" t="s">
        <v>861</v>
      </c>
      <c r="B376">
        <v>96.1</v>
      </c>
    </row>
    <row r="377" spans="1:2" x14ac:dyDescent="0.45">
      <c r="A377" t="s">
        <v>882</v>
      </c>
      <c r="B377">
        <v>96.1</v>
      </c>
    </row>
    <row r="378" spans="1:2" x14ac:dyDescent="0.45">
      <c r="A378" t="s">
        <v>197</v>
      </c>
      <c r="B378">
        <v>89.9</v>
      </c>
    </row>
    <row r="379" spans="1:2" x14ac:dyDescent="0.45">
      <c r="A379" t="s">
        <v>51</v>
      </c>
      <c r="B379">
        <v>94</v>
      </c>
    </row>
    <row r="380" spans="1:2" x14ac:dyDescent="0.45">
      <c r="A380" t="s">
        <v>301</v>
      </c>
      <c r="B380">
        <v>94.9</v>
      </c>
    </row>
    <row r="381" spans="1:2" x14ac:dyDescent="0.45">
      <c r="A381" t="s">
        <v>778</v>
      </c>
      <c r="B381">
        <v>93.7</v>
      </c>
    </row>
    <row r="382" spans="1:2" x14ac:dyDescent="0.45">
      <c r="A382" t="s">
        <v>919</v>
      </c>
      <c r="B382">
        <v>94.1</v>
      </c>
    </row>
    <row r="383" spans="1:2" x14ac:dyDescent="0.45">
      <c r="A383" t="s">
        <v>377</v>
      </c>
      <c r="B383">
        <v>94.5</v>
      </c>
    </row>
    <row r="384" spans="1:2" x14ac:dyDescent="0.45">
      <c r="A384" t="s">
        <v>1014</v>
      </c>
      <c r="B384">
        <v>95.1</v>
      </c>
    </row>
    <row r="385" spans="1:2" x14ac:dyDescent="0.45">
      <c r="A385" t="s">
        <v>518</v>
      </c>
      <c r="B385">
        <v>94.4</v>
      </c>
    </row>
    <row r="386" spans="1:2" x14ac:dyDescent="0.45">
      <c r="A386" t="s">
        <v>1034</v>
      </c>
      <c r="B386">
        <v>97.6</v>
      </c>
    </row>
    <row r="387" spans="1:2" x14ac:dyDescent="0.45">
      <c r="A387" t="s">
        <v>1160</v>
      </c>
      <c r="B387">
        <v>92.1</v>
      </c>
    </row>
    <row r="388" spans="1:2" x14ac:dyDescent="0.45">
      <c r="A388" t="s">
        <v>924</v>
      </c>
      <c r="B388">
        <v>95.2</v>
      </c>
    </row>
    <row r="389" spans="1:2" x14ac:dyDescent="0.45">
      <c r="A389" t="s">
        <v>310</v>
      </c>
      <c r="B389">
        <v>97.7</v>
      </c>
    </row>
    <row r="390" spans="1:2" x14ac:dyDescent="0.45">
      <c r="A390" t="s">
        <v>221</v>
      </c>
      <c r="B390">
        <v>91</v>
      </c>
    </row>
    <row r="391" spans="1:2" x14ac:dyDescent="0.45">
      <c r="A391" t="s">
        <v>952</v>
      </c>
      <c r="B391">
        <v>92.4</v>
      </c>
    </row>
    <row r="392" spans="1:2" x14ac:dyDescent="0.45">
      <c r="A392" t="s">
        <v>1161</v>
      </c>
      <c r="B392">
        <v>93</v>
      </c>
    </row>
    <row r="393" spans="1:2" x14ac:dyDescent="0.45">
      <c r="A393" t="s">
        <v>272</v>
      </c>
      <c r="B393">
        <v>95.4</v>
      </c>
    </row>
    <row r="394" spans="1:2" x14ac:dyDescent="0.45">
      <c r="A394" t="s">
        <v>893</v>
      </c>
      <c r="B394">
        <v>95.8</v>
      </c>
    </row>
    <row r="395" spans="1:2" x14ac:dyDescent="0.45">
      <c r="A395" t="s">
        <v>240</v>
      </c>
      <c r="B395">
        <v>95</v>
      </c>
    </row>
    <row r="396" spans="1:2" x14ac:dyDescent="0.45">
      <c r="A396" t="s">
        <v>927</v>
      </c>
      <c r="B396">
        <v>94.4</v>
      </c>
    </row>
    <row r="397" spans="1:2" x14ac:dyDescent="0.45">
      <c r="A397" t="s">
        <v>813</v>
      </c>
      <c r="B397">
        <v>94.5</v>
      </c>
    </row>
    <row r="398" spans="1:2" x14ac:dyDescent="0.45">
      <c r="A398" t="s">
        <v>1162</v>
      </c>
      <c r="B398">
        <v>92.9</v>
      </c>
    </row>
    <row r="399" spans="1:2" x14ac:dyDescent="0.45">
      <c r="A399" t="s">
        <v>1163</v>
      </c>
      <c r="B399">
        <v>94</v>
      </c>
    </row>
    <row r="400" spans="1:2" x14ac:dyDescent="0.45">
      <c r="A400" t="s">
        <v>985</v>
      </c>
      <c r="B400">
        <v>92.8</v>
      </c>
    </row>
    <row r="401" spans="1:2" x14ac:dyDescent="0.45">
      <c r="A401" t="s">
        <v>383</v>
      </c>
      <c r="B401">
        <v>97.5</v>
      </c>
    </row>
    <row r="402" spans="1:2" x14ac:dyDescent="0.45">
      <c r="A402" t="s">
        <v>930</v>
      </c>
      <c r="B402">
        <v>91.6</v>
      </c>
    </row>
    <row r="403" spans="1:2" x14ac:dyDescent="0.45">
      <c r="A403" t="s">
        <v>642</v>
      </c>
      <c r="B403">
        <v>94.5</v>
      </c>
    </row>
    <row r="404" spans="1:2" x14ac:dyDescent="0.45">
      <c r="A404" t="s">
        <v>968</v>
      </c>
      <c r="B404">
        <v>99.4</v>
      </c>
    </row>
    <row r="405" spans="1:2" x14ac:dyDescent="0.45">
      <c r="A405" t="s">
        <v>1164</v>
      </c>
      <c r="B405">
        <v>93.4</v>
      </c>
    </row>
    <row r="406" spans="1:2" x14ac:dyDescent="0.45">
      <c r="A406" t="s">
        <v>747</v>
      </c>
      <c r="B406">
        <v>93.8</v>
      </c>
    </row>
    <row r="407" spans="1:2" x14ac:dyDescent="0.45">
      <c r="A407" t="s">
        <v>1165</v>
      </c>
      <c r="B407">
        <v>91.3</v>
      </c>
    </row>
    <row r="408" spans="1:2" x14ac:dyDescent="0.45">
      <c r="A408" t="s">
        <v>543</v>
      </c>
      <c r="B408">
        <v>93.3</v>
      </c>
    </row>
    <row r="409" spans="1:2" x14ac:dyDescent="0.45">
      <c r="A409" t="s">
        <v>922</v>
      </c>
      <c r="B409">
        <v>91.3</v>
      </c>
    </row>
    <row r="410" spans="1:2" x14ac:dyDescent="0.45">
      <c r="A410" t="s">
        <v>1166</v>
      </c>
      <c r="B410">
        <v>98.3</v>
      </c>
    </row>
    <row r="411" spans="1:2" x14ac:dyDescent="0.45">
      <c r="A411" t="s">
        <v>1167</v>
      </c>
      <c r="B411">
        <v>90.5</v>
      </c>
    </row>
    <row r="412" spans="1:2" x14ac:dyDescent="0.45">
      <c r="A412" t="s">
        <v>1099</v>
      </c>
      <c r="B412">
        <v>93.5</v>
      </c>
    </row>
    <row r="413" spans="1:2" x14ac:dyDescent="0.45">
      <c r="A413" t="s">
        <v>1168</v>
      </c>
      <c r="B413">
        <v>89.4</v>
      </c>
    </row>
    <row r="414" spans="1:2" x14ac:dyDescent="0.45">
      <c r="A414" t="s">
        <v>1169</v>
      </c>
      <c r="B414">
        <v>93.7</v>
      </c>
    </row>
    <row r="415" spans="1:2" x14ac:dyDescent="0.45">
      <c r="A415" t="s">
        <v>627</v>
      </c>
      <c r="B415">
        <v>95.3</v>
      </c>
    </row>
    <row r="416" spans="1:2" x14ac:dyDescent="0.45">
      <c r="A416" t="s">
        <v>483</v>
      </c>
      <c r="B416">
        <v>92.9</v>
      </c>
    </row>
    <row r="417" spans="1:2" x14ac:dyDescent="0.45">
      <c r="A417" t="s">
        <v>1170</v>
      </c>
      <c r="B417">
        <v>97.3</v>
      </c>
    </row>
    <row r="418" spans="1:2" x14ac:dyDescent="0.45">
      <c r="A418" t="s">
        <v>351</v>
      </c>
      <c r="B418">
        <v>94.4</v>
      </c>
    </row>
    <row r="419" spans="1:2" x14ac:dyDescent="0.45">
      <c r="A419" t="s">
        <v>929</v>
      </c>
      <c r="B419">
        <v>93.9</v>
      </c>
    </row>
    <row r="420" spans="1:2" x14ac:dyDescent="0.45">
      <c r="A420" t="s">
        <v>932</v>
      </c>
      <c r="B420">
        <v>91.9</v>
      </c>
    </row>
    <row r="421" spans="1:2" x14ac:dyDescent="0.45">
      <c r="A421" t="s">
        <v>1171</v>
      </c>
      <c r="B421">
        <v>95.9</v>
      </c>
    </row>
    <row r="422" spans="1:2" x14ac:dyDescent="0.45">
      <c r="A422" t="s">
        <v>1172</v>
      </c>
      <c r="B422">
        <v>92.4</v>
      </c>
    </row>
    <row r="423" spans="1:2" x14ac:dyDescent="0.45">
      <c r="A423" t="s">
        <v>1173</v>
      </c>
      <c r="B423">
        <v>93.5</v>
      </c>
    </row>
    <row r="424" spans="1:2" x14ac:dyDescent="0.45">
      <c r="A424" t="s">
        <v>1174</v>
      </c>
      <c r="B424">
        <v>91.6</v>
      </c>
    </row>
    <row r="425" spans="1:2" x14ac:dyDescent="0.45">
      <c r="A425" t="s">
        <v>227</v>
      </c>
      <c r="B425">
        <v>92.1</v>
      </c>
    </row>
    <row r="426" spans="1:2" x14ac:dyDescent="0.45">
      <c r="A426" t="s">
        <v>1175</v>
      </c>
      <c r="B426">
        <v>91.9</v>
      </c>
    </row>
    <row r="427" spans="1:2" x14ac:dyDescent="0.45">
      <c r="A427" t="s">
        <v>1176</v>
      </c>
      <c r="B427">
        <v>91.8</v>
      </c>
    </row>
    <row r="428" spans="1:2" x14ac:dyDescent="0.45">
      <c r="A428" t="s">
        <v>1177</v>
      </c>
      <c r="B428">
        <v>94.1</v>
      </c>
    </row>
    <row r="429" spans="1:2" x14ac:dyDescent="0.45">
      <c r="A429" t="s">
        <v>71</v>
      </c>
      <c r="B429">
        <v>95.4</v>
      </c>
    </row>
    <row r="430" spans="1:2" x14ac:dyDescent="0.45">
      <c r="A430" t="s">
        <v>653</v>
      </c>
      <c r="B430">
        <v>94.8</v>
      </c>
    </row>
    <row r="431" spans="1:2" x14ac:dyDescent="0.45">
      <c r="A431" t="s">
        <v>1178</v>
      </c>
      <c r="B431">
        <v>95.8</v>
      </c>
    </row>
    <row r="432" spans="1:2" x14ac:dyDescent="0.45">
      <c r="A432" t="s">
        <v>921</v>
      </c>
      <c r="B432">
        <v>92</v>
      </c>
    </row>
    <row r="433" spans="1:2" x14ac:dyDescent="0.45">
      <c r="A433" t="s">
        <v>1179</v>
      </c>
      <c r="B433">
        <v>94.8</v>
      </c>
    </row>
    <row r="434" spans="1:2" x14ac:dyDescent="0.45">
      <c r="A434" t="s">
        <v>1180</v>
      </c>
      <c r="B434">
        <v>92.5</v>
      </c>
    </row>
    <row r="435" spans="1:2" x14ac:dyDescent="0.45">
      <c r="A435" t="s">
        <v>1181</v>
      </c>
      <c r="B435">
        <v>95.9</v>
      </c>
    </row>
    <row r="436" spans="1:2" x14ac:dyDescent="0.45">
      <c r="A436" t="s">
        <v>1042</v>
      </c>
      <c r="B436">
        <v>89.5</v>
      </c>
    </row>
    <row r="437" spans="1:2" x14ac:dyDescent="0.45">
      <c r="A437" t="s">
        <v>1088</v>
      </c>
      <c r="B437">
        <v>92.8</v>
      </c>
    </row>
    <row r="438" spans="1:2" x14ac:dyDescent="0.45">
      <c r="A438" t="s">
        <v>95</v>
      </c>
      <c r="B438">
        <v>89.1</v>
      </c>
    </row>
    <row r="439" spans="1:2" x14ac:dyDescent="0.45">
      <c r="A439" t="s">
        <v>1182</v>
      </c>
      <c r="B439">
        <v>92.4</v>
      </c>
    </row>
    <row r="440" spans="1:2" x14ac:dyDescent="0.45">
      <c r="A440" t="s">
        <v>1074</v>
      </c>
      <c r="B440">
        <v>94.5</v>
      </c>
    </row>
    <row r="441" spans="1:2" x14ac:dyDescent="0.45">
      <c r="A441" t="s">
        <v>179</v>
      </c>
      <c r="B441">
        <v>94.3</v>
      </c>
    </row>
    <row r="442" spans="1:2" x14ac:dyDescent="0.45">
      <c r="A442" t="s">
        <v>66</v>
      </c>
      <c r="B442">
        <v>95.2</v>
      </c>
    </row>
    <row r="443" spans="1:2" x14ac:dyDescent="0.45">
      <c r="A443" t="s">
        <v>1052</v>
      </c>
      <c r="B443">
        <v>93.6</v>
      </c>
    </row>
    <row r="444" spans="1:2" x14ac:dyDescent="0.45">
      <c r="A444" t="s">
        <v>964</v>
      </c>
      <c r="B444">
        <v>96.9</v>
      </c>
    </row>
    <row r="445" spans="1:2" x14ac:dyDescent="0.45">
      <c r="A445" t="s">
        <v>905</v>
      </c>
      <c r="B445">
        <v>92.1</v>
      </c>
    </row>
    <row r="446" spans="1:2" x14ac:dyDescent="0.45">
      <c r="A446" t="s">
        <v>1183</v>
      </c>
      <c r="B446">
        <v>93.9</v>
      </c>
    </row>
    <row r="447" spans="1:2" x14ac:dyDescent="0.45">
      <c r="A447" t="s">
        <v>1184</v>
      </c>
      <c r="B447">
        <v>93.1</v>
      </c>
    </row>
    <row r="448" spans="1:2" x14ac:dyDescent="0.45">
      <c r="A448" t="s">
        <v>1185</v>
      </c>
      <c r="B448">
        <v>96.3</v>
      </c>
    </row>
    <row r="449" spans="1:2" x14ac:dyDescent="0.45">
      <c r="A449" t="s">
        <v>780</v>
      </c>
      <c r="B449">
        <v>97</v>
      </c>
    </row>
    <row r="450" spans="1:2" x14ac:dyDescent="0.45">
      <c r="A450" t="s">
        <v>1065</v>
      </c>
      <c r="B450">
        <v>91.2</v>
      </c>
    </row>
    <row r="451" spans="1:2" x14ac:dyDescent="0.45">
      <c r="A451" t="s">
        <v>878</v>
      </c>
      <c r="B451">
        <v>96.4</v>
      </c>
    </row>
    <row r="452" spans="1:2" x14ac:dyDescent="0.45">
      <c r="A452" t="s">
        <v>1186</v>
      </c>
      <c r="B452">
        <v>91.9</v>
      </c>
    </row>
    <row r="453" spans="1:2" x14ac:dyDescent="0.45">
      <c r="A453" t="s">
        <v>1187</v>
      </c>
      <c r="B453">
        <v>95.4</v>
      </c>
    </row>
    <row r="454" spans="1:2" x14ac:dyDescent="0.45">
      <c r="A454" t="s">
        <v>1188</v>
      </c>
      <c r="B454">
        <v>93.1</v>
      </c>
    </row>
    <row r="455" spans="1:2" x14ac:dyDescent="0.45">
      <c r="A455" t="s">
        <v>157</v>
      </c>
      <c r="B455">
        <v>92</v>
      </c>
    </row>
    <row r="456" spans="1:2" x14ac:dyDescent="0.45">
      <c r="A456" t="s">
        <v>840</v>
      </c>
      <c r="B456">
        <v>95</v>
      </c>
    </row>
    <row r="457" spans="1:2" x14ac:dyDescent="0.45">
      <c r="A457" t="s">
        <v>419</v>
      </c>
      <c r="B457">
        <v>91.4</v>
      </c>
    </row>
    <row r="458" spans="1:2" x14ac:dyDescent="0.45">
      <c r="A458" t="s">
        <v>856</v>
      </c>
      <c r="B458">
        <v>96.4</v>
      </c>
    </row>
    <row r="459" spans="1:2" x14ac:dyDescent="0.45">
      <c r="A459" t="s">
        <v>1189</v>
      </c>
      <c r="B459">
        <v>92.9</v>
      </c>
    </row>
    <row r="460" spans="1:2" x14ac:dyDescent="0.45">
      <c r="A460" t="s">
        <v>390</v>
      </c>
      <c r="B460">
        <v>90.6</v>
      </c>
    </row>
    <row r="461" spans="1:2" x14ac:dyDescent="0.45">
      <c r="A461" t="s">
        <v>32</v>
      </c>
      <c r="B461">
        <v>98.1</v>
      </c>
    </row>
    <row r="462" spans="1:2" x14ac:dyDescent="0.45">
      <c r="A462" t="s">
        <v>1190</v>
      </c>
      <c r="B462">
        <v>94.4</v>
      </c>
    </row>
    <row r="463" spans="1:2" x14ac:dyDescent="0.45">
      <c r="A463" t="s">
        <v>1191</v>
      </c>
      <c r="B463">
        <v>92.9</v>
      </c>
    </row>
    <row r="464" spans="1:2" x14ac:dyDescent="0.45">
      <c r="A464" t="s">
        <v>768</v>
      </c>
      <c r="B464">
        <v>92.4</v>
      </c>
    </row>
    <row r="465" spans="1:2" x14ac:dyDescent="0.45">
      <c r="A465" t="s">
        <v>9</v>
      </c>
      <c r="B465">
        <v>91.1</v>
      </c>
    </row>
    <row r="466" spans="1:2" x14ac:dyDescent="0.45">
      <c r="A466" t="s">
        <v>745</v>
      </c>
      <c r="B466">
        <v>95.9</v>
      </c>
    </row>
    <row r="467" spans="1:2" x14ac:dyDescent="0.45">
      <c r="A467" t="s">
        <v>870</v>
      </c>
      <c r="B467">
        <v>96.1</v>
      </c>
    </row>
    <row r="468" spans="1:2" x14ac:dyDescent="0.45">
      <c r="A468" t="s">
        <v>962</v>
      </c>
      <c r="B468">
        <v>93.4</v>
      </c>
    </row>
    <row r="469" spans="1:2" x14ac:dyDescent="0.45">
      <c r="A469" t="s">
        <v>703</v>
      </c>
      <c r="B469">
        <v>96.1</v>
      </c>
    </row>
    <row r="470" spans="1:2" x14ac:dyDescent="0.45">
      <c r="A470" t="s">
        <v>1192</v>
      </c>
      <c r="B470">
        <v>93.7</v>
      </c>
    </row>
    <row r="471" spans="1:2" x14ac:dyDescent="0.45">
      <c r="A471" t="s">
        <v>1193</v>
      </c>
      <c r="B471">
        <v>92.1</v>
      </c>
    </row>
    <row r="472" spans="1:2" x14ac:dyDescent="0.45">
      <c r="A472" t="s">
        <v>405</v>
      </c>
      <c r="B472">
        <v>86</v>
      </c>
    </row>
    <row r="473" spans="1:2" x14ac:dyDescent="0.45">
      <c r="A473" t="s">
        <v>1194</v>
      </c>
      <c r="B473">
        <v>95</v>
      </c>
    </row>
    <row r="474" spans="1:2" x14ac:dyDescent="0.45">
      <c r="A474" t="s">
        <v>1051</v>
      </c>
      <c r="B474">
        <v>94.9</v>
      </c>
    </row>
    <row r="475" spans="1:2" x14ac:dyDescent="0.45">
      <c r="A475" t="s">
        <v>1195</v>
      </c>
      <c r="B475">
        <v>88.6</v>
      </c>
    </row>
    <row r="476" spans="1:2" x14ac:dyDescent="0.45">
      <c r="A476" t="s">
        <v>763</v>
      </c>
      <c r="B476">
        <v>91.6</v>
      </c>
    </row>
    <row r="477" spans="1:2" x14ac:dyDescent="0.45">
      <c r="A477" t="s">
        <v>1196</v>
      </c>
      <c r="B477">
        <v>96</v>
      </c>
    </row>
    <row r="478" spans="1:2" x14ac:dyDescent="0.45">
      <c r="A478" t="s">
        <v>1197</v>
      </c>
      <c r="B478">
        <v>96.5</v>
      </c>
    </row>
    <row r="479" spans="1:2" x14ac:dyDescent="0.45">
      <c r="A479" t="s">
        <v>700</v>
      </c>
      <c r="B479">
        <v>93.1</v>
      </c>
    </row>
    <row r="480" spans="1:2" x14ac:dyDescent="0.45">
      <c r="A480" t="s">
        <v>814</v>
      </c>
      <c r="B480">
        <v>95.5</v>
      </c>
    </row>
    <row r="481" spans="1:2" x14ac:dyDescent="0.45">
      <c r="A481" t="s">
        <v>53</v>
      </c>
      <c r="B481">
        <v>94</v>
      </c>
    </row>
    <row r="482" spans="1:2" x14ac:dyDescent="0.45">
      <c r="A482" t="s">
        <v>346</v>
      </c>
      <c r="B482">
        <v>96</v>
      </c>
    </row>
    <row r="483" spans="1:2" x14ac:dyDescent="0.45">
      <c r="A483" t="s">
        <v>1002</v>
      </c>
      <c r="B483">
        <v>97</v>
      </c>
    </row>
    <row r="484" spans="1:2" x14ac:dyDescent="0.45">
      <c r="A484" t="s">
        <v>894</v>
      </c>
      <c r="B484">
        <v>90.4</v>
      </c>
    </row>
    <row r="485" spans="1:2" x14ac:dyDescent="0.45">
      <c r="A485" t="s">
        <v>480</v>
      </c>
      <c r="B485">
        <v>94.9</v>
      </c>
    </row>
    <row r="486" spans="1:2" x14ac:dyDescent="0.45">
      <c r="A486" t="s">
        <v>730</v>
      </c>
      <c r="B486">
        <v>94.5</v>
      </c>
    </row>
    <row r="487" spans="1:2" x14ac:dyDescent="0.45">
      <c r="A487" t="s">
        <v>1198</v>
      </c>
      <c r="B487">
        <v>97.3</v>
      </c>
    </row>
    <row r="488" spans="1:2" x14ac:dyDescent="0.45">
      <c r="A488" t="s">
        <v>1199</v>
      </c>
      <c r="B488">
        <v>93.1</v>
      </c>
    </row>
    <row r="489" spans="1:2" x14ac:dyDescent="0.45">
      <c r="A489" t="s">
        <v>1200</v>
      </c>
      <c r="B489">
        <v>93.8</v>
      </c>
    </row>
    <row r="490" spans="1:2" x14ac:dyDescent="0.45">
      <c r="A490" t="s">
        <v>1021</v>
      </c>
      <c r="B490">
        <v>96.2</v>
      </c>
    </row>
    <row r="491" spans="1:2" x14ac:dyDescent="0.45">
      <c r="A491" t="s">
        <v>277</v>
      </c>
      <c r="B491">
        <v>97</v>
      </c>
    </row>
    <row r="492" spans="1:2" x14ac:dyDescent="0.45">
      <c r="A492" t="s">
        <v>1201</v>
      </c>
      <c r="B492">
        <v>94.6</v>
      </c>
    </row>
    <row r="493" spans="1:2" x14ac:dyDescent="0.45">
      <c r="A493" t="s">
        <v>280</v>
      </c>
      <c r="B493">
        <v>94.2</v>
      </c>
    </row>
    <row r="494" spans="1:2" x14ac:dyDescent="0.45">
      <c r="A494" t="s">
        <v>166</v>
      </c>
      <c r="B494">
        <v>89.3</v>
      </c>
    </row>
    <row r="495" spans="1:2" x14ac:dyDescent="0.45">
      <c r="A495" t="s">
        <v>1202</v>
      </c>
      <c r="B495">
        <v>95.7</v>
      </c>
    </row>
    <row r="496" spans="1:2" x14ac:dyDescent="0.45">
      <c r="A496" t="s">
        <v>1027</v>
      </c>
      <c r="B496">
        <v>92</v>
      </c>
    </row>
    <row r="497" spans="1:2" x14ac:dyDescent="0.45">
      <c r="A497" t="s">
        <v>1203</v>
      </c>
      <c r="B497">
        <v>97</v>
      </c>
    </row>
    <row r="498" spans="1:2" x14ac:dyDescent="0.45">
      <c r="A498" t="s">
        <v>956</v>
      </c>
      <c r="B498">
        <v>94.6</v>
      </c>
    </row>
    <row r="499" spans="1:2" x14ac:dyDescent="0.45">
      <c r="A499" t="s">
        <v>319</v>
      </c>
      <c r="B499">
        <v>86</v>
      </c>
    </row>
    <row r="500" spans="1:2" x14ac:dyDescent="0.45">
      <c r="A500" t="s">
        <v>770</v>
      </c>
      <c r="B500">
        <v>92.6</v>
      </c>
    </row>
    <row r="501" spans="1:2" x14ac:dyDescent="0.45">
      <c r="A501" t="s">
        <v>1204</v>
      </c>
      <c r="B501">
        <v>95</v>
      </c>
    </row>
    <row r="502" spans="1:2" x14ac:dyDescent="0.45">
      <c r="A502" t="s">
        <v>1205</v>
      </c>
      <c r="B502">
        <v>93.9</v>
      </c>
    </row>
    <row r="503" spans="1:2" x14ac:dyDescent="0.45">
      <c r="A503" t="s">
        <v>784</v>
      </c>
      <c r="B503">
        <v>95.4</v>
      </c>
    </row>
    <row r="504" spans="1:2" x14ac:dyDescent="0.45">
      <c r="A504" t="s">
        <v>1048</v>
      </c>
      <c r="B504">
        <v>92.4</v>
      </c>
    </row>
    <row r="505" spans="1:2" x14ac:dyDescent="0.45">
      <c r="A505" t="s">
        <v>1206</v>
      </c>
      <c r="B505">
        <v>94.4</v>
      </c>
    </row>
    <row r="506" spans="1:2" x14ac:dyDescent="0.45">
      <c r="A506" t="s">
        <v>1207</v>
      </c>
      <c r="B506">
        <v>96.6</v>
      </c>
    </row>
    <row r="507" spans="1:2" x14ac:dyDescent="0.45">
      <c r="A507" t="s">
        <v>1208</v>
      </c>
      <c r="B507">
        <v>92.1</v>
      </c>
    </row>
    <row r="508" spans="1:2" x14ac:dyDescent="0.45">
      <c r="A508" t="s">
        <v>1209</v>
      </c>
      <c r="B508">
        <v>95.9</v>
      </c>
    </row>
    <row r="509" spans="1:2" x14ac:dyDescent="0.45">
      <c r="A509" t="s">
        <v>1084</v>
      </c>
      <c r="B509">
        <v>95.5</v>
      </c>
    </row>
    <row r="510" spans="1:2" x14ac:dyDescent="0.45">
      <c r="A510" t="s">
        <v>749</v>
      </c>
      <c r="B510">
        <v>93</v>
      </c>
    </row>
    <row r="511" spans="1:2" x14ac:dyDescent="0.45">
      <c r="A511" t="s">
        <v>1210</v>
      </c>
      <c r="B511">
        <v>93.1</v>
      </c>
    </row>
    <row r="512" spans="1:2" x14ac:dyDescent="0.45">
      <c r="A512" t="s">
        <v>1211</v>
      </c>
      <c r="B512">
        <v>94.6</v>
      </c>
    </row>
    <row r="513" spans="1:2" x14ac:dyDescent="0.45">
      <c r="A513" t="s">
        <v>1212</v>
      </c>
      <c r="B513">
        <v>94</v>
      </c>
    </row>
    <row r="514" spans="1:2" x14ac:dyDescent="0.45">
      <c r="A514" t="s">
        <v>1057</v>
      </c>
      <c r="B514">
        <v>97.9</v>
      </c>
    </row>
    <row r="515" spans="1:2" x14ac:dyDescent="0.45">
      <c r="A515" t="s">
        <v>708</v>
      </c>
      <c r="B515">
        <v>93.5</v>
      </c>
    </row>
    <row r="516" spans="1:2" x14ac:dyDescent="0.45">
      <c r="A516" t="s">
        <v>236</v>
      </c>
      <c r="B516">
        <v>95.2</v>
      </c>
    </row>
    <row r="517" spans="1:2" x14ac:dyDescent="0.45">
      <c r="A517" t="s">
        <v>1213</v>
      </c>
      <c r="B517">
        <v>92.8</v>
      </c>
    </row>
    <row r="518" spans="1:2" x14ac:dyDescent="0.45">
      <c r="A518" t="s">
        <v>1214</v>
      </c>
      <c r="B518">
        <v>96.9</v>
      </c>
    </row>
    <row r="519" spans="1:2" x14ac:dyDescent="0.45">
      <c r="A519" t="s">
        <v>449</v>
      </c>
      <c r="B519">
        <v>95.1</v>
      </c>
    </row>
    <row r="520" spans="1:2" x14ac:dyDescent="0.45">
      <c r="A520" t="s">
        <v>858</v>
      </c>
      <c r="B520">
        <v>99</v>
      </c>
    </row>
    <row r="521" spans="1:2" x14ac:dyDescent="0.45">
      <c r="A521" t="s">
        <v>819</v>
      </c>
      <c r="B521">
        <v>96.1</v>
      </c>
    </row>
    <row r="522" spans="1:2" x14ac:dyDescent="0.45">
      <c r="A522" t="s">
        <v>384</v>
      </c>
      <c r="B522">
        <v>93.8</v>
      </c>
    </row>
    <row r="523" spans="1:2" x14ac:dyDescent="0.45">
      <c r="A523" t="s">
        <v>1094</v>
      </c>
      <c r="B523">
        <v>96</v>
      </c>
    </row>
    <row r="524" spans="1:2" x14ac:dyDescent="0.45">
      <c r="A524" t="s">
        <v>1004</v>
      </c>
      <c r="B524">
        <v>92.2</v>
      </c>
    </row>
    <row r="525" spans="1:2" x14ac:dyDescent="0.45">
      <c r="A525" t="s">
        <v>368</v>
      </c>
      <c r="B525">
        <v>85.1</v>
      </c>
    </row>
    <row r="526" spans="1:2" x14ac:dyDescent="0.45">
      <c r="A526" t="s">
        <v>693</v>
      </c>
      <c r="B526">
        <v>95.3</v>
      </c>
    </row>
    <row r="527" spans="1:2" x14ac:dyDescent="0.45">
      <c r="A527" t="s">
        <v>1090</v>
      </c>
      <c r="B527">
        <v>98.8</v>
      </c>
    </row>
    <row r="528" spans="1:2" x14ac:dyDescent="0.45">
      <c r="A528" t="s">
        <v>873</v>
      </c>
      <c r="B528">
        <v>93</v>
      </c>
    </row>
    <row r="529" spans="1:2" x14ac:dyDescent="0.45">
      <c r="A529" t="s">
        <v>559</v>
      </c>
      <c r="B529">
        <v>98.3</v>
      </c>
    </row>
    <row r="530" spans="1:2" x14ac:dyDescent="0.45">
      <c r="A530" t="s">
        <v>607</v>
      </c>
      <c r="B530">
        <v>92.6</v>
      </c>
    </row>
    <row r="531" spans="1:2" x14ac:dyDescent="0.45">
      <c r="A531" t="s">
        <v>948</v>
      </c>
      <c r="B531">
        <v>94</v>
      </c>
    </row>
    <row r="532" spans="1:2" x14ac:dyDescent="0.45">
      <c r="A532" t="s">
        <v>694</v>
      </c>
      <c r="B532">
        <v>89.3</v>
      </c>
    </row>
    <row r="533" spans="1:2" x14ac:dyDescent="0.45">
      <c r="A533" t="s">
        <v>1036</v>
      </c>
      <c r="B533">
        <v>95.8</v>
      </c>
    </row>
    <row r="534" spans="1:2" x14ac:dyDescent="0.45">
      <c r="A534" t="s">
        <v>1215</v>
      </c>
      <c r="B534">
        <v>96.6</v>
      </c>
    </row>
    <row r="535" spans="1:2" x14ac:dyDescent="0.45">
      <c r="A535" t="s">
        <v>1216</v>
      </c>
      <c r="B535">
        <v>90.9</v>
      </c>
    </row>
    <row r="536" spans="1:2" x14ac:dyDescent="0.45">
      <c r="A536" t="s">
        <v>1217</v>
      </c>
      <c r="B536">
        <v>95.4</v>
      </c>
    </row>
    <row r="537" spans="1:2" x14ac:dyDescent="0.45">
      <c r="A537" t="s">
        <v>958</v>
      </c>
      <c r="B537">
        <v>92.6</v>
      </c>
    </row>
    <row r="538" spans="1:2" x14ac:dyDescent="0.45">
      <c r="A538" t="s">
        <v>264</v>
      </c>
      <c r="B538">
        <v>93.7</v>
      </c>
    </row>
    <row r="539" spans="1:2" x14ac:dyDescent="0.45">
      <c r="A539" t="s">
        <v>736</v>
      </c>
      <c r="B539">
        <v>88.6</v>
      </c>
    </row>
    <row r="540" spans="1:2" x14ac:dyDescent="0.45">
      <c r="A540" t="s">
        <v>788</v>
      </c>
      <c r="B540">
        <v>91.1</v>
      </c>
    </row>
    <row r="541" spans="1:2" x14ac:dyDescent="0.45">
      <c r="A541" t="s">
        <v>1218</v>
      </c>
      <c r="B541">
        <v>93.6</v>
      </c>
    </row>
    <row r="542" spans="1:2" x14ac:dyDescent="0.45">
      <c r="A542" t="s">
        <v>1219</v>
      </c>
      <c r="B542">
        <v>92.9</v>
      </c>
    </row>
    <row r="543" spans="1:2" x14ac:dyDescent="0.45">
      <c r="A543" t="s">
        <v>333</v>
      </c>
      <c r="B543">
        <v>90.9</v>
      </c>
    </row>
    <row r="544" spans="1:2" x14ac:dyDescent="0.45">
      <c r="A544" t="s">
        <v>950</v>
      </c>
      <c r="B544">
        <v>89.3</v>
      </c>
    </row>
    <row r="545" spans="1:2" x14ac:dyDescent="0.45">
      <c r="A545" t="s">
        <v>1091</v>
      </c>
      <c r="B545">
        <v>91.9</v>
      </c>
    </row>
    <row r="546" spans="1:2" x14ac:dyDescent="0.45">
      <c r="A546" t="s">
        <v>1220</v>
      </c>
      <c r="B546">
        <v>95.2</v>
      </c>
    </row>
    <row r="547" spans="1:2" x14ac:dyDescent="0.45">
      <c r="A547" t="s">
        <v>433</v>
      </c>
      <c r="B547">
        <v>94.1</v>
      </c>
    </row>
    <row r="548" spans="1:2" x14ac:dyDescent="0.45">
      <c r="A548" t="s">
        <v>677</v>
      </c>
      <c r="B548">
        <v>91.1</v>
      </c>
    </row>
    <row r="549" spans="1:2" x14ac:dyDescent="0.45">
      <c r="A549" t="s">
        <v>824</v>
      </c>
      <c r="B549">
        <v>89.4</v>
      </c>
    </row>
    <row r="550" spans="1:2" x14ac:dyDescent="0.45">
      <c r="A550" t="s">
        <v>655</v>
      </c>
      <c r="B550">
        <v>94.8</v>
      </c>
    </row>
    <row r="551" spans="1:2" x14ac:dyDescent="0.45">
      <c r="A551" t="s">
        <v>458</v>
      </c>
      <c r="B551">
        <v>92.2</v>
      </c>
    </row>
    <row r="552" spans="1:2" x14ac:dyDescent="0.45">
      <c r="A552" t="s">
        <v>342</v>
      </c>
      <c r="B552">
        <v>92.6</v>
      </c>
    </row>
    <row r="553" spans="1:2" x14ac:dyDescent="0.45">
      <c r="A553" t="s">
        <v>1221</v>
      </c>
      <c r="B553">
        <v>98.4</v>
      </c>
    </row>
    <row r="554" spans="1:2" x14ac:dyDescent="0.45">
      <c r="A554" t="s">
        <v>1006</v>
      </c>
      <c r="B554">
        <v>98.3</v>
      </c>
    </row>
    <row r="555" spans="1:2" x14ac:dyDescent="0.45">
      <c r="A555" t="s">
        <v>417</v>
      </c>
      <c r="B555">
        <v>91.4</v>
      </c>
    </row>
    <row r="556" spans="1:2" x14ac:dyDescent="0.45">
      <c r="A556" t="s">
        <v>1087</v>
      </c>
      <c r="B556">
        <v>93.4</v>
      </c>
    </row>
    <row r="557" spans="1:2" x14ac:dyDescent="0.45">
      <c r="A557" t="s">
        <v>30</v>
      </c>
      <c r="B557">
        <v>95.5</v>
      </c>
    </row>
    <row r="558" spans="1:2" x14ac:dyDescent="0.45">
      <c r="A558" t="s">
        <v>1222</v>
      </c>
      <c r="B558">
        <v>95.4</v>
      </c>
    </row>
    <row r="559" spans="1:2" x14ac:dyDescent="0.45">
      <c r="A559" t="s">
        <v>1223</v>
      </c>
      <c r="B559">
        <v>96.2</v>
      </c>
    </row>
    <row r="560" spans="1:2" x14ac:dyDescent="0.45">
      <c r="A560" t="s">
        <v>1224</v>
      </c>
      <c r="B560">
        <v>95.7</v>
      </c>
    </row>
    <row r="561" spans="1:2" x14ac:dyDescent="0.45">
      <c r="A561" t="s">
        <v>1225</v>
      </c>
      <c r="B561">
        <v>93.3</v>
      </c>
    </row>
    <row r="562" spans="1:2" x14ac:dyDescent="0.45">
      <c r="A562" t="s">
        <v>1102</v>
      </c>
      <c r="B562">
        <v>93.6</v>
      </c>
    </row>
    <row r="563" spans="1:2" x14ac:dyDescent="0.45">
      <c r="A563" t="s">
        <v>1226</v>
      </c>
      <c r="B563">
        <v>96.6</v>
      </c>
    </row>
    <row r="564" spans="1:2" x14ac:dyDescent="0.45">
      <c r="A564" t="s">
        <v>1227</v>
      </c>
      <c r="B564">
        <v>95.2</v>
      </c>
    </row>
    <row r="565" spans="1:2" x14ac:dyDescent="0.45">
      <c r="A565" t="s">
        <v>1228</v>
      </c>
      <c r="B565">
        <v>94.3</v>
      </c>
    </row>
    <row r="566" spans="1:2" x14ac:dyDescent="0.45">
      <c r="A566" t="s">
        <v>1076</v>
      </c>
      <c r="B566">
        <v>94.8</v>
      </c>
    </row>
    <row r="567" spans="1:2" x14ac:dyDescent="0.45">
      <c r="A567" t="s">
        <v>867</v>
      </c>
      <c r="B567">
        <v>94</v>
      </c>
    </row>
    <row r="568" spans="1:2" x14ac:dyDescent="0.45">
      <c r="A568" t="s">
        <v>1229</v>
      </c>
      <c r="B568">
        <v>94.8</v>
      </c>
    </row>
    <row r="569" spans="1:2" x14ac:dyDescent="0.45">
      <c r="A569" t="s">
        <v>854</v>
      </c>
      <c r="B569">
        <v>91.9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556"/>
  <sheetViews>
    <sheetView topLeftCell="A523" workbookViewId="0">
      <selection activeCell="A2" sqref="A2:B556"/>
    </sheetView>
  </sheetViews>
  <sheetFormatPr defaultRowHeight="14.25" x14ac:dyDescent="0.45"/>
  <sheetData>
    <row r="1" spans="1:2" s="1" customFormat="1" x14ac:dyDescent="0.45">
      <c r="A1" s="1" t="s">
        <v>72</v>
      </c>
      <c r="B1" s="1" t="s">
        <v>73</v>
      </c>
    </row>
    <row r="2" spans="1:2" x14ac:dyDescent="0.45">
      <c r="A2" t="s">
        <v>6</v>
      </c>
      <c r="B2">
        <v>96.7</v>
      </c>
    </row>
    <row r="3" spans="1:2" x14ac:dyDescent="0.45">
      <c r="A3" t="s">
        <v>761</v>
      </c>
      <c r="B3">
        <v>95.6</v>
      </c>
    </row>
    <row r="4" spans="1:2" x14ac:dyDescent="0.45">
      <c r="A4" t="s">
        <v>759</v>
      </c>
      <c r="B4">
        <v>93.6</v>
      </c>
    </row>
    <row r="5" spans="1:2" x14ac:dyDescent="0.45">
      <c r="A5" t="s">
        <v>204</v>
      </c>
      <c r="B5">
        <v>96.3</v>
      </c>
    </row>
    <row r="6" spans="1:2" x14ac:dyDescent="0.45">
      <c r="A6" t="s">
        <v>596</v>
      </c>
      <c r="B6">
        <v>93.3</v>
      </c>
    </row>
    <row r="7" spans="1:2" x14ac:dyDescent="0.45">
      <c r="A7" t="s">
        <v>432</v>
      </c>
      <c r="B7">
        <v>93.1</v>
      </c>
    </row>
    <row r="8" spans="1:2" x14ac:dyDescent="0.45">
      <c r="A8" t="s">
        <v>808</v>
      </c>
      <c r="B8">
        <v>92.6</v>
      </c>
    </row>
    <row r="9" spans="1:2" x14ac:dyDescent="0.45">
      <c r="A9" t="s">
        <v>154</v>
      </c>
      <c r="B9">
        <v>95.5</v>
      </c>
    </row>
    <row r="10" spans="1:2" x14ac:dyDescent="0.45">
      <c r="A10" t="s">
        <v>85</v>
      </c>
      <c r="B10">
        <v>92.4</v>
      </c>
    </row>
    <row r="11" spans="1:2" x14ac:dyDescent="0.45">
      <c r="A11" t="s">
        <v>196</v>
      </c>
      <c r="B11">
        <v>95.8</v>
      </c>
    </row>
    <row r="12" spans="1:2" x14ac:dyDescent="0.45">
      <c r="A12" t="s">
        <v>657</v>
      </c>
      <c r="B12">
        <v>92.4</v>
      </c>
    </row>
    <row r="13" spans="1:2" x14ac:dyDescent="0.45">
      <c r="A13" t="s">
        <v>794</v>
      </c>
      <c r="B13">
        <v>95.2</v>
      </c>
    </row>
    <row r="14" spans="1:2" x14ac:dyDescent="0.45">
      <c r="A14" t="s">
        <v>5</v>
      </c>
      <c r="B14">
        <v>97.2</v>
      </c>
    </row>
    <row r="15" spans="1:2" x14ac:dyDescent="0.45">
      <c r="A15" t="s">
        <v>117</v>
      </c>
      <c r="B15">
        <v>92.7</v>
      </c>
    </row>
    <row r="16" spans="1:2" x14ac:dyDescent="0.45">
      <c r="A16" t="s">
        <v>77</v>
      </c>
      <c r="B16">
        <v>94.7</v>
      </c>
    </row>
    <row r="17" spans="1:2" x14ac:dyDescent="0.45">
      <c r="A17" t="s">
        <v>126</v>
      </c>
      <c r="B17">
        <v>92.1</v>
      </c>
    </row>
    <row r="18" spans="1:2" x14ac:dyDescent="0.45">
      <c r="A18" t="s">
        <v>638</v>
      </c>
      <c r="B18">
        <v>94.9</v>
      </c>
    </row>
    <row r="19" spans="1:2" x14ac:dyDescent="0.45">
      <c r="A19" t="s">
        <v>901</v>
      </c>
      <c r="B19">
        <v>96.7</v>
      </c>
    </row>
    <row r="20" spans="1:2" x14ac:dyDescent="0.45">
      <c r="A20" t="s">
        <v>925</v>
      </c>
      <c r="B20">
        <v>95.8</v>
      </c>
    </row>
    <row r="21" spans="1:2" x14ac:dyDescent="0.45">
      <c r="A21" t="s">
        <v>143</v>
      </c>
      <c r="B21">
        <v>94.3</v>
      </c>
    </row>
    <row r="22" spans="1:2" x14ac:dyDescent="0.45">
      <c r="A22" t="s">
        <v>957</v>
      </c>
      <c r="B22">
        <v>94.6</v>
      </c>
    </row>
    <row r="23" spans="1:2" x14ac:dyDescent="0.45">
      <c r="A23" t="s">
        <v>982</v>
      </c>
      <c r="B23">
        <v>95.7</v>
      </c>
    </row>
    <row r="24" spans="1:2" x14ac:dyDescent="0.45">
      <c r="A24" t="s">
        <v>93</v>
      </c>
      <c r="B24">
        <v>91.8</v>
      </c>
    </row>
    <row r="25" spans="1:2" x14ac:dyDescent="0.45">
      <c r="A25" t="s">
        <v>65</v>
      </c>
      <c r="B25">
        <v>93.3</v>
      </c>
    </row>
    <row r="26" spans="1:2" x14ac:dyDescent="0.45">
      <c r="A26" t="s">
        <v>903</v>
      </c>
      <c r="B26">
        <v>92.7</v>
      </c>
    </row>
    <row r="27" spans="1:2" x14ac:dyDescent="0.45">
      <c r="A27" t="s">
        <v>1124</v>
      </c>
      <c r="B27">
        <v>93.1</v>
      </c>
    </row>
    <row r="28" spans="1:2" x14ac:dyDescent="0.45">
      <c r="A28" t="s">
        <v>1148</v>
      </c>
      <c r="B28">
        <v>90.7</v>
      </c>
    </row>
    <row r="29" spans="1:2" x14ac:dyDescent="0.45">
      <c r="A29" t="s">
        <v>144</v>
      </c>
      <c r="B29">
        <v>94.9</v>
      </c>
    </row>
    <row r="30" spans="1:2" x14ac:dyDescent="0.45">
      <c r="A30" t="s">
        <v>613</v>
      </c>
      <c r="B30">
        <v>94.4</v>
      </c>
    </row>
    <row r="31" spans="1:2" x14ac:dyDescent="0.45">
      <c r="A31" t="s">
        <v>69</v>
      </c>
      <c r="B31">
        <v>92.9</v>
      </c>
    </row>
    <row r="32" spans="1:2" x14ac:dyDescent="0.45">
      <c r="A32" t="s">
        <v>1108</v>
      </c>
      <c r="B32">
        <v>96.1</v>
      </c>
    </row>
    <row r="33" spans="1:2" x14ac:dyDescent="0.45">
      <c r="A33" t="s">
        <v>119</v>
      </c>
      <c r="B33">
        <v>92.9</v>
      </c>
    </row>
    <row r="34" spans="1:2" x14ac:dyDescent="0.45">
      <c r="A34" t="s">
        <v>748</v>
      </c>
      <c r="B34">
        <v>95.1</v>
      </c>
    </row>
    <row r="35" spans="1:2" x14ac:dyDescent="0.45">
      <c r="A35" t="s">
        <v>228</v>
      </c>
      <c r="B35">
        <v>91.2</v>
      </c>
    </row>
    <row r="36" spans="1:2" x14ac:dyDescent="0.45">
      <c r="A36" t="s">
        <v>997</v>
      </c>
      <c r="B36">
        <v>93.5</v>
      </c>
    </row>
    <row r="37" spans="1:2" x14ac:dyDescent="0.45">
      <c r="A37" t="s">
        <v>746</v>
      </c>
      <c r="B37">
        <v>92.2</v>
      </c>
    </row>
    <row r="38" spans="1:2" x14ac:dyDescent="0.45">
      <c r="A38" t="s">
        <v>1230</v>
      </c>
      <c r="B38">
        <v>95.6</v>
      </c>
    </row>
    <row r="39" spans="1:2" x14ac:dyDescent="0.45">
      <c r="A39" t="s">
        <v>684</v>
      </c>
      <c r="B39">
        <v>98</v>
      </c>
    </row>
    <row r="40" spans="1:2" x14ac:dyDescent="0.45">
      <c r="A40" t="s">
        <v>1215</v>
      </c>
      <c r="B40">
        <v>95.7</v>
      </c>
    </row>
    <row r="41" spans="1:2" x14ac:dyDescent="0.45">
      <c r="A41" t="s">
        <v>912</v>
      </c>
      <c r="B41">
        <v>90.5</v>
      </c>
    </row>
    <row r="42" spans="1:2" x14ac:dyDescent="0.45">
      <c r="A42" t="s">
        <v>1086</v>
      </c>
      <c r="B42">
        <v>92.3</v>
      </c>
    </row>
    <row r="43" spans="1:2" x14ac:dyDescent="0.45">
      <c r="A43" t="s">
        <v>1009</v>
      </c>
      <c r="B43">
        <v>91.8</v>
      </c>
    </row>
    <row r="44" spans="1:2" x14ac:dyDescent="0.45">
      <c r="A44" t="s">
        <v>1109</v>
      </c>
      <c r="B44">
        <v>94.5</v>
      </c>
    </row>
    <row r="45" spans="1:2" x14ac:dyDescent="0.45">
      <c r="A45" t="s">
        <v>543</v>
      </c>
      <c r="B45">
        <v>93.1</v>
      </c>
    </row>
    <row r="46" spans="1:2" x14ac:dyDescent="0.45">
      <c r="A46" t="s">
        <v>142</v>
      </c>
      <c r="B46">
        <v>89.7</v>
      </c>
    </row>
    <row r="47" spans="1:2" x14ac:dyDescent="0.45">
      <c r="A47" t="s">
        <v>800</v>
      </c>
      <c r="B47">
        <v>93</v>
      </c>
    </row>
    <row r="48" spans="1:2" x14ac:dyDescent="0.45">
      <c r="A48" t="s">
        <v>1135</v>
      </c>
      <c r="B48">
        <v>95.5</v>
      </c>
    </row>
    <row r="49" spans="1:2" x14ac:dyDescent="0.45">
      <c r="A49" t="s">
        <v>899</v>
      </c>
      <c r="B49">
        <v>92.5</v>
      </c>
    </row>
    <row r="50" spans="1:2" x14ac:dyDescent="0.45">
      <c r="A50" t="s">
        <v>38</v>
      </c>
      <c r="B50">
        <v>94.3</v>
      </c>
    </row>
    <row r="51" spans="1:2" x14ac:dyDescent="0.45">
      <c r="A51" t="s">
        <v>1089</v>
      </c>
      <c r="B51">
        <v>94.3</v>
      </c>
    </row>
    <row r="52" spans="1:2" x14ac:dyDescent="0.45">
      <c r="A52" t="s">
        <v>312</v>
      </c>
      <c r="B52">
        <v>92.9</v>
      </c>
    </row>
    <row r="53" spans="1:2" x14ac:dyDescent="0.45">
      <c r="A53" t="s">
        <v>1177</v>
      </c>
      <c r="B53">
        <v>93.3</v>
      </c>
    </row>
    <row r="54" spans="1:2" x14ac:dyDescent="0.45">
      <c r="A54" t="s">
        <v>147</v>
      </c>
      <c r="B54">
        <v>93.7</v>
      </c>
    </row>
    <row r="55" spans="1:2" x14ac:dyDescent="0.45">
      <c r="A55" t="s">
        <v>159</v>
      </c>
      <c r="B55">
        <v>88.4</v>
      </c>
    </row>
    <row r="56" spans="1:2" x14ac:dyDescent="0.45">
      <c r="A56" t="s">
        <v>107</v>
      </c>
      <c r="B56">
        <v>95.8</v>
      </c>
    </row>
    <row r="57" spans="1:2" x14ac:dyDescent="0.45">
      <c r="A57" t="s">
        <v>1040</v>
      </c>
      <c r="B57">
        <v>90.8</v>
      </c>
    </row>
    <row r="58" spans="1:2" x14ac:dyDescent="0.45">
      <c r="A58" t="s">
        <v>90</v>
      </c>
      <c r="B58">
        <v>93.7</v>
      </c>
    </row>
    <row r="59" spans="1:2" x14ac:dyDescent="0.45">
      <c r="A59" t="s">
        <v>1117</v>
      </c>
      <c r="B59">
        <v>95</v>
      </c>
    </row>
    <row r="60" spans="1:2" x14ac:dyDescent="0.45">
      <c r="A60" t="s">
        <v>211</v>
      </c>
      <c r="B60">
        <v>90.1</v>
      </c>
    </row>
    <row r="61" spans="1:2" x14ac:dyDescent="0.45">
      <c r="A61" t="s">
        <v>61</v>
      </c>
      <c r="B61">
        <v>95.2</v>
      </c>
    </row>
    <row r="62" spans="1:2" x14ac:dyDescent="0.45">
      <c r="A62" t="s">
        <v>130</v>
      </c>
      <c r="B62">
        <v>88.8</v>
      </c>
    </row>
    <row r="63" spans="1:2" x14ac:dyDescent="0.45">
      <c r="A63" t="s">
        <v>178</v>
      </c>
      <c r="B63">
        <v>95.7</v>
      </c>
    </row>
    <row r="64" spans="1:2" x14ac:dyDescent="0.45">
      <c r="A64" t="s">
        <v>139</v>
      </c>
      <c r="B64">
        <v>94.6</v>
      </c>
    </row>
    <row r="65" spans="1:2" x14ac:dyDescent="0.45">
      <c r="A65" t="s">
        <v>193</v>
      </c>
      <c r="B65">
        <v>93.4</v>
      </c>
    </row>
    <row r="66" spans="1:2" x14ac:dyDescent="0.45">
      <c r="A66" t="s">
        <v>135</v>
      </c>
      <c r="B66">
        <v>92.2</v>
      </c>
    </row>
    <row r="67" spans="1:2" x14ac:dyDescent="0.45">
      <c r="A67" t="s">
        <v>213</v>
      </c>
      <c r="B67">
        <v>94.3</v>
      </c>
    </row>
    <row r="68" spans="1:2" x14ac:dyDescent="0.45">
      <c r="A68" t="s">
        <v>1229</v>
      </c>
      <c r="B68">
        <v>94.4</v>
      </c>
    </row>
    <row r="69" spans="1:2" x14ac:dyDescent="0.45">
      <c r="A69" t="s">
        <v>988</v>
      </c>
      <c r="B69">
        <v>91.3</v>
      </c>
    </row>
    <row r="70" spans="1:2" x14ac:dyDescent="0.45">
      <c r="A70" t="s">
        <v>1231</v>
      </c>
      <c r="B70">
        <v>94.9</v>
      </c>
    </row>
    <row r="71" spans="1:2" x14ac:dyDescent="0.45">
      <c r="A71" t="s">
        <v>301</v>
      </c>
      <c r="B71">
        <v>94</v>
      </c>
    </row>
    <row r="72" spans="1:2" x14ac:dyDescent="0.45">
      <c r="A72" t="s">
        <v>987</v>
      </c>
      <c r="B72">
        <v>94.9</v>
      </c>
    </row>
    <row r="73" spans="1:2" x14ac:dyDescent="0.45">
      <c r="A73" t="s">
        <v>608</v>
      </c>
      <c r="B73">
        <v>95.1</v>
      </c>
    </row>
    <row r="74" spans="1:2" x14ac:dyDescent="0.45">
      <c r="A74" t="s">
        <v>91</v>
      </c>
      <c r="B74">
        <v>91.8</v>
      </c>
    </row>
    <row r="75" spans="1:2" x14ac:dyDescent="0.45">
      <c r="A75" t="s">
        <v>115</v>
      </c>
      <c r="B75">
        <v>92</v>
      </c>
    </row>
    <row r="76" spans="1:2" x14ac:dyDescent="0.45">
      <c r="A76" t="s">
        <v>86</v>
      </c>
      <c r="B76">
        <v>89.5</v>
      </c>
    </row>
    <row r="77" spans="1:2" x14ac:dyDescent="0.45">
      <c r="A77" t="s">
        <v>98</v>
      </c>
      <c r="B77">
        <v>94.7</v>
      </c>
    </row>
    <row r="78" spans="1:2" x14ac:dyDescent="0.45">
      <c r="A78" t="s">
        <v>87</v>
      </c>
      <c r="B78">
        <v>92</v>
      </c>
    </row>
    <row r="79" spans="1:2" x14ac:dyDescent="0.45">
      <c r="A79" t="s">
        <v>1232</v>
      </c>
      <c r="B79">
        <v>93</v>
      </c>
    </row>
    <row r="80" spans="1:2" x14ac:dyDescent="0.45">
      <c r="A80" t="s">
        <v>620</v>
      </c>
      <c r="B80">
        <v>90.6</v>
      </c>
    </row>
    <row r="81" spans="1:2" x14ac:dyDescent="0.45">
      <c r="A81" t="s">
        <v>1233</v>
      </c>
      <c r="B81">
        <v>94.5</v>
      </c>
    </row>
    <row r="82" spans="1:2" x14ac:dyDescent="0.45">
      <c r="A82" t="s">
        <v>847</v>
      </c>
      <c r="B82">
        <v>91.4</v>
      </c>
    </row>
    <row r="83" spans="1:2" x14ac:dyDescent="0.45">
      <c r="A83" t="s">
        <v>156</v>
      </c>
      <c r="B83">
        <v>87.8</v>
      </c>
    </row>
    <row r="84" spans="1:2" x14ac:dyDescent="0.45">
      <c r="A84" t="s">
        <v>1234</v>
      </c>
      <c r="B84">
        <v>97.4</v>
      </c>
    </row>
    <row r="85" spans="1:2" x14ac:dyDescent="0.45">
      <c r="A85" t="s">
        <v>36</v>
      </c>
      <c r="B85">
        <v>94.3</v>
      </c>
    </row>
    <row r="86" spans="1:2" x14ac:dyDescent="0.45">
      <c r="A86" t="s">
        <v>1114</v>
      </c>
      <c r="B86">
        <v>93.6</v>
      </c>
    </row>
    <row r="87" spans="1:2" x14ac:dyDescent="0.45">
      <c r="A87" t="s">
        <v>1235</v>
      </c>
      <c r="B87">
        <v>95.1</v>
      </c>
    </row>
    <row r="88" spans="1:2" x14ac:dyDescent="0.45">
      <c r="A88" t="s">
        <v>59</v>
      </c>
      <c r="B88">
        <v>96.8</v>
      </c>
    </row>
    <row r="89" spans="1:2" x14ac:dyDescent="0.45">
      <c r="A89" t="s">
        <v>56</v>
      </c>
      <c r="B89">
        <v>98.3</v>
      </c>
    </row>
    <row r="90" spans="1:2" x14ac:dyDescent="0.45">
      <c r="A90" t="s">
        <v>756</v>
      </c>
      <c r="B90">
        <v>94.7</v>
      </c>
    </row>
    <row r="91" spans="1:2" x14ac:dyDescent="0.45">
      <c r="A91" t="s">
        <v>979</v>
      </c>
      <c r="B91">
        <v>93.6</v>
      </c>
    </row>
    <row r="92" spans="1:2" x14ac:dyDescent="0.45">
      <c r="A92" t="s">
        <v>138</v>
      </c>
      <c r="B92">
        <v>90.7</v>
      </c>
    </row>
    <row r="93" spans="1:2" x14ac:dyDescent="0.45">
      <c r="A93" t="s">
        <v>793</v>
      </c>
      <c r="B93">
        <v>93.4</v>
      </c>
    </row>
    <row r="94" spans="1:2" x14ac:dyDescent="0.45">
      <c r="A94" t="s">
        <v>1236</v>
      </c>
      <c r="B94">
        <v>93.2</v>
      </c>
    </row>
    <row r="95" spans="1:2" x14ac:dyDescent="0.45">
      <c r="A95" t="s">
        <v>786</v>
      </c>
      <c r="B95">
        <v>91.8</v>
      </c>
    </row>
    <row r="96" spans="1:2" x14ac:dyDescent="0.45">
      <c r="A96" t="s">
        <v>904</v>
      </c>
      <c r="B96">
        <v>92.7</v>
      </c>
    </row>
    <row r="97" spans="1:2" x14ac:dyDescent="0.45">
      <c r="A97" t="s">
        <v>1237</v>
      </c>
      <c r="B97">
        <v>99.1</v>
      </c>
    </row>
    <row r="98" spans="1:2" x14ac:dyDescent="0.45">
      <c r="A98" t="s">
        <v>606</v>
      </c>
      <c r="B98">
        <v>91.3</v>
      </c>
    </row>
    <row r="99" spans="1:2" x14ac:dyDescent="0.45">
      <c r="A99" t="s">
        <v>1238</v>
      </c>
      <c r="B99">
        <v>96.1</v>
      </c>
    </row>
    <row r="100" spans="1:2" x14ac:dyDescent="0.45">
      <c r="A100" t="s">
        <v>1239</v>
      </c>
      <c r="B100">
        <v>92.8</v>
      </c>
    </row>
    <row r="101" spans="1:2" x14ac:dyDescent="0.45">
      <c r="A101" t="s">
        <v>1182</v>
      </c>
      <c r="B101">
        <v>93.4</v>
      </c>
    </row>
    <row r="102" spans="1:2" x14ac:dyDescent="0.45">
      <c r="A102" t="s">
        <v>1017</v>
      </c>
      <c r="B102">
        <v>92.5</v>
      </c>
    </row>
    <row r="103" spans="1:2" x14ac:dyDescent="0.45">
      <c r="A103" t="s">
        <v>1240</v>
      </c>
      <c r="B103">
        <v>92.7</v>
      </c>
    </row>
    <row r="104" spans="1:2" x14ac:dyDescent="0.45">
      <c r="A104" t="s">
        <v>25</v>
      </c>
      <c r="B104">
        <v>96.4</v>
      </c>
    </row>
    <row r="105" spans="1:2" x14ac:dyDescent="0.45">
      <c r="A105" t="s">
        <v>355</v>
      </c>
      <c r="B105">
        <v>91.9</v>
      </c>
    </row>
    <row r="106" spans="1:2" x14ac:dyDescent="0.45">
      <c r="A106" t="s">
        <v>95</v>
      </c>
      <c r="B106">
        <v>90.4</v>
      </c>
    </row>
    <row r="107" spans="1:2" x14ac:dyDescent="0.45">
      <c r="A107" t="s">
        <v>752</v>
      </c>
      <c r="B107">
        <v>93.4</v>
      </c>
    </row>
    <row r="108" spans="1:2" x14ac:dyDescent="0.45">
      <c r="A108" t="s">
        <v>524</v>
      </c>
      <c r="B108">
        <v>92.7</v>
      </c>
    </row>
    <row r="109" spans="1:2" x14ac:dyDescent="0.45">
      <c r="A109" t="s">
        <v>7</v>
      </c>
      <c r="B109">
        <v>96.8</v>
      </c>
    </row>
    <row r="110" spans="1:2" x14ac:dyDescent="0.45">
      <c r="A110" t="s">
        <v>1241</v>
      </c>
      <c r="B110">
        <v>96.1</v>
      </c>
    </row>
    <row r="111" spans="1:2" x14ac:dyDescent="0.45">
      <c r="A111" t="s">
        <v>1068</v>
      </c>
      <c r="B111">
        <v>96.2</v>
      </c>
    </row>
    <row r="112" spans="1:2" x14ac:dyDescent="0.45">
      <c r="A112" t="s">
        <v>165</v>
      </c>
      <c r="B112">
        <v>85.7</v>
      </c>
    </row>
    <row r="113" spans="1:2" x14ac:dyDescent="0.45">
      <c r="A113" t="s">
        <v>363</v>
      </c>
      <c r="B113">
        <v>91.9</v>
      </c>
    </row>
    <row r="114" spans="1:2" x14ac:dyDescent="0.45">
      <c r="A114" t="s">
        <v>182</v>
      </c>
      <c r="B114">
        <v>93.3</v>
      </c>
    </row>
    <row r="115" spans="1:2" x14ac:dyDescent="0.45">
      <c r="A115" t="s">
        <v>1242</v>
      </c>
      <c r="B115">
        <v>94.8</v>
      </c>
    </row>
    <row r="116" spans="1:2" x14ac:dyDescent="0.45">
      <c r="A116" t="s">
        <v>974</v>
      </c>
      <c r="B116">
        <v>93.9</v>
      </c>
    </row>
    <row r="117" spans="1:2" x14ac:dyDescent="0.45">
      <c r="A117" t="s">
        <v>1162</v>
      </c>
      <c r="B117">
        <v>93.1</v>
      </c>
    </row>
    <row r="118" spans="1:2" x14ac:dyDescent="0.45">
      <c r="A118" t="s">
        <v>753</v>
      </c>
      <c r="B118">
        <v>94</v>
      </c>
    </row>
    <row r="119" spans="1:2" x14ac:dyDescent="0.45">
      <c r="A119" t="s">
        <v>24</v>
      </c>
      <c r="B119">
        <v>91</v>
      </c>
    </row>
    <row r="120" spans="1:2" x14ac:dyDescent="0.45">
      <c r="A120" t="s">
        <v>33</v>
      </c>
      <c r="B120">
        <v>95.2</v>
      </c>
    </row>
    <row r="121" spans="1:2" x14ac:dyDescent="0.45">
      <c r="A121" t="s">
        <v>984</v>
      </c>
      <c r="B121">
        <v>92.8</v>
      </c>
    </row>
    <row r="122" spans="1:2" x14ac:dyDescent="0.45">
      <c r="A122" t="s">
        <v>923</v>
      </c>
      <c r="B122">
        <v>94.7</v>
      </c>
    </row>
    <row r="123" spans="1:2" x14ac:dyDescent="0.45">
      <c r="A123" t="s">
        <v>49</v>
      </c>
      <c r="B123">
        <v>93.9</v>
      </c>
    </row>
    <row r="124" spans="1:2" x14ac:dyDescent="0.45">
      <c r="A124" t="s">
        <v>804</v>
      </c>
      <c r="B124">
        <v>92.4</v>
      </c>
    </row>
    <row r="125" spans="1:2" x14ac:dyDescent="0.45">
      <c r="A125" t="s">
        <v>594</v>
      </c>
      <c r="B125">
        <v>92.3</v>
      </c>
    </row>
    <row r="126" spans="1:2" x14ac:dyDescent="0.45">
      <c r="A126" t="s">
        <v>50</v>
      </c>
      <c r="B126">
        <v>96.5</v>
      </c>
    </row>
    <row r="127" spans="1:2" x14ac:dyDescent="0.45">
      <c r="A127" t="s">
        <v>1243</v>
      </c>
      <c r="B127">
        <v>93.7</v>
      </c>
    </row>
    <row r="128" spans="1:2" x14ac:dyDescent="0.45">
      <c r="A128" t="s">
        <v>700</v>
      </c>
      <c r="B128">
        <v>93.6</v>
      </c>
    </row>
    <row r="129" spans="1:2" x14ac:dyDescent="0.45">
      <c r="A129" t="s">
        <v>99</v>
      </c>
      <c r="B129">
        <v>92.7</v>
      </c>
    </row>
    <row r="130" spans="1:2" x14ac:dyDescent="0.45">
      <c r="A130" t="s">
        <v>1160</v>
      </c>
      <c r="B130">
        <v>96.5</v>
      </c>
    </row>
    <row r="131" spans="1:2" x14ac:dyDescent="0.45">
      <c r="A131" t="s">
        <v>1208</v>
      </c>
      <c r="B131">
        <v>92.6</v>
      </c>
    </row>
    <row r="132" spans="1:2" x14ac:dyDescent="0.45">
      <c r="A132" t="s">
        <v>183</v>
      </c>
      <c r="B132">
        <v>93.1</v>
      </c>
    </row>
    <row r="133" spans="1:2" x14ac:dyDescent="0.45">
      <c r="A133" t="s">
        <v>607</v>
      </c>
      <c r="B133">
        <v>93.2</v>
      </c>
    </row>
    <row r="134" spans="1:2" x14ac:dyDescent="0.45">
      <c r="A134" t="s">
        <v>1244</v>
      </c>
      <c r="B134">
        <v>97.5</v>
      </c>
    </row>
    <row r="135" spans="1:2" x14ac:dyDescent="0.45">
      <c r="A135" t="s">
        <v>1107</v>
      </c>
      <c r="B135">
        <v>89.3</v>
      </c>
    </row>
    <row r="136" spans="1:2" x14ac:dyDescent="0.45">
      <c r="A136" t="s">
        <v>1245</v>
      </c>
      <c r="B136">
        <v>92.5</v>
      </c>
    </row>
    <row r="137" spans="1:2" x14ac:dyDescent="0.45">
      <c r="A137" t="s">
        <v>1188</v>
      </c>
      <c r="B137">
        <v>94.3</v>
      </c>
    </row>
    <row r="138" spans="1:2" x14ac:dyDescent="0.45">
      <c r="A138" t="s">
        <v>1221</v>
      </c>
      <c r="B138">
        <v>96.2</v>
      </c>
    </row>
    <row r="139" spans="1:2" x14ac:dyDescent="0.45">
      <c r="A139" t="s">
        <v>1029</v>
      </c>
      <c r="B139">
        <v>93.5</v>
      </c>
    </row>
    <row r="140" spans="1:2" x14ac:dyDescent="0.45">
      <c r="A140" t="s">
        <v>252</v>
      </c>
      <c r="B140">
        <v>92.5</v>
      </c>
    </row>
    <row r="141" spans="1:2" x14ac:dyDescent="0.45">
      <c r="A141" t="s">
        <v>755</v>
      </c>
      <c r="B141">
        <v>93.2</v>
      </c>
    </row>
    <row r="142" spans="1:2" x14ac:dyDescent="0.45">
      <c r="A142" t="s">
        <v>1246</v>
      </c>
      <c r="B142">
        <v>95.1</v>
      </c>
    </row>
    <row r="143" spans="1:2" x14ac:dyDescent="0.45">
      <c r="A143" t="s">
        <v>1247</v>
      </c>
      <c r="B143">
        <v>92.8</v>
      </c>
    </row>
    <row r="144" spans="1:2" x14ac:dyDescent="0.45">
      <c r="A144" t="s">
        <v>157</v>
      </c>
      <c r="B144">
        <v>93.3</v>
      </c>
    </row>
    <row r="145" spans="1:2" x14ac:dyDescent="0.45">
      <c r="A145" t="s">
        <v>1248</v>
      </c>
      <c r="B145">
        <v>95.8</v>
      </c>
    </row>
    <row r="146" spans="1:2" x14ac:dyDescent="0.45">
      <c r="A146" t="s">
        <v>45</v>
      </c>
      <c r="B146">
        <v>92.2</v>
      </c>
    </row>
    <row r="147" spans="1:2" x14ac:dyDescent="0.45">
      <c r="A147" t="s">
        <v>1249</v>
      </c>
      <c r="B147">
        <v>98.4</v>
      </c>
    </row>
    <row r="148" spans="1:2" x14ac:dyDescent="0.45">
      <c r="A148" t="s">
        <v>1154</v>
      </c>
      <c r="B148">
        <v>90.7</v>
      </c>
    </row>
    <row r="149" spans="1:2" x14ac:dyDescent="0.45">
      <c r="A149" t="s">
        <v>200</v>
      </c>
      <c r="B149">
        <v>93.9</v>
      </c>
    </row>
    <row r="150" spans="1:2" x14ac:dyDescent="0.45">
      <c r="A150" t="s">
        <v>909</v>
      </c>
      <c r="B150">
        <v>92.1</v>
      </c>
    </row>
    <row r="151" spans="1:2" x14ac:dyDescent="0.45">
      <c r="A151" t="s">
        <v>1250</v>
      </c>
      <c r="B151">
        <v>95.7</v>
      </c>
    </row>
    <row r="152" spans="1:2" x14ac:dyDescent="0.45">
      <c r="A152" t="s">
        <v>1120</v>
      </c>
      <c r="B152">
        <v>96</v>
      </c>
    </row>
    <row r="153" spans="1:2" x14ac:dyDescent="0.45">
      <c r="A153" t="s">
        <v>209</v>
      </c>
      <c r="B153">
        <v>90.6</v>
      </c>
    </row>
    <row r="154" spans="1:2" x14ac:dyDescent="0.45">
      <c r="A154" t="s">
        <v>443</v>
      </c>
      <c r="B154">
        <v>93.4</v>
      </c>
    </row>
    <row r="155" spans="1:2" x14ac:dyDescent="0.45">
      <c r="A155" t="s">
        <v>300</v>
      </c>
      <c r="B155">
        <v>93.1</v>
      </c>
    </row>
    <row r="156" spans="1:2" x14ac:dyDescent="0.45">
      <c r="A156" t="s">
        <v>601</v>
      </c>
      <c r="B156">
        <v>92.8</v>
      </c>
    </row>
    <row r="157" spans="1:2" x14ac:dyDescent="0.45">
      <c r="A157" t="s">
        <v>602</v>
      </c>
      <c r="B157">
        <v>93</v>
      </c>
    </row>
    <row r="158" spans="1:2" x14ac:dyDescent="0.45">
      <c r="A158" t="s">
        <v>1251</v>
      </c>
      <c r="B158">
        <v>94.2</v>
      </c>
    </row>
    <row r="159" spans="1:2" x14ac:dyDescent="0.45">
      <c r="A159" t="s">
        <v>40</v>
      </c>
      <c r="B159">
        <v>92.9</v>
      </c>
    </row>
    <row r="160" spans="1:2" x14ac:dyDescent="0.45">
      <c r="A160" t="s">
        <v>709</v>
      </c>
      <c r="B160">
        <v>94.1</v>
      </c>
    </row>
    <row r="161" spans="1:2" x14ac:dyDescent="0.45">
      <c r="A161" t="s">
        <v>707</v>
      </c>
      <c r="B161">
        <v>91</v>
      </c>
    </row>
    <row r="162" spans="1:2" x14ac:dyDescent="0.45">
      <c r="A162" t="s">
        <v>1142</v>
      </c>
      <c r="B162">
        <v>98.1</v>
      </c>
    </row>
    <row r="163" spans="1:2" x14ac:dyDescent="0.45">
      <c r="A163" t="s">
        <v>1252</v>
      </c>
      <c r="B163">
        <v>94.7</v>
      </c>
    </row>
    <row r="164" spans="1:2" x14ac:dyDescent="0.45">
      <c r="A164" t="s">
        <v>1050</v>
      </c>
      <c r="B164">
        <v>90.7</v>
      </c>
    </row>
    <row r="165" spans="1:2" x14ac:dyDescent="0.45">
      <c r="A165" t="s">
        <v>815</v>
      </c>
      <c r="B165">
        <v>92.2</v>
      </c>
    </row>
    <row r="166" spans="1:2" x14ac:dyDescent="0.45">
      <c r="A166" t="s">
        <v>160</v>
      </c>
      <c r="B166">
        <v>96.1</v>
      </c>
    </row>
    <row r="167" spans="1:2" x14ac:dyDescent="0.45">
      <c r="A167" t="s">
        <v>978</v>
      </c>
      <c r="B167">
        <v>99.1</v>
      </c>
    </row>
    <row r="168" spans="1:2" x14ac:dyDescent="0.45">
      <c r="A168" t="s">
        <v>519</v>
      </c>
      <c r="B168">
        <v>94</v>
      </c>
    </row>
    <row r="169" spans="1:2" x14ac:dyDescent="0.45">
      <c r="A169" t="s">
        <v>1253</v>
      </c>
      <c r="B169">
        <v>93.5</v>
      </c>
    </row>
    <row r="170" spans="1:2" x14ac:dyDescent="0.45">
      <c r="A170" t="s">
        <v>1019</v>
      </c>
      <c r="B170">
        <v>93.7</v>
      </c>
    </row>
    <row r="171" spans="1:2" x14ac:dyDescent="0.45">
      <c r="A171" t="s">
        <v>82</v>
      </c>
      <c r="B171">
        <v>90.2</v>
      </c>
    </row>
    <row r="172" spans="1:2" x14ac:dyDescent="0.45">
      <c r="A172" t="s">
        <v>1198</v>
      </c>
      <c r="B172">
        <v>98.1</v>
      </c>
    </row>
    <row r="173" spans="1:2" x14ac:dyDescent="0.45">
      <c r="A173" t="s">
        <v>371</v>
      </c>
      <c r="B173">
        <v>93.9</v>
      </c>
    </row>
    <row r="174" spans="1:2" x14ac:dyDescent="0.45">
      <c r="A174" t="s">
        <v>911</v>
      </c>
      <c r="B174">
        <v>95.8</v>
      </c>
    </row>
    <row r="175" spans="1:2" x14ac:dyDescent="0.45">
      <c r="A175" t="s">
        <v>893</v>
      </c>
      <c r="B175">
        <v>95.2</v>
      </c>
    </row>
    <row r="176" spans="1:2" x14ac:dyDescent="0.45">
      <c r="A176" t="s">
        <v>1028</v>
      </c>
      <c r="B176">
        <v>97.6</v>
      </c>
    </row>
    <row r="177" spans="1:2" x14ac:dyDescent="0.45">
      <c r="A177" t="s">
        <v>637</v>
      </c>
      <c r="B177">
        <v>96.8</v>
      </c>
    </row>
    <row r="178" spans="1:2" x14ac:dyDescent="0.45">
      <c r="A178" t="s">
        <v>414</v>
      </c>
      <c r="B178">
        <v>98.2</v>
      </c>
    </row>
    <row r="179" spans="1:2" x14ac:dyDescent="0.45">
      <c r="A179" t="s">
        <v>765</v>
      </c>
      <c r="B179">
        <v>93</v>
      </c>
    </row>
    <row r="180" spans="1:2" x14ac:dyDescent="0.45">
      <c r="A180" t="s">
        <v>1254</v>
      </c>
      <c r="B180">
        <v>91.5</v>
      </c>
    </row>
    <row r="181" spans="1:2" x14ac:dyDescent="0.45">
      <c r="A181" t="s">
        <v>54</v>
      </c>
      <c r="B181">
        <v>94.9</v>
      </c>
    </row>
    <row r="182" spans="1:2" x14ac:dyDescent="0.45">
      <c r="A182" t="s">
        <v>990</v>
      </c>
      <c r="B182">
        <v>92.5</v>
      </c>
    </row>
    <row r="183" spans="1:2" x14ac:dyDescent="0.45">
      <c r="A183" t="s">
        <v>989</v>
      </c>
      <c r="B183">
        <v>93.4</v>
      </c>
    </row>
    <row r="184" spans="1:2" x14ac:dyDescent="0.45">
      <c r="A184" t="s">
        <v>145</v>
      </c>
      <c r="B184">
        <v>91.4</v>
      </c>
    </row>
    <row r="185" spans="1:2" x14ac:dyDescent="0.45">
      <c r="A185" t="s">
        <v>1163</v>
      </c>
      <c r="B185">
        <v>92.3</v>
      </c>
    </row>
    <row r="186" spans="1:2" x14ac:dyDescent="0.45">
      <c r="A186" t="s">
        <v>1179</v>
      </c>
      <c r="B186">
        <v>93.6</v>
      </c>
    </row>
    <row r="187" spans="1:2" x14ac:dyDescent="0.45">
      <c r="A187" t="s">
        <v>1126</v>
      </c>
      <c r="B187">
        <v>94.5</v>
      </c>
    </row>
    <row r="188" spans="1:2" x14ac:dyDescent="0.45">
      <c r="A188" t="s">
        <v>865</v>
      </c>
      <c r="B188">
        <v>93.6</v>
      </c>
    </row>
    <row r="189" spans="1:2" x14ac:dyDescent="0.45">
      <c r="A189" t="s">
        <v>1035</v>
      </c>
      <c r="B189">
        <v>96</v>
      </c>
    </row>
    <row r="190" spans="1:2" x14ac:dyDescent="0.45">
      <c r="A190" t="s">
        <v>1190</v>
      </c>
      <c r="B190">
        <v>94.7</v>
      </c>
    </row>
    <row r="191" spans="1:2" x14ac:dyDescent="0.45">
      <c r="A191" t="s">
        <v>1113</v>
      </c>
      <c r="B191">
        <v>94.3</v>
      </c>
    </row>
    <row r="192" spans="1:2" x14ac:dyDescent="0.45">
      <c r="A192" t="s">
        <v>1110</v>
      </c>
      <c r="B192">
        <v>96.1</v>
      </c>
    </row>
    <row r="193" spans="1:2" x14ac:dyDescent="0.45">
      <c r="A193" t="s">
        <v>248</v>
      </c>
      <c r="B193">
        <v>95.3</v>
      </c>
    </row>
    <row r="194" spans="1:2" x14ac:dyDescent="0.45">
      <c r="A194" t="s">
        <v>64</v>
      </c>
      <c r="B194">
        <v>86</v>
      </c>
    </row>
    <row r="195" spans="1:2" x14ac:dyDescent="0.45">
      <c r="A195" t="s">
        <v>470</v>
      </c>
      <c r="B195">
        <v>97.1</v>
      </c>
    </row>
    <row r="196" spans="1:2" x14ac:dyDescent="0.45">
      <c r="A196" t="s">
        <v>998</v>
      </c>
      <c r="B196">
        <v>94.9</v>
      </c>
    </row>
    <row r="197" spans="1:2" x14ac:dyDescent="0.45">
      <c r="A197" t="s">
        <v>1225</v>
      </c>
      <c r="B197">
        <v>93.9</v>
      </c>
    </row>
    <row r="198" spans="1:2" x14ac:dyDescent="0.45">
      <c r="A198" t="s">
        <v>263</v>
      </c>
      <c r="B198">
        <v>95.8</v>
      </c>
    </row>
    <row r="199" spans="1:2" x14ac:dyDescent="0.45">
      <c r="A199" t="s">
        <v>871</v>
      </c>
      <c r="B199">
        <v>98.5</v>
      </c>
    </row>
    <row r="200" spans="1:2" x14ac:dyDescent="0.45">
      <c r="A200" t="s">
        <v>1228</v>
      </c>
      <c r="B200">
        <v>94.3</v>
      </c>
    </row>
    <row r="201" spans="1:2" x14ac:dyDescent="0.45">
      <c r="A201" t="s">
        <v>1018</v>
      </c>
      <c r="B201">
        <v>95.4</v>
      </c>
    </row>
    <row r="202" spans="1:2" x14ac:dyDescent="0.45">
      <c r="A202" t="s">
        <v>55</v>
      </c>
      <c r="B202">
        <v>100.3</v>
      </c>
    </row>
    <row r="203" spans="1:2" x14ac:dyDescent="0.45">
      <c r="A203" t="s">
        <v>191</v>
      </c>
      <c r="B203">
        <v>95.9</v>
      </c>
    </row>
    <row r="204" spans="1:2" x14ac:dyDescent="0.45">
      <c r="A204" t="s">
        <v>1255</v>
      </c>
      <c r="B204">
        <v>92.6</v>
      </c>
    </row>
    <row r="205" spans="1:2" x14ac:dyDescent="0.45">
      <c r="A205" t="s">
        <v>931</v>
      </c>
      <c r="B205">
        <v>97.3</v>
      </c>
    </row>
    <row r="206" spans="1:2" x14ac:dyDescent="0.45">
      <c r="A206" t="s">
        <v>1013</v>
      </c>
      <c r="B206">
        <v>96.6</v>
      </c>
    </row>
    <row r="207" spans="1:2" x14ac:dyDescent="0.45">
      <c r="A207" t="s">
        <v>720</v>
      </c>
      <c r="B207">
        <v>96</v>
      </c>
    </row>
    <row r="208" spans="1:2" x14ac:dyDescent="0.45">
      <c r="A208" t="s">
        <v>538</v>
      </c>
      <c r="B208">
        <v>94.7</v>
      </c>
    </row>
    <row r="209" spans="1:2" x14ac:dyDescent="0.45">
      <c r="A209" t="s">
        <v>805</v>
      </c>
      <c r="B209">
        <v>93.1</v>
      </c>
    </row>
    <row r="210" spans="1:2" x14ac:dyDescent="0.45">
      <c r="A210" t="s">
        <v>234</v>
      </c>
      <c r="B210">
        <v>93</v>
      </c>
    </row>
    <row r="211" spans="1:2" x14ac:dyDescent="0.45">
      <c r="A211" t="s">
        <v>1200</v>
      </c>
      <c r="B211">
        <v>95.3</v>
      </c>
    </row>
    <row r="212" spans="1:2" x14ac:dyDescent="0.45">
      <c r="A212" t="s">
        <v>983</v>
      </c>
      <c r="B212">
        <v>92.3</v>
      </c>
    </row>
    <row r="213" spans="1:2" x14ac:dyDescent="0.45">
      <c r="A213" t="s">
        <v>655</v>
      </c>
      <c r="B213">
        <v>95.9</v>
      </c>
    </row>
    <row r="214" spans="1:2" x14ac:dyDescent="0.45">
      <c r="A214" t="s">
        <v>706</v>
      </c>
      <c r="B214">
        <v>95</v>
      </c>
    </row>
    <row r="215" spans="1:2" x14ac:dyDescent="0.45">
      <c r="A215" t="s">
        <v>94</v>
      </c>
      <c r="B215">
        <v>89.2</v>
      </c>
    </row>
    <row r="216" spans="1:2" x14ac:dyDescent="0.45">
      <c r="A216" t="s">
        <v>986</v>
      </c>
      <c r="B216">
        <v>95.1</v>
      </c>
    </row>
    <row r="217" spans="1:2" x14ac:dyDescent="0.45">
      <c r="A217" t="s">
        <v>1178</v>
      </c>
      <c r="B217">
        <v>96.4</v>
      </c>
    </row>
    <row r="218" spans="1:2" x14ac:dyDescent="0.45">
      <c r="A218" t="s">
        <v>766</v>
      </c>
      <c r="B218">
        <v>91.6</v>
      </c>
    </row>
    <row r="219" spans="1:2" x14ac:dyDescent="0.45">
      <c r="A219" t="s">
        <v>757</v>
      </c>
      <c r="B219">
        <v>94.8</v>
      </c>
    </row>
    <row r="220" spans="1:2" x14ac:dyDescent="0.45">
      <c r="A220" t="s">
        <v>52</v>
      </c>
      <c r="B220">
        <v>93.8</v>
      </c>
    </row>
    <row r="221" spans="1:2" x14ac:dyDescent="0.45">
      <c r="A221" t="s">
        <v>1256</v>
      </c>
      <c r="B221">
        <v>92.1</v>
      </c>
    </row>
    <row r="222" spans="1:2" x14ac:dyDescent="0.45">
      <c r="A222" t="s">
        <v>653</v>
      </c>
      <c r="B222">
        <v>95.8</v>
      </c>
    </row>
    <row r="223" spans="1:2" x14ac:dyDescent="0.45">
      <c r="A223" t="s">
        <v>631</v>
      </c>
      <c r="B223">
        <v>95.8</v>
      </c>
    </row>
    <row r="224" spans="1:2" x14ac:dyDescent="0.45">
      <c r="A224" t="s">
        <v>428</v>
      </c>
      <c r="B224">
        <v>95.8</v>
      </c>
    </row>
    <row r="225" spans="1:2" x14ac:dyDescent="0.45">
      <c r="A225" t="s">
        <v>776</v>
      </c>
      <c r="B225">
        <v>93.7</v>
      </c>
    </row>
    <row r="226" spans="1:2" x14ac:dyDescent="0.45">
      <c r="A226" t="s">
        <v>1169</v>
      </c>
      <c r="B226">
        <v>94.2</v>
      </c>
    </row>
    <row r="227" spans="1:2" x14ac:dyDescent="0.45">
      <c r="A227" t="s">
        <v>340</v>
      </c>
      <c r="B227">
        <v>93.6</v>
      </c>
    </row>
    <row r="228" spans="1:2" x14ac:dyDescent="0.45">
      <c r="A228" t="s">
        <v>201</v>
      </c>
      <c r="B228">
        <v>91.2</v>
      </c>
    </row>
    <row r="229" spans="1:2" x14ac:dyDescent="0.45">
      <c r="A229" t="s">
        <v>327</v>
      </c>
      <c r="B229">
        <v>94.2</v>
      </c>
    </row>
    <row r="230" spans="1:2" x14ac:dyDescent="0.45">
      <c r="A230" t="s">
        <v>856</v>
      </c>
      <c r="B230">
        <v>95.7</v>
      </c>
    </row>
    <row r="231" spans="1:2" x14ac:dyDescent="0.45">
      <c r="A231" t="s">
        <v>1257</v>
      </c>
      <c r="B231">
        <v>97.9</v>
      </c>
    </row>
    <row r="232" spans="1:2" x14ac:dyDescent="0.45">
      <c r="A232" t="s">
        <v>726</v>
      </c>
      <c r="B232">
        <v>95.6</v>
      </c>
    </row>
    <row r="233" spans="1:2" x14ac:dyDescent="0.45">
      <c r="A233" t="s">
        <v>991</v>
      </c>
      <c r="B233">
        <v>96.5</v>
      </c>
    </row>
    <row r="234" spans="1:2" x14ac:dyDescent="0.45">
      <c r="A234" t="s">
        <v>1258</v>
      </c>
      <c r="B234">
        <v>97.4</v>
      </c>
    </row>
    <row r="235" spans="1:2" x14ac:dyDescent="0.45">
      <c r="A235" t="s">
        <v>1034</v>
      </c>
      <c r="B235">
        <v>96.7</v>
      </c>
    </row>
    <row r="236" spans="1:2" x14ac:dyDescent="0.45">
      <c r="A236" t="s">
        <v>427</v>
      </c>
      <c r="B236">
        <v>95.8</v>
      </c>
    </row>
    <row r="237" spans="1:2" x14ac:dyDescent="0.45">
      <c r="A237" t="s">
        <v>480</v>
      </c>
      <c r="B237">
        <v>93.4</v>
      </c>
    </row>
    <row r="238" spans="1:2" x14ac:dyDescent="0.45">
      <c r="A238" t="s">
        <v>430</v>
      </c>
      <c r="B238">
        <v>89</v>
      </c>
    </row>
    <row r="239" spans="1:2" x14ac:dyDescent="0.45">
      <c r="A239" t="s">
        <v>266</v>
      </c>
      <c r="B239">
        <v>92.2</v>
      </c>
    </row>
    <row r="240" spans="1:2" x14ac:dyDescent="0.45">
      <c r="A240" t="s">
        <v>1138</v>
      </c>
      <c r="B240">
        <v>92.9</v>
      </c>
    </row>
    <row r="241" spans="1:2" x14ac:dyDescent="0.45">
      <c r="A241" t="s">
        <v>1259</v>
      </c>
      <c r="B241">
        <v>95.4</v>
      </c>
    </row>
    <row r="242" spans="1:2" x14ac:dyDescent="0.45">
      <c r="A242" t="s">
        <v>475</v>
      </c>
      <c r="B242">
        <v>89</v>
      </c>
    </row>
    <row r="243" spans="1:2" x14ac:dyDescent="0.45">
      <c r="A243" t="s">
        <v>1158</v>
      </c>
      <c r="B243">
        <v>94.1</v>
      </c>
    </row>
    <row r="244" spans="1:2" x14ac:dyDescent="0.45">
      <c r="A244" t="s">
        <v>377</v>
      </c>
      <c r="B244">
        <v>94.7</v>
      </c>
    </row>
    <row r="245" spans="1:2" x14ac:dyDescent="0.45">
      <c r="A245" t="s">
        <v>696</v>
      </c>
      <c r="B245">
        <v>94.3</v>
      </c>
    </row>
    <row r="246" spans="1:2" x14ac:dyDescent="0.45">
      <c r="A246" t="s">
        <v>297</v>
      </c>
      <c r="B246">
        <v>93.1</v>
      </c>
    </row>
    <row r="247" spans="1:2" x14ac:dyDescent="0.45">
      <c r="A247" t="s">
        <v>504</v>
      </c>
      <c r="B247">
        <v>93.8</v>
      </c>
    </row>
    <row r="248" spans="1:2" x14ac:dyDescent="0.45">
      <c r="A248" t="s">
        <v>285</v>
      </c>
      <c r="B248">
        <v>91.3</v>
      </c>
    </row>
    <row r="249" spans="1:2" x14ac:dyDescent="0.45">
      <c r="A249" t="s">
        <v>1202</v>
      </c>
      <c r="B249">
        <v>96.5</v>
      </c>
    </row>
    <row r="250" spans="1:2" x14ac:dyDescent="0.45">
      <c r="A250" t="s">
        <v>1130</v>
      </c>
      <c r="B250">
        <v>101.8</v>
      </c>
    </row>
    <row r="251" spans="1:2" x14ac:dyDescent="0.45">
      <c r="A251" t="s">
        <v>1170</v>
      </c>
      <c r="B251">
        <v>96.6</v>
      </c>
    </row>
    <row r="252" spans="1:2" x14ac:dyDescent="0.45">
      <c r="A252" t="s">
        <v>10</v>
      </c>
      <c r="B252">
        <v>97</v>
      </c>
    </row>
    <row r="253" spans="1:2" x14ac:dyDescent="0.45">
      <c r="A253" t="s">
        <v>383</v>
      </c>
      <c r="B253">
        <v>99</v>
      </c>
    </row>
    <row r="254" spans="1:2" x14ac:dyDescent="0.45">
      <c r="A254" t="s">
        <v>1145</v>
      </c>
      <c r="B254">
        <v>92.6</v>
      </c>
    </row>
    <row r="255" spans="1:2" x14ac:dyDescent="0.45">
      <c r="A255" t="s">
        <v>1041</v>
      </c>
      <c r="B255">
        <v>92.1</v>
      </c>
    </row>
    <row r="256" spans="1:2" x14ac:dyDescent="0.45">
      <c r="A256" t="s">
        <v>1260</v>
      </c>
      <c r="B256">
        <v>94.9</v>
      </c>
    </row>
    <row r="257" spans="1:2" x14ac:dyDescent="0.45">
      <c r="A257" t="s">
        <v>633</v>
      </c>
      <c r="B257">
        <v>95.4</v>
      </c>
    </row>
    <row r="258" spans="1:2" x14ac:dyDescent="0.45">
      <c r="A258" t="s">
        <v>102</v>
      </c>
      <c r="B258">
        <v>88.1</v>
      </c>
    </row>
    <row r="259" spans="1:2" x14ac:dyDescent="0.45">
      <c r="A259" t="s">
        <v>1136</v>
      </c>
      <c r="B259">
        <v>99.5</v>
      </c>
    </row>
    <row r="260" spans="1:2" x14ac:dyDescent="0.45">
      <c r="A260" t="s">
        <v>814</v>
      </c>
      <c r="B260">
        <v>95.8</v>
      </c>
    </row>
    <row r="261" spans="1:2" x14ac:dyDescent="0.45">
      <c r="A261" t="s">
        <v>959</v>
      </c>
      <c r="B261">
        <v>89.7</v>
      </c>
    </row>
    <row r="262" spans="1:2" x14ac:dyDescent="0.45">
      <c r="A262" t="s">
        <v>1261</v>
      </c>
      <c r="B262">
        <v>96.2</v>
      </c>
    </row>
    <row r="263" spans="1:2" x14ac:dyDescent="0.45">
      <c r="A263" t="s">
        <v>733</v>
      </c>
      <c r="B263">
        <v>93.3</v>
      </c>
    </row>
    <row r="264" spans="1:2" x14ac:dyDescent="0.45">
      <c r="A264" t="s">
        <v>387</v>
      </c>
      <c r="B264">
        <v>95.1</v>
      </c>
    </row>
    <row r="265" spans="1:2" x14ac:dyDescent="0.45">
      <c r="A265" t="s">
        <v>1262</v>
      </c>
      <c r="B265">
        <v>90.4</v>
      </c>
    </row>
    <row r="266" spans="1:2" x14ac:dyDescent="0.45">
      <c r="A266" t="s">
        <v>242</v>
      </c>
      <c r="B266">
        <v>92.6</v>
      </c>
    </row>
    <row r="267" spans="1:2" x14ac:dyDescent="0.45">
      <c r="A267" t="s">
        <v>649</v>
      </c>
      <c r="B267">
        <v>96.9</v>
      </c>
    </row>
    <row r="268" spans="1:2" x14ac:dyDescent="0.45">
      <c r="A268" t="s">
        <v>771</v>
      </c>
      <c r="B268">
        <v>98.8</v>
      </c>
    </row>
    <row r="269" spans="1:2" x14ac:dyDescent="0.45">
      <c r="A269" t="s">
        <v>1166</v>
      </c>
      <c r="B269">
        <v>98.3</v>
      </c>
    </row>
    <row r="270" spans="1:2" x14ac:dyDescent="0.45">
      <c r="A270" t="s">
        <v>172</v>
      </c>
      <c r="B270">
        <v>91.7</v>
      </c>
    </row>
    <row r="271" spans="1:2" x14ac:dyDescent="0.45">
      <c r="A271" t="s">
        <v>1171</v>
      </c>
      <c r="B271">
        <v>95.2</v>
      </c>
    </row>
    <row r="272" spans="1:2" x14ac:dyDescent="0.45">
      <c r="A272" t="s">
        <v>940</v>
      </c>
      <c r="B272">
        <v>95.3</v>
      </c>
    </row>
    <row r="273" spans="1:2" x14ac:dyDescent="0.45">
      <c r="A273" t="s">
        <v>635</v>
      </c>
      <c r="B273">
        <v>92.3</v>
      </c>
    </row>
    <row r="274" spans="1:2" x14ac:dyDescent="0.45">
      <c r="A274" t="s">
        <v>449</v>
      </c>
      <c r="B274">
        <v>95.5</v>
      </c>
    </row>
    <row r="275" spans="1:2" x14ac:dyDescent="0.45">
      <c r="A275" t="s">
        <v>1206</v>
      </c>
      <c r="B275">
        <v>94.6</v>
      </c>
    </row>
    <row r="276" spans="1:2" x14ac:dyDescent="0.45">
      <c r="A276" t="s">
        <v>1263</v>
      </c>
      <c r="B276">
        <v>91.1</v>
      </c>
    </row>
    <row r="277" spans="1:2" x14ac:dyDescent="0.45">
      <c r="A277" t="s">
        <v>1125</v>
      </c>
      <c r="B277">
        <v>95.8</v>
      </c>
    </row>
    <row r="278" spans="1:2" x14ac:dyDescent="0.45">
      <c r="A278" t="s">
        <v>57</v>
      </c>
      <c r="B278">
        <v>94.2</v>
      </c>
    </row>
    <row r="279" spans="1:2" x14ac:dyDescent="0.45">
      <c r="A279" t="s">
        <v>898</v>
      </c>
      <c r="B279">
        <v>94.2</v>
      </c>
    </row>
    <row r="280" spans="1:2" x14ac:dyDescent="0.45">
      <c r="A280" t="s">
        <v>861</v>
      </c>
      <c r="B280">
        <v>96</v>
      </c>
    </row>
    <row r="281" spans="1:2" x14ac:dyDescent="0.45">
      <c r="A281" t="s">
        <v>1264</v>
      </c>
      <c r="B281">
        <v>94.8</v>
      </c>
    </row>
    <row r="282" spans="1:2" x14ac:dyDescent="0.45">
      <c r="A282" t="s">
        <v>1265</v>
      </c>
      <c r="B282">
        <v>94.7</v>
      </c>
    </row>
    <row r="283" spans="1:2" x14ac:dyDescent="0.45">
      <c r="A283" t="s">
        <v>1147</v>
      </c>
      <c r="B283">
        <v>94.4</v>
      </c>
    </row>
    <row r="284" spans="1:2" x14ac:dyDescent="0.45">
      <c r="A284" t="s">
        <v>527</v>
      </c>
      <c r="B284">
        <v>95.3</v>
      </c>
    </row>
    <row r="285" spans="1:2" x14ac:dyDescent="0.45">
      <c r="A285" t="s">
        <v>935</v>
      </c>
      <c r="B285">
        <v>94.4</v>
      </c>
    </row>
    <row r="286" spans="1:2" x14ac:dyDescent="0.45">
      <c r="A286" t="s">
        <v>968</v>
      </c>
      <c r="B286">
        <v>98.3</v>
      </c>
    </row>
    <row r="287" spans="1:2" x14ac:dyDescent="0.45">
      <c r="A287" t="s">
        <v>828</v>
      </c>
      <c r="B287">
        <v>94.9</v>
      </c>
    </row>
    <row r="288" spans="1:2" x14ac:dyDescent="0.45">
      <c r="A288" t="s">
        <v>783</v>
      </c>
      <c r="B288">
        <v>92.5</v>
      </c>
    </row>
    <row r="289" spans="1:2" x14ac:dyDescent="0.45">
      <c r="A289" t="s">
        <v>1119</v>
      </c>
      <c r="B289">
        <v>94.5</v>
      </c>
    </row>
    <row r="290" spans="1:2" x14ac:dyDescent="0.45">
      <c r="A290" t="s">
        <v>382</v>
      </c>
      <c r="B290">
        <v>92.2</v>
      </c>
    </row>
    <row r="291" spans="1:2" x14ac:dyDescent="0.45">
      <c r="A291" t="s">
        <v>1157</v>
      </c>
      <c r="B291">
        <v>96.2</v>
      </c>
    </row>
    <row r="292" spans="1:2" x14ac:dyDescent="0.45">
      <c r="A292" t="s">
        <v>886</v>
      </c>
      <c r="B292">
        <v>96.7</v>
      </c>
    </row>
    <row r="293" spans="1:2" x14ac:dyDescent="0.45">
      <c r="A293" t="s">
        <v>825</v>
      </c>
      <c r="B293">
        <v>96.4</v>
      </c>
    </row>
    <row r="294" spans="1:2" x14ac:dyDescent="0.45">
      <c r="A294" t="s">
        <v>841</v>
      </c>
      <c r="B294">
        <v>94.7</v>
      </c>
    </row>
    <row r="295" spans="1:2" x14ac:dyDescent="0.45">
      <c r="A295" t="s">
        <v>952</v>
      </c>
      <c r="B295">
        <v>92.4</v>
      </c>
    </row>
    <row r="296" spans="1:2" x14ac:dyDescent="0.45">
      <c r="A296" t="s">
        <v>683</v>
      </c>
      <c r="B296">
        <v>94.6</v>
      </c>
    </row>
    <row r="297" spans="1:2" x14ac:dyDescent="0.45">
      <c r="A297" t="s">
        <v>1266</v>
      </c>
      <c r="B297">
        <v>94.5</v>
      </c>
    </row>
    <row r="298" spans="1:2" x14ac:dyDescent="0.45">
      <c r="A298" t="s">
        <v>699</v>
      </c>
      <c r="B298">
        <v>95.7</v>
      </c>
    </row>
    <row r="299" spans="1:2" x14ac:dyDescent="0.45">
      <c r="A299" t="s">
        <v>1084</v>
      </c>
      <c r="B299">
        <v>94.6</v>
      </c>
    </row>
    <row r="300" spans="1:2" x14ac:dyDescent="0.45">
      <c r="A300" t="s">
        <v>1267</v>
      </c>
      <c r="B300">
        <v>94</v>
      </c>
    </row>
    <row r="301" spans="1:2" x14ac:dyDescent="0.45">
      <c r="A301" t="s">
        <v>1155</v>
      </c>
      <c r="B301">
        <v>93.8</v>
      </c>
    </row>
    <row r="302" spans="1:2" x14ac:dyDescent="0.45">
      <c r="A302" t="s">
        <v>1187</v>
      </c>
      <c r="B302">
        <v>95</v>
      </c>
    </row>
    <row r="303" spans="1:2" x14ac:dyDescent="0.45">
      <c r="A303" t="s">
        <v>283</v>
      </c>
      <c r="B303">
        <v>95.6</v>
      </c>
    </row>
    <row r="304" spans="1:2" x14ac:dyDescent="0.45">
      <c r="A304" t="s">
        <v>1268</v>
      </c>
      <c r="B304">
        <v>94.6</v>
      </c>
    </row>
    <row r="305" spans="1:2" x14ac:dyDescent="0.45">
      <c r="A305" t="s">
        <v>541</v>
      </c>
      <c r="B305">
        <v>93.7</v>
      </c>
    </row>
    <row r="306" spans="1:2" x14ac:dyDescent="0.45">
      <c r="A306" t="s">
        <v>1175</v>
      </c>
      <c r="B306">
        <v>92</v>
      </c>
    </row>
    <row r="307" spans="1:2" x14ac:dyDescent="0.45">
      <c r="A307" t="s">
        <v>313</v>
      </c>
      <c r="B307">
        <v>95.7</v>
      </c>
    </row>
    <row r="308" spans="1:2" x14ac:dyDescent="0.45">
      <c r="A308" t="s">
        <v>600</v>
      </c>
      <c r="B308">
        <v>93.3</v>
      </c>
    </row>
    <row r="309" spans="1:2" x14ac:dyDescent="0.45">
      <c r="A309" t="s">
        <v>1075</v>
      </c>
      <c r="B309">
        <v>96.8</v>
      </c>
    </row>
    <row r="310" spans="1:2" x14ac:dyDescent="0.45">
      <c r="A310" t="s">
        <v>763</v>
      </c>
      <c r="B310">
        <v>91.4</v>
      </c>
    </row>
    <row r="311" spans="1:2" x14ac:dyDescent="0.45">
      <c r="A311" t="s">
        <v>235</v>
      </c>
      <c r="B311">
        <v>95</v>
      </c>
    </row>
    <row r="312" spans="1:2" x14ac:dyDescent="0.45">
      <c r="A312" t="s">
        <v>1269</v>
      </c>
      <c r="B312">
        <v>93.9</v>
      </c>
    </row>
    <row r="313" spans="1:2" x14ac:dyDescent="0.45">
      <c r="A313" t="s">
        <v>194</v>
      </c>
      <c r="B313">
        <v>97.1</v>
      </c>
    </row>
    <row r="314" spans="1:2" x14ac:dyDescent="0.45">
      <c r="A314" t="s">
        <v>1270</v>
      </c>
      <c r="B314">
        <v>92.8</v>
      </c>
    </row>
    <row r="315" spans="1:2" x14ac:dyDescent="0.45">
      <c r="A315" t="s">
        <v>1271</v>
      </c>
      <c r="B315">
        <v>91.4</v>
      </c>
    </row>
    <row r="316" spans="1:2" x14ac:dyDescent="0.45">
      <c r="A316" t="s">
        <v>520</v>
      </c>
      <c r="B316">
        <v>98.2</v>
      </c>
    </row>
    <row r="317" spans="1:2" x14ac:dyDescent="0.45">
      <c r="A317" t="s">
        <v>656</v>
      </c>
      <c r="B317">
        <v>92.4</v>
      </c>
    </row>
    <row r="318" spans="1:2" x14ac:dyDescent="0.45">
      <c r="A318" t="s">
        <v>1272</v>
      </c>
      <c r="B318">
        <v>94.6</v>
      </c>
    </row>
    <row r="319" spans="1:2" x14ac:dyDescent="0.45">
      <c r="A319" t="s">
        <v>62</v>
      </c>
      <c r="B319">
        <v>92.2</v>
      </c>
    </row>
    <row r="320" spans="1:2" x14ac:dyDescent="0.45">
      <c r="A320" t="s">
        <v>643</v>
      </c>
      <c r="B320">
        <v>97.5</v>
      </c>
    </row>
    <row r="321" spans="1:2" x14ac:dyDescent="0.45">
      <c r="A321" t="s">
        <v>68</v>
      </c>
      <c r="B321">
        <v>95.5</v>
      </c>
    </row>
    <row r="322" spans="1:2" x14ac:dyDescent="0.45">
      <c r="A322" t="s">
        <v>1273</v>
      </c>
      <c r="B322">
        <v>89.1</v>
      </c>
    </row>
    <row r="323" spans="1:2" x14ac:dyDescent="0.45">
      <c r="A323" t="s">
        <v>1033</v>
      </c>
      <c r="B323">
        <v>94.3</v>
      </c>
    </row>
    <row r="324" spans="1:2" x14ac:dyDescent="0.45">
      <c r="A324" t="s">
        <v>994</v>
      </c>
      <c r="B324">
        <v>95.6</v>
      </c>
    </row>
    <row r="325" spans="1:2" x14ac:dyDescent="0.45">
      <c r="A325" t="s">
        <v>1100</v>
      </c>
      <c r="B325">
        <v>91.4</v>
      </c>
    </row>
    <row r="326" spans="1:2" x14ac:dyDescent="0.45">
      <c r="A326" t="s">
        <v>604</v>
      </c>
      <c r="B326">
        <v>90.8</v>
      </c>
    </row>
    <row r="327" spans="1:2" x14ac:dyDescent="0.45">
      <c r="A327" t="s">
        <v>1274</v>
      </c>
      <c r="B327">
        <v>92</v>
      </c>
    </row>
    <row r="328" spans="1:2" x14ac:dyDescent="0.45">
      <c r="A328" t="s">
        <v>318</v>
      </c>
      <c r="B328">
        <v>91.5</v>
      </c>
    </row>
    <row r="329" spans="1:2" x14ac:dyDescent="0.45">
      <c r="A329" t="s">
        <v>48</v>
      </c>
      <c r="B329">
        <v>99.2</v>
      </c>
    </row>
    <row r="330" spans="1:2" x14ac:dyDescent="0.45">
      <c r="A330" t="s">
        <v>1002</v>
      </c>
      <c r="B330">
        <v>96.9</v>
      </c>
    </row>
    <row r="331" spans="1:2" x14ac:dyDescent="0.45">
      <c r="A331" t="s">
        <v>106</v>
      </c>
      <c r="B331">
        <v>94</v>
      </c>
    </row>
    <row r="332" spans="1:2" x14ac:dyDescent="0.45">
      <c r="A332" t="s">
        <v>367</v>
      </c>
      <c r="B332">
        <v>91.4</v>
      </c>
    </row>
    <row r="333" spans="1:2" x14ac:dyDescent="0.45">
      <c r="A333" t="s">
        <v>166</v>
      </c>
      <c r="B333">
        <v>88.6</v>
      </c>
    </row>
    <row r="334" spans="1:2" x14ac:dyDescent="0.45">
      <c r="A334" t="s">
        <v>972</v>
      </c>
      <c r="B334">
        <v>93.2</v>
      </c>
    </row>
    <row r="335" spans="1:2" x14ac:dyDescent="0.45">
      <c r="A335" t="s">
        <v>795</v>
      </c>
      <c r="B335">
        <v>96.5</v>
      </c>
    </row>
    <row r="336" spans="1:2" x14ac:dyDescent="0.45">
      <c r="A336" t="s">
        <v>431</v>
      </c>
      <c r="B336">
        <v>89</v>
      </c>
    </row>
    <row r="337" spans="1:2" x14ac:dyDescent="0.45">
      <c r="A337" t="s">
        <v>995</v>
      </c>
      <c r="B337">
        <v>92.6</v>
      </c>
    </row>
    <row r="338" spans="1:2" x14ac:dyDescent="0.45">
      <c r="A338" t="s">
        <v>745</v>
      </c>
      <c r="B338">
        <v>96</v>
      </c>
    </row>
    <row r="339" spans="1:2" x14ac:dyDescent="0.45">
      <c r="A339" t="s">
        <v>516</v>
      </c>
      <c r="B339">
        <v>94.5</v>
      </c>
    </row>
    <row r="340" spans="1:2" x14ac:dyDescent="0.45">
      <c r="A340" t="s">
        <v>1082</v>
      </c>
      <c r="B340">
        <v>92.9</v>
      </c>
    </row>
    <row r="341" spans="1:2" x14ac:dyDescent="0.45">
      <c r="A341" t="s">
        <v>1121</v>
      </c>
      <c r="B341">
        <v>95.7</v>
      </c>
    </row>
    <row r="342" spans="1:2" x14ac:dyDescent="0.45">
      <c r="A342" t="s">
        <v>1218</v>
      </c>
      <c r="B342">
        <v>95.1</v>
      </c>
    </row>
    <row r="343" spans="1:2" x14ac:dyDescent="0.45">
      <c r="A343" t="s">
        <v>1039</v>
      </c>
      <c r="B343">
        <v>95.3</v>
      </c>
    </row>
    <row r="344" spans="1:2" x14ac:dyDescent="0.45">
      <c r="A344" t="s">
        <v>703</v>
      </c>
      <c r="B344">
        <v>94.7</v>
      </c>
    </row>
    <row r="345" spans="1:2" x14ac:dyDescent="0.45">
      <c r="A345" t="s">
        <v>1112</v>
      </c>
      <c r="B345">
        <v>94.8</v>
      </c>
    </row>
    <row r="346" spans="1:2" x14ac:dyDescent="0.45">
      <c r="A346" t="s">
        <v>1023</v>
      </c>
      <c r="B346">
        <v>94</v>
      </c>
    </row>
    <row r="347" spans="1:2" x14ac:dyDescent="0.45">
      <c r="A347" t="s">
        <v>1037</v>
      </c>
      <c r="B347">
        <v>96.6</v>
      </c>
    </row>
    <row r="348" spans="1:2" x14ac:dyDescent="0.45">
      <c r="A348" t="s">
        <v>105</v>
      </c>
      <c r="B348">
        <v>95.4</v>
      </c>
    </row>
    <row r="349" spans="1:2" x14ac:dyDescent="0.45">
      <c r="A349" t="s">
        <v>60</v>
      </c>
      <c r="B349">
        <v>92.2</v>
      </c>
    </row>
    <row r="350" spans="1:2" x14ac:dyDescent="0.45">
      <c r="A350" t="s">
        <v>1176</v>
      </c>
      <c r="B350">
        <v>91.1</v>
      </c>
    </row>
    <row r="351" spans="1:2" x14ac:dyDescent="0.45">
      <c r="A351" t="s">
        <v>205</v>
      </c>
      <c r="B351">
        <v>96.8</v>
      </c>
    </row>
    <row r="352" spans="1:2" x14ac:dyDescent="0.45">
      <c r="A352" t="s">
        <v>922</v>
      </c>
      <c r="B352">
        <v>91.5</v>
      </c>
    </row>
    <row r="353" spans="1:2" x14ac:dyDescent="0.45">
      <c r="A353" t="s">
        <v>216</v>
      </c>
      <c r="B353">
        <v>91.7</v>
      </c>
    </row>
    <row r="354" spans="1:2" x14ac:dyDescent="0.45">
      <c r="A354" t="s">
        <v>1164</v>
      </c>
      <c r="B354">
        <v>93.3</v>
      </c>
    </row>
    <row r="355" spans="1:2" x14ac:dyDescent="0.45">
      <c r="A355" t="s">
        <v>390</v>
      </c>
      <c r="B355">
        <v>90.5</v>
      </c>
    </row>
    <row r="356" spans="1:2" x14ac:dyDescent="0.45">
      <c r="A356" t="s">
        <v>963</v>
      </c>
      <c r="B356">
        <v>97.9</v>
      </c>
    </row>
    <row r="357" spans="1:2" x14ac:dyDescent="0.45">
      <c r="A357" t="s">
        <v>32</v>
      </c>
      <c r="B357">
        <v>97.3</v>
      </c>
    </row>
    <row r="358" spans="1:2" x14ac:dyDescent="0.45">
      <c r="A358" t="s">
        <v>258</v>
      </c>
      <c r="B358">
        <v>95.6</v>
      </c>
    </row>
    <row r="359" spans="1:2" x14ac:dyDescent="0.45">
      <c r="A359" t="s">
        <v>858</v>
      </c>
      <c r="B359">
        <v>98.9</v>
      </c>
    </row>
    <row r="360" spans="1:2" x14ac:dyDescent="0.45">
      <c r="A360" t="s">
        <v>1275</v>
      </c>
      <c r="B360">
        <v>93.8</v>
      </c>
    </row>
    <row r="361" spans="1:2" x14ac:dyDescent="0.45">
      <c r="A361" t="s">
        <v>924</v>
      </c>
      <c r="B361">
        <v>94.8</v>
      </c>
    </row>
    <row r="362" spans="1:2" x14ac:dyDescent="0.45">
      <c r="A362" t="s">
        <v>39</v>
      </c>
      <c r="B362">
        <v>94.3</v>
      </c>
    </row>
    <row r="363" spans="1:2" x14ac:dyDescent="0.45">
      <c r="A363" t="s">
        <v>664</v>
      </c>
      <c r="B363">
        <v>95.7</v>
      </c>
    </row>
    <row r="364" spans="1:2" x14ac:dyDescent="0.45">
      <c r="A364" t="s">
        <v>1063</v>
      </c>
      <c r="B364">
        <v>94.6</v>
      </c>
    </row>
    <row r="365" spans="1:2" x14ac:dyDescent="0.45">
      <c r="A365" t="s">
        <v>660</v>
      </c>
      <c r="B365">
        <v>90.6</v>
      </c>
    </row>
    <row r="366" spans="1:2" x14ac:dyDescent="0.45">
      <c r="A366" t="s">
        <v>929</v>
      </c>
      <c r="B366">
        <v>97.8</v>
      </c>
    </row>
    <row r="367" spans="1:2" x14ac:dyDescent="0.45">
      <c r="A367" t="s">
        <v>310</v>
      </c>
      <c r="B367">
        <v>99</v>
      </c>
    </row>
    <row r="368" spans="1:2" x14ac:dyDescent="0.45">
      <c r="A368" t="s">
        <v>1276</v>
      </c>
      <c r="B368">
        <v>94.5</v>
      </c>
    </row>
    <row r="369" spans="1:2" x14ac:dyDescent="0.45">
      <c r="A369" t="s">
        <v>1096</v>
      </c>
      <c r="B369">
        <v>92.3</v>
      </c>
    </row>
    <row r="370" spans="1:2" x14ac:dyDescent="0.45">
      <c r="A370" t="s">
        <v>693</v>
      </c>
      <c r="B370">
        <v>95.8</v>
      </c>
    </row>
    <row r="371" spans="1:2" x14ac:dyDescent="0.45">
      <c r="A371" t="s">
        <v>1149</v>
      </c>
      <c r="B371">
        <v>98.4</v>
      </c>
    </row>
    <row r="372" spans="1:2" x14ac:dyDescent="0.45">
      <c r="A372" t="s">
        <v>1277</v>
      </c>
      <c r="B372">
        <v>93.4</v>
      </c>
    </row>
    <row r="373" spans="1:2" x14ac:dyDescent="0.45">
      <c r="A373" t="s">
        <v>41</v>
      </c>
      <c r="B373">
        <v>95.3</v>
      </c>
    </row>
    <row r="374" spans="1:2" x14ac:dyDescent="0.45">
      <c r="A374" t="s">
        <v>1278</v>
      </c>
      <c r="B374">
        <v>93.5</v>
      </c>
    </row>
    <row r="375" spans="1:2" x14ac:dyDescent="0.45">
      <c r="A375" t="s">
        <v>730</v>
      </c>
      <c r="B375">
        <v>93.5</v>
      </c>
    </row>
    <row r="376" spans="1:2" x14ac:dyDescent="0.45">
      <c r="A376" t="s">
        <v>29</v>
      </c>
      <c r="B376">
        <v>94</v>
      </c>
    </row>
    <row r="377" spans="1:2" x14ac:dyDescent="0.45">
      <c r="A377" t="s">
        <v>779</v>
      </c>
      <c r="B377">
        <v>89.9</v>
      </c>
    </row>
    <row r="378" spans="1:2" x14ac:dyDescent="0.45">
      <c r="A378" t="s">
        <v>1150</v>
      </c>
      <c r="B378">
        <v>94</v>
      </c>
    </row>
    <row r="379" spans="1:2" x14ac:dyDescent="0.45">
      <c r="A379" t="s">
        <v>44</v>
      </c>
      <c r="B379">
        <v>94.5</v>
      </c>
    </row>
    <row r="380" spans="1:2" x14ac:dyDescent="0.45">
      <c r="A380" t="s">
        <v>966</v>
      </c>
      <c r="B380">
        <v>95.7</v>
      </c>
    </row>
    <row r="381" spans="1:2" x14ac:dyDescent="0.45">
      <c r="A381" t="s">
        <v>1209</v>
      </c>
      <c r="B381">
        <v>97</v>
      </c>
    </row>
    <row r="382" spans="1:2" x14ac:dyDescent="0.45">
      <c r="A382" t="s">
        <v>1279</v>
      </c>
      <c r="B382">
        <v>91.3</v>
      </c>
    </row>
    <row r="383" spans="1:2" x14ac:dyDescent="0.45">
      <c r="A383" t="s">
        <v>1280</v>
      </c>
      <c r="B383">
        <v>90.6</v>
      </c>
    </row>
    <row r="384" spans="1:2" x14ac:dyDescent="0.45">
      <c r="A384" t="s">
        <v>1281</v>
      </c>
      <c r="B384">
        <v>98.8</v>
      </c>
    </row>
    <row r="385" spans="1:2" x14ac:dyDescent="0.45">
      <c r="A385" t="s">
        <v>1282</v>
      </c>
      <c r="B385">
        <v>94.4</v>
      </c>
    </row>
    <row r="386" spans="1:2" x14ac:dyDescent="0.45">
      <c r="A386" t="s">
        <v>532</v>
      </c>
      <c r="B386">
        <v>93.5</v>
      </c>
    </row>
    <row r="387" spans="1:2" x14ac:dyDescent="0.45">
      <c r="A387" t="s">
        <v>806</v>
      </c>
      <c r="B387">
        <v>93.2</v>
      </c>
    </row>
    <row r="388" spans="1:2" x14ac:dyDescent="0.45">
      <c r="A388" t="s">
        <v>1066</v>
      </c>
      <c r="B388">
        <v>94</v>
      </c>
    </row>
    <row r="389" spans="1:2" x14ac:dyDescent="0.45">
      <c r="A389" t="s">
        <v>764</v>
      </c>
      <c r="B389">
        <v>90.4</v>
      </c>
    </row>
    <row r="390" spans="1:2" x14ac:dyDescent="0.45">
      <c r="A390" t="s">
        <v>1159</v>
      </c>
      <c r="B390">
        <v>94</v>
      </c>
    </row>
    <row r="391" spans="1:2" x14ac:dyDescent="0.45">
      <c r="A391" t="s">
        <v>1173</v>
      </c>
      <c r="B391">
        <v>92</v>
      </c>
    </row>
    <row r="392" spans="1:2" x14ac:dyDescent="0.45">
      <c r="A392" t="s">
        <v>1283</v>
      </c>
      <c r="B392">
        <v>94.4</v>
      </c>
    </row>
    <row r="393" spans="1:2" x14ac:dyDescent="0.45">
      <c r="A393" t="s">
        <v>222</v>
      </c>
      <c r="B393">
        <v>93.2</v>
      </c>
    </row>
    <row r="394" spans="1:2" x14ac:dyDescent="0.45">
      <c r="A394" t="s">
        <v>1111</v>
      </c>
      <c r="B394">
        <v>93.2</v>
      </c>
    </row>
    <row r="395" spans="1:2" x14ac:dyDescent="0.45">
      <c r="A395" t="s">
        <v>1284</v>
      </c>
      <c r="B395">
        <v>94.1</v>
      </c>
    </row>
    <row r="396" spans="1:2" x14ac:dyDescent="0.45">
      <c r="A396" t="s">
        <v>1116</v>
      </c>
      <c r="B396">
        <v>96.7</v>
      </c>
    </row>
    <row r="397" spans="1:2" x14ac:dyDescent="0.45">
      <c r="A397" t="s">
        <v>758</v>
      </c>
      <c r="B397">
        <v>92.3</v>
      </c>
    </row>
    <row r="398" spans="1:2" x14ac:dyDescent="0.45">
      <c r="A398" t="s">
        <v>1285</v>
      </c>
      <c r="B398">
        <v>95.7</v>
      </c>
    </row>
    <row r="399" spans="1:2" x14ac:dyDescent="0.45">
      <c r="A399" t="s">
        <v>1286</v>
      </c>
      <c r="B399">
        <v>93.4</v>
      </c>
    </row>
    <row r="400" spans="1:2" x14ac:dyDescent="0.45">
      <c r="A400" t="s">
        <v>1287</v>
      </c>
      <c r="B400">
        <v>98.3</v>
      </c>
    </row>
    <row r="401" spans="1:2" x14ac:dyDescent="0.45">
      <c r="A401" t="s">
        <v>823</v>
      </c>
      <c r="B401">
        <v>99.7</v>
      </c>
    </row>
    <row r="402" spans="1:2" x14ac:dyDescent="0.45">
      <c r="A402" t="s">
        <v>71</v>
      </c>
      <c r="B402">
        <v>94.7</v>
      </c>
    </row>
    <row r="403" spans="1:2" x14ac:dyDescent="0.45">
      <c r="A403" t="s">
        <v>1288</v>
      </c>
      <c r="B403">
        <v>91</v>
      </c>
    </row>
    <row r="404" spans="1:2" x14ac:dyDescent="0.45">
      <c r="A404" t="s">
        <v>1071</v>
      </c>
      <c r="B404">
        <v>99.1</v>
      </c>
    </row>
    <row r="405" spans="1:2" x14ac:dyDescent="0.45">
      <c r="A405" t="s">
        <v>1289</v>
      </c>
      <c r="B405">
        <v>93</v>
      </c>
    </row>
    <row r="406" spans="1:2" x14ac:dyDescent="0.45">
      <c r="A406" t="s">
        <v>35</v>
      </c>
      <c r="B406">
        <v>96</v>
      </c>
    </row>
    <row r="407" spans="1:2" x14ac:dyDescent="0.45">
      <c r="A407" t="s">
        <v>1290</v>
      </c>
      <c r="B407">
        <v>93.6</v>
      </c>
    </row>
    <row r="408" spans="1:2" x14ac:dyDescent="0.45">
      <c r="A408" t="s">
        <v>617</v>
      </c>
      <c r="B408">
        <v>93.8</v>
      </c>
    </row>
    <row r="409" spans="1:2" x14ac:dyDescent="0.45">
      <c r="A409" t="s">
        <v>1291</v>
      </c>
      <c r="B409">
        <v>92.1</v>
      </c>
    </row>
    <row r="410" spans="1:2" x14ac:dyDescent="0.45">
      <c r="A410" t="s">
        <v>1292</v>
      </c>
      <c r="B410">
        <v>90.3</v>
      </c>
    </row>
    <row r="411" spans="1:2" x14ac:dyDescent="0.45">
      <c r="A411" t="s">
        <v>1293</v>
      </c>
      <c r="B411">
        <v>91.5</v>
      </c>
    </row>
    <row r="412" spans="1:2" x14ac:dyDescent="0.45">
      <c r="A412" t="s">
        <v>868</v>
      </c>
      <c r="B412">
        <v>93.3</v>
      </c>
    </row>
    <row r="413" spans="1:2" x14ac:dyDescent="0.45">
      <c r="A413" t="s">
        <v>1294</v>
      </c>
      <c r="B413">
        <v>95.6</v>
      </c>
    </row>
    <row r="414" spans="1:2" x14ac:dyDescent="0.45">
      <c r="A414" t="s">
        <v>1038</v>
      </c>
      <c r="B414">
        <v>90.1</v>
      </c>
    </row>
    <row r="415" spans="1:2" x14ac:dyDescent="0.45">
      <c r="A415" t="s">
        <v>1036</v>
      </c>
      <c r="B415">
        <v>96.9</v>
      </c>
    </row>
    <row r="416" spans="1:2" x14ac:dyDescent="0.45">
      <c r="A416" t="s">
        <v>1295</v>
      </c>
      <c r="B416">
        <v>92.1</v>
      </c>
    </row>
    <row r="417" spans="1:2" x14ac:dyDescent="0.45">
      <c r="A417" t="s">
        <v>271</v>
      </c>
      <c r="B417">
        <v>93.6</v>
      </c>
    </row>
    <row r="418" spans="1:2" x14ac:dyDescent="0.45">
      <c r="A418" t="s">
        <v>1123</v>
      </c>
      <c r="B418">
        <v>94.5</v>
      </c>
    </row>
    <row r="419" spans="1:2" x14ac:dyDescent="0.45">
      <c r="A419" t="s">
        <v>1296</v>
      </c>
      <c r="B419">
        <v>95.5</v>
      </c>
    </row>
    <row r="420" spans="1:2" x14ac:dyDescent="0.45">
      <c r="A420" t="s">
        <v>34</v>
      </c>
      <c r="B420">
        <v>92.9</v>
      </c>
    </row>
    <row r="421" spans="1:2" x14ac:dyDescent="0.45">
      <c r="A421" t="s">
        <v>1297</v>
      </c>
      <c r="B421">
        <v>90.8</v>
      </c>
    </row>
    <row r="422" spans="1:2" x14ac:dyDescent="0.45">
      <c r="A422" t="s">
        <v>772</v>
      </c>
      <c r="B422">
        <v>94.2</v>
      </c>
    </row>
    <row r="423" spans="1:2" x14ac:dyDescent="0.45">
      <c r="A423" t="s">
        <v>30</v>
      </c>
      <c r="B423">
        <v>95.1</v>
      </c>
    </row>
    <row r="424" spans="1:2" x14ac:dyDescent="0.45">
      <c r="A424" t="s">
        <v>1298</v>
      </c>
      <c r="B424">
        <v>94</v>
      </c>
    </row>
    <row r="425" spans="1:2" x14ac:dyDescent="0.45">
      <c r="A425" t="s">
        <v>1014</v>
      </c>
      <c r="B425">
        <v>94.7</v>
      </c>
    </row>
    <row r="426" spans="1:2" x14ac:dyDescent="0.45">
      <c r="A426" t="s">
        <v>1299</v>
      </c>
      <c r="B426">
        <v>90.7</v>
      </c>
    </row>
    <row r="427" spans="1:2" x14ac:dyDescent="0.45">
      <c r="A427" t="s">
        <v>1300</v>
      </c>
      <c r="B427">
        <v>94.4</v>
      </c>
    </row>
    <row r="428" spans="1:2" x14ac:dyDescent="0.45">
      <c r="A428" t="s">
        <v>1214</v>
      </c>
      <c r="B428">
        <v>96.1</v>
      </c>
    </row>
    <row r="429" spans="1:2" x14ac:dyDescent="0.45">
      <c r="A429" t="s">
        <v>711</v>
      </c>
      <c r="B429">
        <v>93.2</v>
      </c>
    </row>
    <row r="430" spans="1:2" x14ac:dyDescent="0.45">
      <c r="A430" t="s">
        <v>1301</v>
      </c>
      <c r="B430">
        <v>90</v>
      </c>
    </row>
    <row r="431" spans="1:2" x14ac:dyDescent="0.45">
      <c r="A431" t="s">
        <v>1302</v>
      </c>
      <c r="B431">
        <v>93.7</v>
      </c>
    </row>
    <row r="432" spans="1:2" x14ac:dyDescent="0.45">
      <c r="A432" t="s">
        <v>410</v>
      </c>
      <c r="B432">
        <v>94.4</v>
      </c>
    </row>
    <row r="433" spans="1:2" x14ac:dyDescent="0.45">
      <c r="A433" t="s">
        <v>1303</v>
      </c>
      <c r="B433">
        <v>94.3</v>
      </c>
    </row>
    <row r="434" spans="1:2" x14ac:dyDescent="0.45">
      <c r="A434" t="s">
        <v>597</v>
      </c>
      <c r="B434">
        <v>92.3</v>
      </c>
    </row>
    <row r="435" spans="1:2" x14ac:dyDescent="0.45">
      <c r="A435" t="s">
        <v>1304</v>
      </c>
      <c r="B435">
        <v>100.7</v>
      </c>
    </row>
    <row r="436" spans="1:2" x14ac:dyDescent="0.45">
      <c r="A436" t="s">
        <v>727</v>
      </c>
      <c r="B436">
        <v>98.7</v>
      </c>
    </row>
    <row r="437" spans="1:2" x14ac:dyDescent="0.45">
      <c r="A437" t="s">
        <v>954</v>
      </c>
      <c r="B437">
        <v>92.6</v>
      </c>
    </row>
    <row r="438" spans="1:2" x14ac:dyDescent="0.45">
      <c r="A438" t="s">
        <v>1305</v>
      </c>
      <c r="B438">
        <v>96.6</v>
      </c>
    </row>
    <row r="439" spans="1:2" x14ac:dyDescent="0.45">
      <c r="A439" t="s">
        <v>1306</v>
      </c>
      <c r="B439">
        <v>98.4</v>
      </c>
    </row>
    <row r="440" spans="1:2" x14ac:dyDescent="0.45">
      <c r="A440" t="s">
        <v>1307</v>
      </c>
      <c r="B440">
        <v>91.7</v>
      </c>
    </row>
    <row r="441" spans="1:2" x14ac:dyDescent="0.45">
      <c r="A441" t="s">
        <v>1095</v>
      </c>
      <c r="B441">
        <v>94</v>
      </c>
    </row>
    <row r="442" spans="1:2" x14ac:dyDescent="0.45">
      <c r="A442" t="s">
        <v>1204</v>
      </c>
      <c r="B442">
        <v>94.2</v>
      </c>
    </row>
    <row r="443" spans="1:2" x14ac:dyDescent="0.45">
      <c r="A443" t="s">
        <v>945</v>
      </c>
      <c r="B443">
        <v>93.1</v>
      </c>
    </row>
    <row r="444" spans="1:2" x14ac:dyDescent="0.45">
      <c r="A444" t="s">
        <v>1308</v>
      </c>
      <c r="B444">
        <v>95</v>
      </c>
    </row>
    <row r="445" spans="1:2" x14ac:dyDescent="0.45">
      <c r="A445" t="s">
        <v>1007</v>
      </c>
      <c r="B445">
        <v>93.7</v>
      </c>
    </row>
    <row r="446" spans="1:2" x14ac:dyDescent="0.45">
      <c r="A446" t="s">
        <v>232</v>
      </c>
      <c r="B446">
        <v>95.1</v>
      </c>
    </row>
    <row r="447" spans="1:2" x14ac:dyDescent="0.45">
      <c r="A447" t="s">
        <v>419</v>
      </c>
      <c r="B447">
        <v>92</v>
      </c>
    </row>
    <row r="448" spans="1:2" x14ac:dyDescent="0.45">
      <c r="A448" t="s">
        <v>926</v>
      </c>
      <c r="B448">
        <v>94.7</v>
      </c>
    </row>
    <row r="449" spans="1:2" x14ac:dyDescent="0.45">
      <c r="A449" t="s">
        <v>980</v>
      </c>
      <c r="B449">
        <v>92.7</v>
      </c>
    </row>
    <row r="450" spans="1:2" x14ac:dyDescent="0.45">
      <c r="A450" t="s">
        <v>452</v>
      </c>
      <c r="B450">
        <v>91.9</v>
      </c>
    </row>
    <row r="451" spans="1:2" x14ac:dyDescent="0.45">
      <c r="A451" t="s">
        <v>1309</v>
      </c>
      <c r="B451">
        <v>89</v>
      </c>
    </row>
    <row r="452" spans="1:2" x14ac:dyDescent="0.45">
      <c r="A452" t="s">
        <v>1310</v>
      </c>
      <c r="B452">
        <v>95.8</v>
      </c>
    </row>
    <row r="453" spans="1:2" x14ac:dyDescent="0.45">
      <c r="A453" t="s">
        <v>747</v>
      </c>
      <c r="B453">
        <v>94.1</v>
      </c>
    </row>
    <row r="454" spans="1:2" x14ac:dyDescent="0.45">
      <c r="A454" t="s">
        <v>374</v>
      </c>
      <c r="B454">
        <v>88.9</v>
      </c>
    </row>
    <row r="455" spans="1:2" x14ac:dyDescent="0.45">
      <c r="A455" t="s">
        <v>1139</v>
      </c>
      <c r="B455">
        <v>94.1</v>
      </c>
    </row>
    <row r="456" spans="1:2" x14ac:dyDescent="0.45">
      <c r="A456" t="s">
        <v>645</v>
      </c>
      <c r="B456">
        <v>92.9</v>
      </c>
    </row>
    <row r="457" spans="1:2" x14ac:dyDescent="0.45">
      <c r="A457" t="s">
        <v>1311</v>
      </c>
      <c r="B457">
        <v>95.2</v>
      </c>
    </row>
    <row r="458" spans="1:2" x14ac:dyDescent="0.45">
      <c r="A458" t="s">
        <v>1312</v>
      </c>
      <c r="B458">
        <v>94.5</v>
      </c>
    </row>
    <row r="459" spans="1:2" x14ac:dyDescent="0.45">
      <c r="A459" t="s">
        <v>918</v>
      </c>
      <c r="B459">
        <v>93.6</v>
      </c>
    </row>
    <row r="460" spans="1:2" x14ac:dyDescent="0.45">
      <c r="A460" t="s">
        <v>83</v>
      </c>
      <c r="B460">
        <v>98.7</v>
      </c>
    </row>
    <row r="461" spans="1:2" x14ac:dyDescent="0.45">
      <c r="A461" t="s">
        <v>1152</v>
      </c>
      <c r="B461">
        <v>97.7</v>
      </c>
    </row>
    <row r="462" spans="1:2" x14ac:dyDescent="0.45">
      <c r="A462" t="s">
        <v>333</v>
      </c>
      <c r="B462">
        <v>89.7</v>
      </c>
    </row>
    <row r="463" spans="1:2" x14ac:dyDescent="0.45">
      <c r="A463" t="s">
        <v>930</v>
      </c>
      <c r="B463">
        <v>91.3</v>
      </c>
    </row>
    <row r="464" spans="1:2" x14ac:dyDescent="0.45">
      <c r="A464" t="s">
        <v>829</v>
      </c>
      <c r="B464">
        <v>93.3</v>
      </c>
    </row>
    <row r="465" spans="1:2" x14ac:dyDescent="0.45">
      <c r="A465" t="s">
        <v>467</v>
      </c>
      <c r="B465">
        <v>97.3</v>
      </c>
    </row>
    <row r="466" spans="1:2" x14ac:dyDescent="0.45">
      <c r="A466" t="s">
        <v>1313</v>
      </c>
      <c r="B466">
        <v>97.4</v>
      </c>
    </row>
    <row r="467" spans="1:2" x14ac:dyDescent="0.45">
      <c r="A467" t="s">
        <v>1314</v>
      </c>
      <c r="B467">
        <v>96</v>
      </c>
    </row>
    <row r="468" spans="1:2" x14ac:dyDescent="0.45">
      <c r="A468" t="s">
        <v>539</v>
      </c>
      <c r="B468">
        <v>92.6</v>
      </c>
    </row>
    <row r="469" spans="1:2" x14ac:dyDescent="0.45">
      <c r="A469" t="s">
        <v>1315</v>
      </c>
      <c r="B469">
        <v>92.2</v>
      </c>
    </row>
    <row r="470" spans="1:2" x14ac:dyDescent="0.45">
      <c r="A470" t="s">
        <v>1316</v>
      </c>
      <c r="B470">
        <v>94.1</v>
      </c>
    </row>
    <row r="471" spans="1:2" x14ac:dyDescent="0.45">
      <c r="A471" t="s">
        <v>1174</v>
      </c>
      <c r="B471">
        <v>93.8</v>
      </c>
    </row>
    <row r="472" spans="1:2" x14ac:dyDescent="0.45">
      <c r="A472" t="s">
        <v>1115</v>
      </c>
      <c r="B472">
        <v>93.7</v>
      </c>
    </row>
    <row r="473" spans="1:2" x14ac:dyDescent="0.45">
      <c r="A473" t="s">
        <v>1183</v>
      </c>
      <c r="B473">
        <v>93.3</v>
      </c>
    </row>
    <row r="474" spans="1:2" x14ac:dyDescent="0.45">
      <c r="A474" t="s">
        <v>1317</v>
      </c>
      <c r="B474">
        <v>95.6</v>
      </c>
    </row>
    <row r="475" spans="1:2" x14ac:dyDescent="0.45">
      <c r="A475" t="s">
        <v>240</v>
      </c>
      <c r="B475">
        <v>93.4</v>
      </c>
    </row>
    <row r="476" spans="1:2" x14ac:dyDescent="0.45">
      <c r="A476" t="s">
        <v>1318</v>
      </c>
      <c r="B476">
        <v>95.1</v>
      </c>
    </row>
    <row r="477" spans="1:2" x14ac:dyDescent="0.45">
      <c r="A477" t="s">
        <v>1319</v>
      </c>
      <c r="B477">
        <v>95.3</v>
      </c>
    </row>
    <row r="478" spans="1:2" x14ac:dyDescent="0.45">
      <c r="A478" t="s">
        <v>1156</v>
      </c>
      <c r="B478">
        <v>91.8</v>
      </c>
    </row>
    <row r="479" spans="1:2" x14ac:dyDescent="0.45">
      <c r="A479" t="s">
        <v>1320</v>
      </c>
      <c r="B479">
        <v>93</v>
      </c>
    </row>
    <row r="480" spans="1:2" x14ac:dyDescent="0.45">
      <c r="A480" t="s">
        <v>1185</v>
      </c>
      <c r="B480">
        <v>95.8</v>
      </c>
    </row>
    <row r="481" spans="1:2" x14ac:dyDescent="0.45">
      <c r="A481" t="s">
        <v>956</v>
      </c>
      <c r="B481">
        <v>95</v>
      </c>
    </row>
    <row r="482" spans="1:2" x14ac:dyDescent="0.45">
      <c r="A482" t="s">
        <v>1118</v>
      </c>
      <c r="B482">
        <v>95.2</v>
      </c>
    </row>
    <row r="483" spans="1:2" x14ac:dyDescent="0.45">
      <c r="A483" t="s">
        <v>1321</v>
      </c>
      <c r="B483">
        <v>96.4</v>
      </c>
    </row>
    <row r="484" spans="1:2" x14ac:dyDescent="0.45">
      <c r="A484" t="s">
        <v>1322</v>
      </c>
      <c r="B484">
        <v>89.8</v>
      </c>
    </row>
    <row r="485" spans="1:2" x14ac:dyDescent="0.45">
      <c r="A485" t="s">
        <v>23</v>
      </c>
      <c r="B485">
        <v>90.8</v>
      </c>
    </row>
    <row r="486" spans="1:2" x14ac:dyDescent="0.45">
      <c r="A486" t="s">
        <v>1146</v>
      </c>
      <c r="B486">
        <v>93.1</v>
      </c>
    </row>
    <row r="487" spans="1:2" x14ac:dyDescent="0.45">
      <c r="A487" t="s">
        <v>1223</v>
      </c>
      <c r="B487">
        <v>95.6</v>
      </c>
    </row>
    <row r="488" spans="1:2" x14ac:dyDescent="0.45">
      <c r="A488" t="s">
        <v>640</v>
      </c>
      <c r="B488">
        <v>85.2</v>
      </c>
    </row>
    <row r="489" spans="1:2" x14ac:dyDescent="0.45">
      <c r="A489" t="s">
        <v>751</v>
      </c>
      <c r="B489">
        <v>91</v>
      </c>
    </row>
    <row r="490" spans="1:2" x14ac:dyDescent="0.45">
      <c r="A490" t="s">
        <v>1323</v>
      </c>
      <c r="B490">
        <v>95.3</v>
      </c>
    </row>
    <row r="491" spans="1:2" x14ac:dyDescent="0.45">
      <c r="A491" t="s">
        <v>384</v>
      </c>
      <c r="B491">
        <v>92.4</v>
      </c>
    </row>
    <row r="492" spans="1:2" x14ac:dyDescent="0.45">
      <c r="A492" t="s">
        <v>1324</v>
      </c>
      <c r="B492">
        <v>94.8</v>
      </c>
    </row>
    <row r="493" spans="1:2" x14ac:dyDescent="0.45">
      <c r="A493" t="s">
        <v>1325</v>
      </c>
      <c r="B493">
        <v>91.8</v>
      </c>
    </row>
    <row r="494" spans="1:2" x14ac:dyDescent="0.45">
      <c r="A494" t="s">
        <v>1326</v>
      </c>
      <c r="B494">
        <v>91.8</v>
      </c>
    </row>
    <row r="495" spans="1:2" x14ac:dyDescent="0.45">
      <c r="A495" t="s">
        <v>559</v>
      </c>
      <c r="B495">
        <v>97.8</v>
      </c>
    </row>
    <row r="496" spans="1:2" x14ac:dyDescent="0.45">
      <c r="A496" t="s">
        <v>830</v>
      </c>
      <c r="B496">
        <v>94</v>
      </c>
    </row>
    <row r="497" spans="1:2" x14ac:dyDescent="0.45">
      <c r="A497" t="s">
        <v>1077</v>
      </c>
      <c r="B497">
        <v>95.8</v>
      </c>
    </row>
    <row r="498" spans="1:2" x14ac:dyDescent="0.45">
      <c r="A498" t="s">
        <v>797</v>
      </c>
      <c r="B498">
        <v>89</v>
      </c>
    </row>
    <row r="499" spans="1:2" x14ac:dyDescent="0.45">
      <c r="A499" t="s">
        <v>882</v>
      </c>
      <c r="B499">
        <v>95.6</v>
      </c>
    </row>
    <row r="500" spans="1:2" x14ac:dyDescent="0.45">
      <c r="A500" t="s">
        <v>1327</v>
      </c>
      <c r="B500">
        <v>94</v>
      </c>
    </row>
    <row r="501" spans="1:2" x14ac:dyDescent="0.45">
      <c r="A501" t="s">
        <v>1061</v>
      </c>
      <c r="B501">
        <v>93.4</v>
      </c>
    </row>
    <row r="502" spans="1:2" x14ac:dyDescent="0.45">
      <c r="A502" t="s">
        <v>192</v>
      </c>
      <c r="B502">
        <v>89.5</v>
      </c>
    </row>
    <row r="503" spans="1:2" x14ac:dyDescent="0.45">
      <c r="A503" t="s">
        <v>686</v>
      </c>
      <c r="B503">
        <v>89</v>
      </c>
    </row>
    <row r="504" spans="1:2" x14ac:dyDescent="0.45">
      <c r="A504" t="s">
        <v>1328</v>
      </c>
      <c r="B504">
        <v>94.1</v>
      </c>
    </row>
    <row r="505" spans="1:2" x14ac:dyDescent="0.45">
      <c r="A505" t="s">
        <v>883</v>
      </c>
      <c r="B505">
        <v>96.3</v>
      </c>
    </row>
    <row r="506" spans="1:2" x14ac:dyDescent="0.45">
      <c r="A506" t="s">
        <v>1329</v>
      </c>
      <c r="B506">
        <v>94.3</v>
      </c>
    </row>
    <row r="507" spans="1:2" x14ac:dyDescent="0.45">
      <c r="A507" t="s">
        <v>1330</v>
      </c>
      <c r="B507">
        <v>95.8</v>
      </c>
    </row>
    <row r="508" spans="1:2" x14ac:dyDescent="0.45">
      <c r="A508" t="s">
        <v>1161</v>
      </c>
      <c r="B508">
        <v>93.4</v>
      </c>
    </row>
    <row r="509" spans="1:2" x14ac:dyDescent="0.45">
      <c r="A509" t="s">
        <v>789</v>
      </c>
      <c r="B509">
        <v>92.8</v>
      </c>
    </row>
    <row r="510" spans="1:2" x14ac:dyDescent="0.45">
      <c r="A510" t="s">
        <v>1331</v>
      </c>
      <c r="B510">
        <v>92.8</v>
      </c>
    </row>
    <row r="511" spans="1:2" x14ac:dyDescent="0.45">
      <c r="A511" t="s">
        <v>1332</v>
      </c>
      <c r="B511">
        <v>94.5</v>
      </c>
    </row>
    <row r="512" spans="1:2" x14ac:dyDescent="0.45">
      <c r="A512" t="s">
        <v>21</v>
      </c>
      <c r="B512">
        <v>91.7</v>
      </c>
    </row>
    <row r="513" spans="1:2" x14ac:dyDescent="0.45">
      <c r="A513" t="s">
        <v>867</v>
      </c>
      <c r="B513">
        <v>94</v>
      </c>
    </row>
    <row r="514" spans="1:2" x14ac:dyDescent="0.45">
      <c r="A514" t="s">
        <v>488</v>
      </c>
      <c r="B514">
        <v>91.1</v>
      </c>
    </row>
    <row r="515" spans="1:2" x14ac:dyDescent="0.45">
      <c r="A515" t="s">
        <v>960</v>
      </c>
      <c r="B515">
        <v>93.6</v>
      </c>
    </row>
    <row r="516" spans="1:2" x14ac:dyDescent="0.45">
      <c r="A516" t="s">
        <v>1333</v>
      </c>
      <c r="B516">
        <v>93.6</v>
      </c>
    </row>
    <row r="517" spans="1:2" x14ac:dyDescent="0.45">
      <c r="A517" t="s">
        <v>1334</v>
      </c>
      <c r="B517">
        <v>96.5</v>
      </c>
    </row>
    <row r="518" spans="1:2" x14ac:dyDescent="0.45">
      <c r="A518" t="s">
        <v>1335</v>
      </c>
      <c r="B518">
        <v>92.2</v>
      </c>
    </row>
    <row r="519" spans="1:2" x14ac:dyDescent="0.45">
      <c r="A519" t="s">
        <v>913</v>
      </c>
      <c r="B519">
        <v>93.2</v>
      </c>
    </row>
    <row r="520" spans="1:2" x14ac:dyDescent="0.45">
      <c r="A520" t="s">
        <v>799</v>
      </c>
      <c r="B520">
        <v>94.4</v>
      </c>
    </row>
    <row r="521" spans="1:2" x14ac:dyDescent="0.45">
      <c r="A521" t="s">
        <v>936</v>
      </c>
      <c r="B521">
        <v>96</v>
      </c>
    </row>
    <row r="522" spans="1:2" x14ac:dyDescent="0.45">
      <c r="A522" t="s">
        <v>1057</v>
      </c>
      <c r="B522">
        <v>97.4</v>
      </c>
    </row>
    <row r="523" spans="1:2" x14ac:dyDescent="0.45">
      <c r="A523" t="s">
        <v>122</v>
      </c>
      <c r="B523">
        <v>92.4</v>
      </c>
    </row>
    <row r="524" spans="1:2" x14ac:dyDescent="0.45">
      <c r="A524" t="s">
        <v>953</v>
      </c>
      <c r="B524">
        <v>95.6</v>
      </c>
    </row>
    <row r="525" spans="1:2" x14ac:dyDescent="0.45">
      <c r="A525" t="s">
        <v>1129</v>
      </c>
      <c r="B525">
        <v>90.2</v>
      </c>
    </row>
    <row r="526" spans="1:2" x14ac:dyDescent="0.45">
      <c r="A526" t="s">
        <v>695</v>
      </c>
      <c r="B526">
        <v>92.9</v>
      </c>
    </row>
    <row r="527" spans="1:2" x14ac:dyDescent="0.45">
      <c r="A527" t="s">
        <v>43</v>
      </c>
      <c r="B527">
        <v>95.8</v>
      </c>
    </row>
    <row r="528" spans="1:2" x14ac:dyDescent="0.45">
      <c r="A528" t="s">
        <v>1132</v>
      </c>
      <c r="B528">
        <v>93.7</v>
      </c>
    </row>
    <row r="529" spans="1:2" x14ac:dyDescent="0.45">
      <c r="A529" t="s">
        <v>1336</v>
      </c>
      <c r="B529">
        <v>89.8</v>
      </c>
    </row>
    <row r="530" spans="1:2" x14ac:dyDescent="0.45">
      <c r="A530" t="s">
        <v>1337</v>
      </c>
      <c r="B530">
        <v>92.6</v>
      </c>
    </row>
    <row r="531" spans="1:2" x14ac:dyDescent="0.45">
      <c r="A531" t="s">
        <v>70</v>
      </c>
      <c r="B531">
        <v>95.6</v>
      </c>
    </row>
    <row r="532" spans="1:2" x14ac:dyDescent="0.45">
      <c r="A532" t="s">
        <v>1338</v>
      </c>
      <c r="B532">
        <v>92.3</v>
      </c>
    </row>
    <row r="533" spans="1:2" x14ac:dyDescent="0.45">
      <c r="A533" t="s">
        <v>120</v>
      </c>
      <c r="B533">
        <v>95.7</v>
      </c>
    </row>
    <row r="534" spans="1:2" x14ac:dyDescent="0.45">
      <c r="A534" t="s">
        <v>942</v>
      </c>
      <c r="B534">
        <v>93.6</v>
      </c>
    </row>
    <row r="535" spans="1:2" x14ac:dyDescent="0.45">
      <c r="A535" t="s">
        <v>915</v>
      </c>
      <c r="B535">
        <v>92.4</v>
      </c>
    </row>
    <row r="536" spans="1:2" x14ac:dyDescent="0.45">
      <c r="A536" t="s">
        <v>1339</v>
      </c>
      <c r="B536">
        <v>95.1</v>
      </c>
    </row>
    <row r="537" spans="1:2" x14ac:dyDescent="0.45">
      <c r="A537" t="s">
        <v>784</v>
      </c>
      <c r="B537">
        <v>96.5</v>
      </c>
    </row>
    <row r="538" spans="1:2" x14ac:dyDescent="0.45">
      <c r="A538" t="s">
        <v>1015</v>
      </c>
      <c r="B538">
        <v>96.3</v>
      </c>
    </row>
    <row r="539" spans="1:2" x14ac:dyDescent="0.45">
      <c r="A539" t="s">
        <v>1340</v>
      </c>
      <c r="B539">
        <v>93.2</v>
      </c>
    </row>
    <row r="540" spans="1:2" x14ac:dyDescent="0.45">
      <c r="A540" t="s">
        <v>916</v>
      </c>
      <c r="B540">
        <v>94.8</v>
      </c>
    </row>
    <row r="541" spans="1:2" x14ac:dyDescent="0.45">
      <c r="A541" t="s">
        <v>1341</v>
      </c>
      <c r="B541">
        <v>95.2</v>
      </c>
    </row>
    <row r="542" spans="1:2" x14ac:dyDescent="0.45">
      <c r="A542" t="s">
        <v>996</v>
      </c>
      <c r="B542">
        <v>87</v>
      </c>
    </row>
    <row r="543" spans="1:2" x14ac:dyDescent="0.45">
      <c r="A543" t="s">
        <v>1098</v>
      </c>
      <c r="B543">
        <v>93.8</v>
      </c>
    </row>
    <row r="544" spans="1:2" x14ac:dyDescent="0.45">
      <c r="A544" t="s">
        <v>179</v>
      </c>
      <c r="B544">
        <v>93.4</v>
      </c>
    </row>
    <row r="545" spans="1:2" x14ac:dyDescent="0.45">
      <c r="A545" t="s">
        <v>1342</v>
      </c>
      <c r="B545">
        <v>97.2</v>
      </c>
    </row>
    <row r="546" spans="1:2" x14ac:dyDescent="0.45">
      <c r="A546" t="s">
        <v>1343</v>
      </c>
      <c r="B546">
        <v>94.9</v>
      </c>
    </row>
    <row r="547" spans="1:2" x14ac:dyDescent="0.45">
      <c r="A547" t="s">
        <v>1344</v>
      </c>
      <c r="B547">
        <v>95.4</v>
      </c>
    </row>
    <row r="548" spans="1:2" x14ac:dyDescent="0.45">
      <c r="A548" t="s">
        <v>1345</v>
      </c>
      <c r="B548">
        <v>94.3</v>
      </c>
    </row>
    <row r="549" spans="1:2" x14ac:dyDescent="0.45">
      <c r="A549" t="s">
        <v>1346</v>
      </c>
      <c r="B549">
        <v>95.2</v>
      </c>
    </row>
    <row r="550" spans="1:2" x14ac:dyDescent="0.45">
      <c r="A550" t="s">
        <v>902</v>
      </c>
      <c r="B550">
        <v>91.7</v>
      </c>
    </row>
    <row r="551" spans="1:2" x14ac:dyDescent="0.45">
      <c r="A551" t="s">
        <v>1042</v>
      </c>
      <c r="B551">
        <v>92.5</v>
      </c>
    </row>
    <row r="552" spans="1:2" x14ac:dyDescent="0.45">
      <c r="A552" t="s">
        <v>992</v>
      </c>
      <c r="B552">
        <v>88.7</v>
      </c>
    </row>
    <row r="553" spans="1:2" x14ac:dyDescent="0.45">
      <c r="A553" t="s">
        <v>180</v>
      </c>
      <c r="B553">
        <v>88.8</v>
      </c>
    </row>
    <row r="554" spans="1:2" x14ac:dyDescent="0.45">
      <c r="A554" t="s">
        <v>525</v>
      </c>
      <c r="B554">
        <v>94.4</v>
      </c>
    </row>
    <row r="555" spans="1:2" x14ac:dyDescent="0.45">
      <c r="A555" t="s">
        <v>1347</v>
      </c>
      <c r="B555">
        <v>93.1</v>
      </c>
    </row>
    <row r="556" spans="1:2" x14ac:dyDescent="0.45">
      <c r="A556" t="s">
        <v>1020</v>
      </c>
      <c r="B556">
        <v>93.9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558"/>
  <sheetViews>
    <sheetView topLeftCell="A528" workbookViewId="0">
      <selection activeCell="A2" sqref="A2:A558"/>
    </sheetView>
  </sheetViews>
  <sheetFormatPr defaultRowHeight="14.25" x14ac:dyDescent="0.45"/>
  <sheetData>
    <row r="1" spans="1:2" s="1" customFormat="1" x14ac:dyDescent="0.45">
      <c r="A1" s="1" t="s">
        <v>72</v>
      </c>
      <c r="B1" s="1" t="s">
        <v>73</v>
      </c>
    </row>
    <row r="2" spans="1:2" x14ac:dyDescent="0.45">
      <c r="A2" t="s">
        <v>38</v>
      </c>
      <c r="B2">
        <v>2541</v>
      </c>
    </row>
    <row r="3" spans="1:2" x14ac:dyDescent="0.45">
      <c r="A3" t="s">
        <v>49</v>
      </c>
      <c r="B3">
        <v>2336</v>
      </c>
    </row>
    <row r="4" spans="1:2" x14ac:dyDescent="0.45">
      <c r="A4" t="s">
        <v>74</v>
      </c>
      <c r="B4">
        <v>2249</v>
      </c>
    </row>
    <row r="5" spans="1:2" x14ac:dyDescent="0.45">
      <c r="A5" t="s">
        <v>75</v>
      </c>
      <c r="B5">
        <v>2441</v>
      </c>
    </row>
    <row r="6" spans="1:2" x14ac:dyDescent="0.45">
      <c r="A6" t="s">
        <v>76</v>
      </c>
      <c r="B6">
        <v>2247</v>
      </c>
    </row>
    <row r="7" spans="1:2" x14ac:dyDescent="0.45">
      <c r="A7" t="s">
        <v>77</v>
      </c>
      <c r="B7">
        <v>2249</v>
      </c>
    </row>
    <row r="8" spans="1:2" x14ac:dyDescent="0.45">
      <c r="A8" t="s">
        <v>6</v>
      </c>
      <c r="B8">
        <v>2164</v>
      </c>
    </row>
    <row r="9" spans="1:2" x14ac:dyDescent="0.45">
      <c r="A9" t="s">
        <v>78</v>
      </c>
      <c r="B9">
        <v>2479</v>
      </c>
    </row>
    <row r="10" spans="1:2" x14ac:dyDescent="0.45">
      <c r="A10" t="s">
        <v>79</v>
      </c>
      <c r="B10">
        <v>2386</v>
      </c>
    </row>
    <row r="11" spans="1:2" x14ac:dyDescent="0.45">
      <c r="A11" t="s">
        <v>80</v>
      </c>
      <c r="B11">
        <v>2232</v>
      </c>
    </row>
    <row r="12" spans="1:2" x14ac:dyDescent="0.45">
      <c r="A12" t="s">
        <v>81</v>
      </c>
      <c r="B12">
        <v>2088</v>
      </c>
    </row>
    <row r="13" spans="1:2" x14ac:dyDescent="0.45">
      <c r="A13" t="s">
        <v>82</v>
      </c>
      <c r="B13">
        <v>2042</v>
      </c>
    </row>
    <row r="14" spans="1:2" x14ac:dyDescent="0.45">
      <c r="A14" t="s">
        <v>83</v>
      </c>
      <c r="B14">
        <v>2362</v>
      </c>
    </row>
    <row r="15" spans="1:2" x14ac:dyDescent="0.45">
      <c r="A15" t="s">
        <v>84</v>
      </c>
      <c r="B15">
        <v>2278</v>
      </c>
    </row>
    <row r="16" spans="1:2" x14ac:dyDescent="0.45">
      <c r="A16" t="s">
        <v>85</v>
      </c>
      <c r="B16">
        <v>2375</v>
      </c>
    </row>
    <row r="17" spans="1:2" x14ac:dyDescent="0.45">
      <c r="A17" t="s">
        <v>86</v>
      </c>
      <c r="B17">
        <v>2392</v>
      </c>
    </row>
    <row r="18" spans="1:2" x14ac:dyDescent="0.45">
      <c r="A18" t="s">
        <v>87</v>
      </c>
      <c r="B18">
        <v>2337</v>
      </c>
    </row>
    <row r="19" spans="1:2" x14ac:dyDescent="0.45">
      <c r="A19" t="s">
        <v>88</v>
      </c>
      <c r="B19">
        <v>2206</v>
      </c>
    </row>
    <row r="20" spans="1:2" x14ac:dyDescent="0.45">
      <c r="A20" t="s">
        <v>89</v>
      </c>
      <c r="B20">
        <v>2091</v>
      </c>
    </row>
    <row r="21" spans="1:2" x14ac:dyDescent="0.45">
      <c r="A21" t="s">
        <v>90</v>
      </c>
      <c r="B21">
        <v>2503</v>
      </c>
    </row>
    <row r="22" spans="1:2" x14ac:dyDescent="0.45">
      <c r="A22" t="s">
        <v>91</v>
      </c>
      <c r="B22">
        <v>2085</v>
      </c>
    </row>
    <row r="23" spans="1:2" x14ac:dyDescent="0.45">
      <c r="A23" t="s">
        <v>92</v>
      </c>
      <c r="B23">
        <v>2124</v>
      </c>
    </row>
    <row r="24" spans="1:2" x14ac:dyDescent="0.45">
      <c r="A24" t="s">
        <v>50</v>
      </c>
      <c r="B24">
        <v>2301</v>
      </c>
    </row>
    <row r="25" spans="1:2" x14ac:dyDescent="0.45">
      <c r="A25" t="s">
        <v>93</v>
      </c>
      <c r="B25">
        <v>2293</v>
      </c>
    </row>
    <row r="26" spans="1:2" x14ac:dyDescent="0.45">
      <c r="A26" t="s">
        <v>94</v>
      </c>
      <c r="B26">
        <v>2274</v>
      </c>
    </row>
    <row r="27" spans="1:2" x14ac:dyDescent="0.45">
      <c r="A27" t="s">
        <v>95</v>
      </c>
      <c r="B27">
        <v>2215</v>
      </c>
    </row>
    <row r="28" spans="1:2" x14ac:dyDescent="0.45">
      <c r="A28" t="s">
        <v>96</v>
      </c>
      <c r="B28">
        <v>2227</v>
      </c>
    </row>
    <row r="29" spans="1:2" x14ac:dyDescent="0.45">
      <c r="A29" t="s">
        <v>97</v>
      </c>
      <c r="B29">
        <v>2359</v>
      </c>
    </row>
    <row r="30" spans="1:2" x14ac:dyDescent="0.45">
      <c r="A30" t="s">
        <v>98</v>
      </c>
      <c r="B30">
        <v>2506</v>
      </c>
    </row>
    <row r="31" spans="1:2" x14ac:dyDescent="0.45">
      <c r="A31" t="s">
        <v>99</v>
      </c>
      <c r="B31">
        <v>2260</v>
      </c>
    </row>
    <row r="32" spans="1:2" x14ac:dyDescent="0.45">
      <c r="A32" t="s">
        <v>100</v>
      </c>
      <c r="B32">
        <v>2117</v>
      </c>
    </row>
    <row r="33" spans="1:2" x14ac:dyDescent="0.45">
      <c r="A33" t="s">
        <v>101</v>
      </c>
      <c r="B33">
        <v>2198</v>
      </c>
    </row>
    <row r="34" spans="1:2" x14ac:dyDescent="0.45">
      <c r="A34" t="s">
        <v>102</v>
      </c>
      <c r="B34">
        <v>2372</v>
      </c>
    </row>
    <row r="35" spans="1:2" x14ac:dyDescent="0.45">
      <c r="A35" t="s">
        <v>103</v>
      </c>
      <c r="B35">
        <v>2229</v>
      </c>
    </row>
    <row r="36" spans="1:2" x14ac:dyDescent="0.45">
      <c r="A36" t="s">
        <v>104</v>
      </c>
      <c r="B36">
        <v>2207</v>
      </c>
    </row>
    <row r="37" spans="1:2" x14ac:dyDescent="0.45">
      <c r="A37" t="s">
        <v>105</v>
      </c>
      <c r="B37">
        <v>2175</v>
      </c>
    </row>
    <row r="38" spans="1:2" x14ac:dyDescent="0.45">
      <c r="A38" t="s">
        <v>106</v>
      </c>
      <c r="B38">
        <v>2257</v>
      </c>
    </row>
    <row r="39" spans="1:2" x14ac:dyDescent="0.45">
      <c r="A39" t="s">
        <v>107</v>
      </c>
      <c r="B39">
        <v>2045</v>
      </c>
    </row>
    <row r="40" spans="1:2" x14ac:dyDescent="0.45">
      <c r="A40" t="s">
        <v>108</v>
      </c>
      <c r="B40">
        <v>1878</v>
      </c>
    </row>
    <row r="41" spans="1:2" x14ac:dyDescent="0.45">
      <c r="A41" t="s">
        <v>109</v>
      </c>
      <c r="B41">
        <v>2485</v>
      </c>
    </row>
    <row r="42" spans="1:2" x14ac:dyDescent="0.45">
      <c r="A42" t="s">
        <v>110</v>
      </c>
      <c r="B42">
        <v>2228</v>
      </c>
    </row>
    <row r="43" spans="1:2" x14ac:dyDescent="0.45">
      <c r="A43" t="s">
        <v>111</v>
      </c>
      <c r="B43">
        <v>2294</v>
      </c>
    </row>
    <row r="44" spans="1:2" x14ac:dyDescent="0.45">
      <c r="A44" t="s">
        <v>112</v>
      </c>
      <c r="B44">
        <v>2172</v>
      </c>
    </row>
    <row r="45" spans="1:2" x14ac:dyDescent="0.45">
      <c r="A45" t="s">
        <v>26</v>
      </c>
      <c r="B45">
        <v>2300</v>
      </c>
    </row>
    <row r="46" spans="1:2" x14ac:dyDescent="0.45">
      <c r="A46" t="s">
        <v>69</v>
      </c>
      <c r="B46">
        <v>2105</v>
      </c>
    </row>
    <row r="47" spans="1:2" x14ac:dyDescent="0.45">
      <c r="A47" t="s">
        <v>113</v>
      </c>
      <c r="B47">
        <v>2312</v>
      </c>
    </row>
    <row r="48" spans="1:2" x14ac:dyDescent="0.45">
      <c r="A48" t="s">
        <v>114</v>
      </c>
      <c r="B48">
        <v>2166</v>
      </c>
    </row>
    <row r="49" spans="1:2" x14ac:dyDescent="0.45">
      <c r="A49" t="s">
        <v>11</v>
      </c>
      <c r="B49">
        <v>2276</v>
      </c>
    </row>
    <row r="50" spans="1:2" x14ac:dyDescent="0.45">
      <c r="A50" t="s">
        <v>60</v>
      </c>
      <c r="B50">
        <v>2160</v>
      </c>
    </row>
    <row r="51" spans="1:2" x14ac:dyDescent="0.45">
      <c r="A51" t="s">
        <v>115</v>
      </c>
      <c r="B51">
        <v>2159</v>
      </c>
    </row>
    <row r="52" spans="1:2" x14ac:dyDescent="0.45">
      <c r="A52" t="s">
        <v>116</v>
      </c>
      <c r="B52">
        <v>2171</v>
      </c>
    </row>
    <row r="53" spans="1:2" x14ac:dyDescent="0.45">
      <c r="A53" t="s">
        <v>117</v>
      </c>
      <c r="B53">
        <v>2098</v>
      </c>
    </row>
    <row r="54" spans="1:2" x14ac:dyDescent="0.45">
      <c r="A54" t="s">
        <v>118</v>
      </c>
      <c r="B54">
        <v>2411</v>
      </c>
    </row>
    <row r="55" spans="1:2" x14ac:dyDescent="0.45">
      <c r="A55" t="s">
        <v>119</v>
      </c>
      <c r="B55">
        <v>2474</v>
      </c>
    </row>
    <row r="56" spans="1:2" x14ac:dyDescent="0.45">
      <c r="A56" t="s">
        <v>120</v>
      </c>
      <c r="B56">
        <v>2174</v>
      </c>
    </row>
    <row r="57" spans="1:2" x14ac:dyDescent="0.45">
      <c r="A57" t="s">
        <v>121</v>
      </c>
      <c r="B57">
        <v>2351</v>
      </c>
    </row>
    <row r="58" spans="1:2" x14ac:dyDescent="0.45">
      <c r="A58" t="s">
        <v>122</v>
      </c>
      <c r="B58">
        <v>2346</v>
      </c>
    </row>
    <row r="59" spans="1:2" x14ac:dyDescent="0.45">
      <c r="A59" t="s">
        <v>123</v>
      </c>
      <c r="B59">
        <v>2193</v>
      </c>
    </row>
    <row r="60" spans="1:2" x14ac:dyDescent="0.45">
      <c r="A60" t="s">
        <v>124</v>
      </c>
      <c r="B60">
        <v>2258</v>
      </c>
    </row>
    <row r="61" spans="1:2" x14ac:dyDescent="0.45">
      <c r="A61" t="s">
        <v>125</v>
      </c>
      <c r="B61">
        <v>2285</v>
      </c>
    </row>
    <row r="62" spans="1:2" x14ac:dyDescent="0.45">
      <c r="A62" t="s">
        <v>126</v>
      </c>
      <c r="B62">
        <v>2155</v>
      </c>
    </row>
    <row r="63" spans="1:2" x14ac:dyDescent="0.45">
      <c r="A63" t="s">
        <v>127</v>
      </c>
      <c r="B63">
        <v>2096</v>
      </c>
    </row>
    <row r="64" spans="1:2" x14ac:dyDescent="0.45">
      <c r="A64" t="s">
        <v>128</v>
      </c>
      <c r="B64">
        <v>2224</v>
      </c>
    </row>
    <row r="65" spans="1:2" x14ac:dyDescent="0.45">
      <c r="A65" t="s">
        <v>129</v>
      </c>
      <c r="B65">
        <v>2252</v>
      </c>
    </row>
    <row r="66" spans="1:2" x14ac:dyDescent="0.45">
      <c r="A66" t="s">
        <v>130</v>
      </c>
      <c r="B66">
        <v>2252</v>
      </c>
    </row>
    <row r="67" spans="1:2" x14ac:dyDescent="0.45">
      <c r="A67" t="s">
        <v>131</v>
      </c>
      <c r="B67">
        <v>1969</v>
      </c>
    </row>
    <row r="68" spans="1:2" x14ac:dyDescent="0.45">
      <c r="A68" t="s">
        <v>132</v>
      </c>
      <c r="B68">
        <v>2358</v>
      </c>
    </row>
    <row r="69" spans="1:2" x14ac:dyDescent="0.45">
      <c r="A69" t="s">
        <v>65</v>
      </c>
      <c r="B69">
        <v>2246</v>
      </c>
    </row>
    <row r="70" spans="1:2" x14ac:dyDescent="0.45">
      <c r="A70" t="s">
        <v>62</v>
      </c>
      <c r="B70">
        <v>2192</v>
      </c>
    </row>
    <row r="71" spans="1:2" x14ac:dyDescent="0.45">
      <c r="A71" t="s">
        <v>133</v>
      </c>
      <c r="B71">
        <v>2093</v>
      </c>
    </row>
    <row r="72" spans="1:2" x14ac:dyDescent="0.45">
      <c r="A72" t="s">
        <v>134</v>
      </c>
      <c r="B72">
        <v>2364</v>
      </c>
    </row>
    <row r="73" spans="1:2" x14ac:dyDescent="0.45">
      <c r="A73" t="s">
        <v>57</v>
      </c>
      <c r="B73">
        <v>2108</v>
      </c>
    </row>
    <row r="74" spans="1:2" x14ac:dyDescent="0.45">
      <c r="A74" t="s">
        <v>135</v>
      </c>
      <c r="B74">
        <v>2186</v>
      </c>
    </row>
    <row r="75" spans="1:2" x14ac:dyDescent="0.45">
      <c r="A75" t="s">
        <v>136</v>
      </c>
      <c r="B75">
        <v>2240</v>
      </c>
    </row>
    <row r="76" spans="1:2" x14ac:dyDescent="0.45">
      <c r="A76" t="s">
        <v>137</v>
      </c>
      <c r="B76">
        <v>2480</v>
      </c>
    </row>
    <row r="77" spans="1:2" x14ac:dyDescent="0.45">
      <c r="A77" t="s">
        <v>138</v>
      </c>
      <c r="B77">
        <v>2339</v>
      </c>
    </row>
    <row r="78" spans="1:2" x14ac:dyDescent="0.45">
      <c r="A78" t="s">
        <v>139</v>
      </c>
      <c r="B78">
        <v>2267</v>
      </c>
    </row>
    <row r="79" spans="1:2" x14ac:dyDescent="0.45">
      <c r="A79" t="s">
        <v>140</v>
      </c>
      <c r="B79">
        <v>2390</v>
      </c>
    </row>
    <row r="80" spans="1:2" x14ac:dyDescent="0.45">
      <c r="A80" t="s">
        <v>141</v>
      </c>
      <c r="B80">
        <v>2281</v>
      </c>
    </row>
    <row r="81" spans="1:2" x14ac:dyDescent="0.45">
      <c r="A81" t="s">
        <v>142</v>
      </c>
      <c r="B81">
        <v>2092</v>
      </c>
    </row>
    <row r="82" spans="1:2" x14ac:dyDescent="0.45">
      <c r="A82" t="s">
        <v>143</v>
      </c>
      <c r="B82">
        <v>2243</v>
      </c>
    </row>
    <row r="83" spans="1:2" x14ac:dyDescent="0.45">
      <c r="A83" t="s">
        <v>144</v>
      </c>
      <c r="B83">
        <v>2237</v>
      </c>
    </row>
    <row r="84" spans="1:2" x14ac:dyDescent="0.45">
      <c r="A84" t="s">
        <v>145</v>
      </c>
      <c r="B84">
        <v>2241</v>
      </c>
    </row>
    <row r="85" spans="1:2" x14ac:dyDescent="0.45">
      <c r="A85" t="s">
        <v>146</v>
      </c>
      <c r="B85">
        <v>2105</v>
      </c>
    </row>
    <row r="86" spans="1:2" x14ac:dyDescent="0.45">
      <c r="A86" t="s">
        <v>147</v>
      </c>
      <c r="B86">
        <v>2286</v>
      </c>
    </row>
    <row r="87" spans="1:2" x14ac:dyDescent="0.45">
      <c r="A87" t="s">
        <v>148</v>
      </c>
      <c r="B87">
        <v>2033</v>
      </c>
    </row>
    <row r="88" spans="1:2" x14ac:dyDescent="0.45">
      <c r="A88" t="s">
        <v>149</v>
      </c>
      <c r="B88">
        <v>2324</v>
      </c>
    </row>
    <row r="89" spans="1:2" x14ac:dyDescent="0.45">
      <c r="A89" t="s">
        <v>150</v>
      </c>
      <c r="B89">
        <v>2063</v>
      </c>
    </row>
    <row r="90" spans="1:2" x14ac:dyDescent="0.45">
      <c r="A90" t="s">
        <v>151</v>
      </c>
      <c r="B90">
        <v>1882</v>
      </c>
    </row>
    <row r="91" spans="1:2" x14ac:dyDescent="0.45">
      <c r="A91" t="s">
        <v>152</v>
      </c>
      <c r="B91">
        <v>2141</v>
      </c>
    </row>
    <row r="92" spans="1:2" x14ac:dyDescent="0.45">
      <c r="A92" t="s">
        <v>153</v>
      </c>
      <c r="B92">
        <v>2241</v>
      </c>
    </row>
    <row r="93" spans="1:2" x14ac:dyDescent="0.45">
      <c r="A93" t="s">
        <v>154</v>
      </c>
      <c r="B93">
        <v>2438</v>
      </c>
    </row>
    <row r="94" spans="1:2" x14ac:dyDescent="0.45">
      <c r="A94" t="s">
        <v>155</v>
      </c>
      <c r="B94">
        <v>2191</v>
      </c>
    </row>
    <row r="95" spans="1:2" x14ac:dyDescent="0.45">
      <c r="A95" t="s">
        <v>156</v>
      </c>
      <c r="B95">
        <v>2018</v>
      </c>
    </row>
    <row r="96" spans="1:2" x14ac:dyDescent="0.45">
      <c r="A96" t="s">
        <v>33</v>
      </c>
      <c r="B96">
        <v>2263</v>
      </c>
    </row>
    <row r="97" spans="1:2" x14ac:dyDescent="0.45">
      <c r="A97" t="s">
        <v>157</v>
      </c>
      <c r="B97">
        <v>2197</v>
      </c>
    </row>
    <row r="98" spans="1:2" x14ac:dyDescent="0.45">
      <c r="A98" t="s">
        <v>158</v>
      </c>
      <c r="B98">
        <v>2328</v>
      </c>
    </row>
    <row r="99" spans="1:2" x14ac:dyDescent="0.45">
      <c r="A99" t="s">
        <v>159</v>
      </c>
      <c r="B99">
        <v>2470</v>
      </c>
    </row>
    <row r="100" spans="1:2" x14ac:dyDescent="0.45">
      <c r="A100" t="s">
        <v>160</v>
      </c>
      <c r="B100">
        <v>2305</v>
      </c>
    </row>
    <row r="101" spans="1:2" x14ac:dyDescent="0.45">
      <c r="A101" t="s">
        <v>161</v>
      </c>
      <c r="B101">
        <v>2150</v>
      </c>
    </row>
    <row r="102" spans="1:2" x14ac:dyDescent="0.45">
      <c r="A102" t="s">
        <v>162</v>
      </c>
      <c r="B102">
        <v>2152</v>
      </c>
    </row>
    <row r="103" spans="1:2" x14ac:dyDescent="0.45">
      <c r="A103" t="s">
        <v>24</v>
      </c>
      <c r="B103">
        <v>2323</v>
      </c>
    </row>
    <row r="104" spans="1:2" x14ac:dyDescent="0.45">
      <c r="A104" t="s">
        <v>163</v>
      </c>
      <c r="B104">
        <v>2215</v>
      </c>
    </row>
    <row r="105" spans="1:2" x14ac:dyDescent="0.45">
      <c r="A105" t="s">
        <v>164</v>
      </c>
      <c r="B105">
        <v>2225</v>
      </c>
    </row>
    <row r="106" spans="1:2" x14ac:dyDescent="0.45">
      <c r="A106" t="s">
        <v>165</v>
      </c>
      <c r="B106">
        <v>2200</v>
      </c>
    </row>
    <row r="107" spans="1:2" x14ac:dyDescent="0.45">
      <c r="A107" t="s">
        <v>166</v>
      </c>
      <c r="B107">
        <v>2067</v>
      </c>
    </row>
    <row r="108" spans="1:2" x14ac:dyDescent="0.45">
      <c r="A108" t="s">
        <v>36</v>
      </c>
      <c r="B108">
        <v>2217</v>
      </c>
    </row>
    <row r="109" spans="1:2" x14ac:dyDescent="0.45">
      <c r="A109" t="s">
        <v>167</v>
      </c>
      <c r="B109">
        <v>2284</v>
      </c>
    </row>
    <row r="110" spans="1:2" x14ac:dyDescent="0.45">
      <c r="A110" t="s">
        <v>168</v>
      </c>
      <c r="B110">
        <v>2247</v>
      </c>
    </row>
    <row r="111" spans="1:2" x14ac:dyDescent="0.45">
      <c r="A111" t="s">
        <v>169</v>
      </c>
      <c r="B111">
        <v>1839</v>
      </c>
    </row>
    <row r="112" spans="1:2" x14ac:dyDescent="0.45">
      <c r="A112" t="s">
        <v>170</v>
      </c>
      <c r="B112">
        <v>2402</v>
      </c>
    </row>
    <row r="113" spans="1:2" x14ac:dyDescent="0.45">
      <c r="A113" t="s">
        <v>171</v>
      </c>
      <c r="B113">
        <v>2087</v>
      </c>
    </row>
    <row r="114" spans="1:2" x14ac:dyDescent="0.45">
      <c r="A114" t="s">
        <v>58</v>
      </c>
      <c r="B114">
        <v>2286</v>
      </c>
    </row>
    <row r="115" spans="1:2" x14ac:dyDescent="0.45">
      <c r="A115" t="s">
        <v>172</v>
      </c>
      <c r="B115">
        <v>2299</v>
      </c>
    </row>
    <row r="116" spans="1:2" x14ac:dyDescent="0.45">
      <c r="A116" t="s">
        <v>173</v>
      </c>
      <c r="B116">
        <v>2170</v>
      </c>
    </row>
    <row r="117" spans="1:2" x14ac:dyDescent="0.45">
      <c r="A117" t="s">
        <v>174</v>
      </c>
      <c r="B117">
        <v>2295</v>
      </c>
    </row>
    <row r="118" spans="1:2" x14ac:dyDescent="0.45">
      <c r="A118" t="s">
        <v>175</v>
      </c>
      <c r="B118">
        <v>2003</v>
      </c>
    </row>
    <row r="119" spans="1:2" x14ac:dyDescent="0.45">
      <c r="A119" t="s">
        <v>176</v>
      </c>
      <c r="B119">
        <v>2160</v>
      </c>
    </row>
    <row r="120" spans="1:2" x14ac:dyDescent="0.45">
      <c r="A120" t="s">
        <v>177</v>
      </c>
      <c r="B120">
        <v>2220</v>
      </c>
    </row>
    <row r="121" spans="1:2" x14ac:dyDescent="0.45">
      <c r="A121" t="s">
        <v>178</v>
      </c>
      <c r="B121">
        <v>2064</v>
      </c>
    </row>
    <row r="122" spans="1:2" x14ac:dyDescent="0.45">
      <c r="A122" t="s">
        <v>179</v>
      </c>
      <c r="B122">
        <v>2198</v>
      </c>
    </row>
    <row r="123" spans="1:2" x14ac:dyDescent="0.45">
      <c r="A123" t="s">
        <v>71</v>
      </c>
      <c r="B123">
        <v>2402</v>
      </c>
    </row>
    <row r="124" spans="1:2" x14ac:dyDescent="0.45">
      <c r="A124" t="s">
        <v>180</v>
      </c>
      <c r="B124">
        <v>2411</v>
      </c>
    </row>
    <row r="125" spans="1:2" x14ac:dyDescent="0.45">
      <c r="A125" t="s">
        <v>181</v>
      </c>
      <c r="B125">
        <v>2479</v>
      </c>
    </row>
    <row r="126" spans="1:2" x14ac:dyDescent="0.45">
      <c r="A126" t="s">
        <v>182</v>
      </c>
      <c r="B126">
        <v>2392</v>
      </c>
    </row>
    <row r="127" spans="1:2" x14ac:dyDescent="0.45">
      <c r="A127" t="s">
        <v>183</v>
      </c>
      <c r="B127">
        <v>2350</v>
      </c>
    </row>
    <row r="128" spans="1:2" x14ac:dyDescent="0.45">
      <c r="A128" t="s">
        <v>184</v>
      </c>
      <c r="B128">
        <v>2440</v>
      </c>
    </row>
    <row r="129" spans="1:2" x14ac:dyDescent="0.45">
      <c r="A129" t="s">
        <v>185</v>
      </c>
      <c r="B129">
        <v>2466</v>
      </c>
    </row>
    <row r="130" spans="1:2" x14ac:dyDescent="0.45">
      <c r="A130" t="s">
        <v>186</v>
      </c>
      <c r="B130">
        <v>2052</v>
      </c>
    </row>
    <row r="131" spans="1:2" x14ac:dyDescent="0.45">
      <c r="A131" t="s">
        <v>187</v>
      </c>
      <c r="B131">
        <v>2242</v>
      </c>
    </row>
    <row r="132" spans="1:2" x14ac:dyDescent="0.45">
      <c r="A132" t="s">
        <v>188</v>
      </c>
      <c r="B132">
        <v>2298</v>
      </c>
    </row>
    <row r="133" spans="1:2" x14ac:dyDescent="0.45">
      <c r="A133" t="s">
        <v>189</v>
      </c>
      <c r="B133">
        <v>2097</v>
      </c>
    </row>
    <row r="134" spans="1:2" x14ac:dyDescent="0.45">
      <c r="A134" t="s">
        <v>190</v>
      </c>
      <c r="B134">
        <v>2182</v>
      </c>
    </row>
    <row r="135" spans="1:2" x14ac:dyDescent="0.45">
      <c r="A135" t="s">
        <v>191</v>
      </c>
      <c r="B135">
        <v>2414</v>
      </c>
    </row>
    <row r="136" spans="1:2" x14ac:dyDescent="0.45">
      <c r="A136" t="s">
        <v>192</v>
      </c>
      <c r="B136">
        <v>2163</v>
      </c>
    </row>
    <row r="137" spans="1:2" x14ac:dyDescent="0.45">
      <c r="A137" t="s">
        <v>193</v>
      </c>
      <c r="B137">
        <v>2249</v>
      </c>
    </row>
    <row r="138" spans="1:2" x14ac:dyDescent="0.45">
      <c r="A138" t="s">
        <v>194</v>
      </c>
      <c r="B138">
        <v>2394</v>
      </c>
    </row>
    <row r="139" spans="1:2" x14ac:dyDescent="0.45">
      <c r="A139" t="s">
        <v>63</v>
      </c>
      <c r="B139">
        <v>2342</v>
      </c>
    </row>
    <row r="140" spans="1:2" x14ac:dyDescent="0.45">
      <c r="A140" t="s">
        <v>195</v>
      </c>
      <c r="B140">
        <v>2078</v>
      </c>
    </row>
    <row r="141" spans="1:2" x14ac:dyDescent="0.45">
      <c r="A141" t="s">
        <v>196</v>
      </c>
      <c r="B141">
        <v>2320</v>
      </c>
    </row>
    <row r="142" spans="1:2" x14ac:dyDescent="0.45">
      <c r="A142" t="s">
        <v>197</v>
      </c>
      <c r="B142">
        <v>2088</v>
      </c>
    </row>
    <row r="143" spans="1:2" x14ac:dyDescent="0.45">
      <c r="A143" t="s">
        <v>198</v>
      </c>
      <c r="B143">
        <v>2064</v>
      </c>
    </row>
    <row r="144" spans="1:2" x14ac:dyDescent="0.45">
      <c r="A144" t="s">
        <v>199</v>
      </c>
      <c r="B144">
        <v>2255</v>
      </c>
    </row>
    <row r="145" spans="1:2" x14ac:dyDescent="0.45">
      <c r="A145" t="s">
        <v>200</v>
      </c>
      <c r="B145">
        <v>2015</v>
      </c>
    </row>
    <row r="146" spans="1:2" x14ac:dyDescent="0.45">
      <c r="A146" t="s">
        <v>201</v>
      </c>
      <c r="B146">
        <v>1972</v>
      </c>
    </row>
    <row r="147" spans="1:2" x14ac:dyDescent="0.45">
      <c r="A147" t="s">
        <v>202</v>
      </c>
      <c r="B147">
        <v>2292</v>
      </c>
    </row>
    <row r="148" spans="1:2" x14ac:dyDescent="0.45">
      <c r="A148" t="s">
        <v>203</v>
      </c>
      <c r="B148">
        <v>2176</v>
      </c>
    </row>
    <row r="149" spans="1:2" x14ac:dyDescent="0.45">
      <c r="A149" t="s">
        <v>204</v>
      </c>
      <c r="B149">
        <v>2249</v>
      </c>
    </row>
    <row r="150" spans="1:2" x14ac:dyDescent="0.45">
      <c r="A150" t="s">
        <v>205</v>
      </c>
      <c r="B150">
        <v>2359</v>
      </c>
    </row>
    <row r="151" spans="1:2" x14ac:dyDescent="0.45">
      <c r="A151" t="s">
        <v>206</v>
      </c>
      <c r="B151">
        <v>2250</v>
      </c>
    </row>
    <row r="152" spans="1:2" x14ac:dyDescent="0.45">
      <c r="A152" t="s">
        <v>207</v>
      </c>
      <c r="B152">
        <v>2150</v>
      </c>
    </row>
    <row r="153" spans="1:2" x14ac:dyDescent="0.45">
      <c r="A153" t="s">
        <v>208</v>
      </c>
      <c r="B153">
        <v>2382</v>
      </c>
    </row>
    <row r="154" spans="1:2" x14ac:dyDescent="0.45">
      <c r="A154" t="s">
        <v>209</v>
      </c>
      <c r="B154">
        <v>1922</v>
      </c>
    </row>
    <row r="155" spans="1:2" x14ac:dyDescent="0.45">
      <c r="A155" t="s">
        <v>210</v>
      </c>
      <c r="B155">
        <v>2215</v>
      </c>
    </row>
    <row r="156" spans="1:2" x14ac:dyDescent="0.45">
      <c r="A156" t="s">
        <v>211</v>
      </c>
      <c r="B156">
        <v>2240</v>
      </c>
    </row>
    <row r="157" spans="1:2" x14ac:dyDescent="0.45">
      <c r="A157" t="s">
        <v>212</v>
      </c>
      <c r="B157">
        <v>2139</v>
      </c>
    </row>
    <row r="158" spans="1:2" x14ac:dyDescent="0.45">
      <c r="A158" t="s">
        <v>213</v>
      </c>
      <c r="B158">
        <v>2199</v>
      </c>
    </row>
    <row r="159" spans="1:2" x14ac:dyDescent="0.45">
      <c r="A159" t="s">
        <v>214</v>
      </c>
      <c r="B159">
        <v>2442</v>
      </c>
    </row>
    <row r="160" spans="1:2" x14ac:dyDescent="0.45">
      <c r="A160" t="s">
        <v>215</v>
      </c>
      <c r="B160">
        <v>2212</v>
      </c>
    </row>
    <row r="161" spans="1:2" x14ac:dyDescent="0.45">
      <c r="A161" t="s">
        <v>216</v>
      </c>
      <c r="B161">
        <v>2295</v>
      </c>
    </row>
    <row r="162" spans="1:2" x14ac:dyDescent="0.45">
      <c r="A162" t="s">
        <v>217</v>
      </c>
      <c r="B162">
        <v>2252</v>
      </c>
    </row>
    <row r="163" spans="1:2" x14ac:dyDescent="0.45">
      <c r="A163" t="s">
        <v>218</v>
      </c>
      <c r="B163">
        <v>2366</v>
      </c>
    </row>
    <row r="164" spans="1:2" x14ac:dyDescent="0.45">
      <c r="A164" t="s">
        <v>219</v>
      </c>
      <c r="B164">
        <v>2265</v>
      </c>
    </row>
    <row r="165" spans="1:2" x14ac:dyDescent="0.45">
      <c r="A165" t="s">
        <v>64</v>
      </c>
      <c r="B165">
        <v>2126</v>
      </c>
    </row>
    <row r="166" spans="1:2" x14ac:dyDescent="0.45">
      <c r="A166" t="s">
        <v>220</v>
      </c>
      <c r="B166">
        <v>2242</v>
      </c>
    </row>
    <row r="167" spans="1:2" x14ac:dyDescent="0.45">
      <c r="A167" t="s">
        <v>221</v>
      </c>
      <c r="B167">
        <v>2130</v>
      </c>
    </row>
    <row r="168" spans="1:2" x14ac:dyDescent="0.45">
      <c r="A168" t="s">
        <v>29</v>
      </c>
      <c r="B168">
        <v>2369</v>
      </c>
    </row>
    <row r="169" spans="1:2" x14ac:dyDescent="0.45">
      <c r="A169" t="s">
        <v>222</v>
      </c>
      <c r="B169">
        <v>2356</v>
      </c>
    </row>
    <row r="170" spans="1:2" x14ac:dyDescent="0.45">
      <c r="A170" t="s">
        <v>223</v>
      </c>
      <c r="B170">
        <v>2117</v>
      </c>
    </row>
    <row r="171" spans="1:2" x14ac:dyDescent="0.45">
      <c r="A171" t="s">
        <v>224</v>
      </c>
      <c r="B171">
        <v>2251</v>
      </c>
    </row>
    <row r="172" spans="1:2" x14ac:dyDescent="0.45">
      <c r="A172" t="s">
        <v>225</v>
      </c>
      <c r="B172">
        <v>2279</v>
      </c>
    </row>
    <row r="173" spans="1:2" x14ac:dyDescent="0.45">
      <c r="A173" t="s">
        <v>226</v>
      </c>
      <c r="B173">
        <v>2345</v>
      </c>
    </row>
    <row r="174" spans="1:2" x14ac:dyDescent="0.45">
      <c r="A174" t="s">
        <v>227</v>
      </c>
      <c r="B174">
        <v>2236</v>
      </c>
    </row>
    <row r="175" spans="1:2" x14ac:dyDescent="0.45">
      <c r="A175" t="s">
        <v>228</v>
      </c>
      <c r="B175">
        <v>2234</v>
      </c>
    </row>
    <row r="176" spans="1:2" x14ac:dyDescent="0.45">
      <c r="A176" t="s">
        <v>229</v>
      </c>
      <c r="B176">
        <v>2334</v>
      </c>
    </row>
    <row r="177" spans="1:2" x14ac:dyDescent="0.45">
      <c r="A177" t="s">
        <v>230</v>
      </c>
      <c r="B177">
        <v>2133</v>
      </c>
    </row>
    <row r="178" spans="1:2" x14ac:dyDescent="0.45">
      <c r="A178" t="s">
        <v>231</v>
      </c>
      <c r="B178">
        <v>2231</v>
      </c>
    </row>
    <row r="179" spans="1:2" x14ac:dyDescent="0.45">
      <c r="A179" t="s">
        <v>232</v>
      </c>
      <c r="B179">
        <v>1955</v>
      </c>
    </row>
    <row r="180" spans="1:2" x14ac:dyDescent="0.45">
      <c r="A180" t="s">
        <v>233</v>
      </c>
      <c r="B180">
        <v>2149</v>
      </c>
    </row>
    <row r="181" spans="1:2" x14ac:dyDescent="0.45">
      <c r="A181" t="s">
        <v>234</v>
      </c>
      <c r="B181">
        <v>2460</v>
      </c>
    </row>
    <row r="182" spans="1:2" x14ac:dyDescent="0.45">
      <c r="A182" t="s">
        <v>235</v>
      </c>
      <c r="B182">
        <v>2366</v>
      </c>
    </row>
    <row r="183" spans="1:2" x14ac:dyDescent="0.45">
      <c r="A183" t="s">
        <v>236</v>
      </c>
      <c r="B183">
        <v>2376</v>
      </c>
    </row>
    <row r="184" spans="1:2" x14ac:dyDescent="0.45">
      <c r="A184" t="s">
        <v>25</v>
      </c>
      <c r="B184">
        <v>2236</v>
      </c>
    </row>
    <row r="185" spans="1:2" x14ac:dyDescent="0.45">
      <c r="A185" t="s">
        <v>237</v>
      </c>
      <c r="B185">
        <v>2075</v>
      </c>
    </row>
    <row r="186" spans="1:2" x14ac:dyDescent="0.45">
      <c r="A186" t="s">
        <v>238</v>
      </c>
      <c r="B186">
        <v>2226</v>
      </c>
    </row>
    <row r="187" spans="1:2" x14ac:dyDescent="0.45">
      <c r="A187" t="s">
        <v>239</v>
      </c>
      <c r="B187">
        <v>2428</v>
      </c>
    </row>
    <row r="188" spans="1:2" x14ac:dyDescent="0.45">
      <c r="A188" t="s">
        <v>240</v>
      </c>
      <c r="B188">
        <v>2252</v>
      </c>
    </row>
    <row r="189" spans="1:2" x14ac:dyDescent="0.45">
      <c r="A189" t="s">
        <v>241</v>
      </c>
      <c r="B189">
        <v>2314</v>
      </c>
    </row>
    <row r="190" spans="1:2" x14ac:dyDescent="0.45">
      <c r="A190" t="s">
        <v>242</v>
      </c>
      <c r="B190">
        <v>2527</v>
      </c>
    </row>
    <row r="191" spans="1:2" x14ac:dyDescent="0.45">
      <c r="A191" t="s">
        <v>243</v>
      </c>
      <c r="B191">
        <v>2403</v>
      </c>
    </row>
    <row r="192" spans="1:2" x14ac:dyDescent="0.45">
      <c r="A192" t="s">
        <v>244</v>
      </c>
      <c r="B192">
        <v>2605</v>
      </c>
    </row>
    <row r="193" spans="1:2" x14ac:dyDescent="0.45">
      <c r="A193" t="s">
        <v>245</v>
      </c>
      <c r="B193">
        <v>2160</v>
      </c>
    </row>
    <row r="194" spans="1:2" x14ac:dyDescent="0.45">
      <c r="A194" t="s">
        <v>246</v>
      </c>
      <c r="B194">
        <v>2130</v>
      </c>
    </row>
    <row r="195" spans="1:2" x14ac:dyDescent="0.45">
      <c r="A195" t="s">
        <v>247</v>
      </c>
      <c r="B195">
        <v>1979</v>
      </c>
    </row>
    <row r="196" spans="1:2" x14ac:dyDescent="0.45">
      <c r="A196" t="s">
        <v>248</v>
      </c>
      <c r="B196">
        <v>2168</v>
      </c>
    </row>
    <row r="197" spans="1:2" x14ac:dyDescent="0.45">
      <c r="A197" t="s">
        <v>249</v>
      </c>
      <c r="B197">
        <v>2221</v>
      </c>
    </row>
    <row r="198" spans="1:2" x14ac:dyDescent="0.45">
      <c r="A198" t="s">
        <v>250</v>
      </c>
      <c r="B198">
        <v>2278</v>
      </c>
    </row>
    <row r="199" spans="1:2" x14ac:dyDescent="0.45">
      <c r="A199" t="s">
        <v>251</v>
      </c>
      <c r="B199">
        <v>2110</v>
      </c>
    </row>
    <row r="200" spans="1:2" x14ac:dyDescent="0.45">
      <c r="A200" t="s">
        <v>252</v>
      </c>
      <c r="B200">
        <v>2236</v>
      </c>
    </row>
    <row r="201" spans="1:2" x14ac:dyDescent="0.45">
      <c r="A201" t="s">
        <v>253</v>
      </c>
      <c r="B201">
        <v>2146</v>
      </c>
    </row>
    <row r="202" spans="1:2" x14ac:dyDescent="0.45">
      <c r="A202" t="s">
        <v>254</v>
      </c>
      <c r="B202">
        <v>2066</v>
      </c>
    </row>
    <row r="203" spans="1:2" x14ac:dyDescent="0.45">
      <c r="A203" t="s">
        <v>255</v>
      </c>
      <c r="B203">
        <v>2361</v>
      </c>
    </row>
    <row r="204" spans="1:2" x14ac:dyDescent="0.45">
      <c r="A204" t="s">
        <v>256</v>
      </c>
      <c r="B204">
        <v>2245</v>
      </c>
    </row>
    <row r="205" spans="1:2" x14ac:dyDescent="0.45">
      <c r="A205" t="s">
        <v>257</v>
      </c>
      <c r="B205">
        <v>2506</v>
      </c>
    </row>
    <row r="206" spans="1:2" x14ac:dyDescent="0.45">
      <c r="A206" t="s">
        <v>258</v>
      </c>
      <c r="B206">
        <v>2118</v>
      </c>
    </row>
    <row r="207" spans="1:2" x14ac:dyDescent="0.45">
      <c r="A207" t="s">
        <v>259</v>
      </c>
      <c r="B207">
        <v>2359</v>
      </c>
    </row>
    <row r="208" spans="1:2" x14ac:dyDescent="0.45">
      <c r="A208" t="s">
        <v>260</v>
      </c>
      <c r="B208">
        <v>2464</v>
      </c>
    </row>
    <row r="209" spans="1:2" x14ac:dyDescent="0.45">
      <c r="A209" t="s">
        <v>261</v>
      </c>
      <c r="B209">
        <v>2061</v>
      </c>
    </row>
    <row r="210" spans="1:2" x14ac:dyDescent="0.45">
      <c r="A210" t="s">
        <v>262</v>
      </c>
      <c r="B210">
        <v>2017</v>
      </c>
    </row>
    <row r="211" spans="1:2" x14ac:dyDescent="0.45">
      <c r="A211" t="s">
        <v>263</v>
      </c>
      <c r="B211">
        <v>2428</v>
      </c>
    </row>
    <row r="212" spans="1:2" x14ac:dyDescent="0.45">
      <c r="A212" t="s">
        <v>264</v>
      </c>
      <c r="B212">
        <v>2378</v>
      </c>
    </row>
    <row r="213" spans="1:2" x14ac:dyDescent="0.45">
      <c r="A213" t="s">
        <v>265</v>
      </c>
      <c r="B213">
        <v>2465</v>
      </c>
    </row>
    <row r="214" spans="1:2" x14ac:dyDescent="0.45">
      <c r="A214" t="s">
        <v>19</v>
      </c>
      <c r="B214">
        <v>2484</v>
      </c>
    </row>
    <row r="215" spans="1:2" x14ac:dyDescent="0.45">
      <c r="A215" t="s">
        <v>18</v>
      </c>
      <c r="B215">
        <v>2427</v>
      </c>
    </row>
    <row r="216" spans="1:2" x14ac:dyDescent="0.45">
      <c r="A216" t="s">
        <v>266</v>
      </c>
      <c r="B216">
        <v>2361</v>
      </c>
    </row>
    <row r="217" spans="1:2" x14ac:dyDescent="0.45">
      <c r="A217" t="s">
        <v>267</v>
      </c>
      <c r="B217">
        <v>2066</v>
      </c>
    </row>
    <row r="218" spans="1:2" x14ac:dyDescent="0.45">
      <c r="A218" t="s">
        <v>268</v>
      </c>
      <c r="B218">
        <v>2190</v>
      </c>
    </row>
    <row r="219" spans="1:2" x14ac:dyDescent="0.45">
      <c r="A219" t="s">
        <v>269</v>
      </c>
      <c r="B219">
        <v>2288</v>
      </c>
    </row>
    <row r="220" spans="1:2" x14ac:dyDescent="0.45">
      <c r="A220" t="s">
        <v>270</v>
      </c>
      <c r="B220">
        <v>2210</v>
      </c>
    </row>
    <row r="221" spans="1:2" x14ac:dyDescent="0.45">
      <c r="A221" t="s">
        <v>271</v>
      </c>
      <c r="B221">
        <v>2677</v>
      </c>
    </row>
    <row r="222" spans="1:2" x14ac:dyDescent="0.45">
      <c r="A222" t="s">
        <v>272</v>
      </c>
      <c r="B222">
        <v>1891</v>
      </c>
    </row>
    <row r="223" spans="1:2" x14ac:dyDescent="0.45">
      <c r="A223" t="s">
        <v>273</v>
      </c>
      <c r="B223">
        <v>2283</v>
      </c>
    </row>
    <row r="224" spans="1:2" x14ac:dyDescent="0.45">
      <c r="A224" t="s">
        <v>274</v>
      </c>
      <c r="B224">
        <v>1993</v>
      </c>
    </row>
    <row r="225" spans="1:2" x14ac:dyDescent="0.45">
      <c r="A225" t="s">
        <v>275</v>
      </c>
      <c r="B225">
        <v>2065</v>
      </c>
    </row>
    <row r="226" spans="1:2" x14ac:dyDescent="0.45">
      <c r="A226" t="s">
        <v>276</v>
      </c>
      <c r="B226">
        <v>2288</v>
      </c>
    </row>
    <row r="227" spans="1:2" x14ac:dyDescent="0.45">
      <c r="A227" t="s">
        <v>277</v>
      </c>
      <c r="B227">
        <v>2410</v>
      </c>
    </row>
    <row r="228" spans="1:2" x14ac:dyDescent="0.45">
      <c r="A228" t="s">
        <v>278</v>
      </c>
      <c r="B228">
        <v>2270</v>
      </c>
    </row>
    <row r="229" spans="1:2" x14ac:dyDescent="0.45">
      <c r="A229" t="s">
        <v>279</v>
      </c>
      <c r="B229">
        <v>2430</v>
      </c>
    </row>
    <row r="230" spans="1:2" x14ac:dyDescent="0.45">
      <c r="A230" t="s">
        <v>280</v>
      </c>
      <c r="B230">
        <v>2365</v>
      </c>
    </row>
    <row r="231" spans="1:2" x14ac:dyDescent="0.45">
      <c r="A231" t="s">
        <v>281</v>
      </c>
      <c r="B231">
        <v>2422</v>
      </c>
    </row>
    <row r="232" spans="1:2" x14ac:dyDescent="0.45">
      <c r="A232" t="s">
        <v>282</v>
      </c>
      <c r="B232">
        <v>2171</v>
      </c>
    </row>
    <row r="233" spans="1:2" x14ac:dyDescent="0.45">
      <c r="A233" t="s">
        <v>283</v>
      </c>
      <c r="B233">
        <v>2247</v>
      </c>
    </row>
    <row r="234" spans="1:2" x14ac:dyDescent="0.45">
      <c r="A234" t="s">
        <v>284</v>
      </c>
      <c r="B234">
        <v>2398</v>
      </c>
    </row>
    <row r="235" spans="1:2" x14ac:dyDescent="0.45">
      <c r="A235" t="s">
        <v>285</v>
      </c>
      <c r="B235">
        <v>2239</v>
      </c>
    </row>
    <row r="236" spans="1:2" x14ac:dyDescent="0.45">
      <c r="A236" t="s">
        <v>286</v>
      </c>
      <c r="B236">
        <v>2372</v>
      </c>
    </row>
    <row r="237" spans="1:2" x14ac:dyDescent="0.45">
      <c r="A237" t="s">
        <v>287</v>
      </c>
      <c r="B237">
        <v>1972</v>
      </c>
    </row>
    <row r="238" spans="1:2" x14ac:dyDescent="0.45">
      <c r="A238" t="s">
        <v>288</v>
      </c>
      <c r="B238">
        <v>2476</v>
      </c>
    </row>
    <row r="239" spans="1:2" x14ac:dyDescent="0.45">
      <c r="A239" t="s">
        <v>289</v>
      </c>
      <c r="B239">
        <v>1876</v>
      </c>
    </row>
    <row r="240" spans="1:2" x14ac:dyDescent="0.45">
      <c r="A240" t="s">
        <v>290</v>
      </c>
      <c r="B240">
        <v>2309</v>
      </c>
    </row>
    <row r="241" spans="1:2" x14ac:dyDescent="0.45">
      <c r="A241" t="s">
        <v>291</v>
      </c>
      <c r="B241">
        <v>2253</v>
      </c>
    </row>
    <row r="242" spans="1:2" x14ac:dyDescent="0.45">
      <c r="A242" t="s">
        <v>292</v>
      </c>
      <c r="B242">
        <v>2192</v>
      </c>
    </row>
    <row r="243" spans="1:2" x14ac:dyDescent="0.45">
      <c r="A243" t="s">
        <v>293</v>
      </c>
      <c r="B243">
        <v>2093</v>
      </c>
    </row>
    <row r="244" spans="1:2" x14ac:dyDescent="0.45">
      <c r="A244" t="s">
        <v>294</v>
      </c>
      <c r="B244">
        <v>2277</v>
      </c>
    </row>
    <row r="245" spans="1:2" x14ac:dyDescent="0.45">
      <c r="A245" t="s">
        <v>295</v>
      </c>
      <c r="B245">
        <v>2214</v>
      </c>
    </row>
    <row r="246" spans="1:2" x14ac:dyDescent="0.45">
      <c r="A246" t="s">
        <v>296</v>
      </c>
      <c r="B246">
        <v>2330</v>
      </c>
    </row>
    <row r="247" spans="1:2" x14ac:dyDescent="0.45">
      <c r="A247" t="s">
        <v>297</v>
      </c>
      <c r="B247">
        <v>2223</v>
      </c>
    </row>
    <row r="248" spans="1:2" x14ac:dyDescent="0.45">
      <c r="A248" t="s">
        <v>298</v>
      </c>
      <c r="B248">
        <v>2088</v>
      </c>
    </row>
    <row r="249" spans="1:2" x14ac:dyDescent="0.45">
      <c r="A249" t="s">
        <v>299</v>
      </c>
      <c r="B249">
        <v>2342</v>
      </c>
    </row>
    <row r="250" spans="1:2" x14ac:dyDescent="0.45">
      <c r="A250" t="s">
        <v>300</v>
      </c>
      <c r="B250">
        <v>2496</v>
      </c>
    </row>
    <row r="251" spans="1:2" x14ac:dyDescent="0.45">
      <c r="A251" t="s">
        <v>301</v>
      </c>
      <c r="B251">
        <v>2230</v>
      </c>
    </row>
    <row r="252" spans="1:2" x14ac:dyDescent="0.45">
      <c r="A252" t="s">
        <v>302</v>
      </c>
      <c r="B252">
        <v>2289</v>
      </c>
    </row>
    <row r="253" spans="1:2" x14ac:dyDescent="0.45">
      <c r="A253" t="s">
        <v>303</v>
      </c>
      <c r="B253">
        <v>2502</v>
      </c>
    </row>
    <row r="254" spans="1:2" x14ac:dyDescent="0.45">
      <c r="A254" t="s">
        <v>304</v>
      </c>
      <c r="B254">
        <v>2220</v>
      </c>
    </row>
    <row r="255" spans="1:2" x14ac:dyDescent="0.45">
      <c r="A255" t="s">
        <v>305</v>
      </c>
      <c r="B255">
        <v>2258</v>
      </c>
    </row>
    <row r="256" spans="1:2" x14ac:dyDescent="0.45">
      <c r="A256" t="s">
        <v>306</v>
      </c>
      <c r="B256">
        <v>2264</v>
      </c>
    </row>
    <row r="257" spans="1:2" x14ac:dyDescent="0.45">
      <c r="A257" t="s">
        <v>52</v>
      </c>
      <c r="B257">
        <v>2410</v>
      </c>
    </row>
    <row r="258" spans="1:2" x14ac:dyDescent="0.45">
      <c r="A258" t="s">
        <v>307</v>
      </c>
      <c r="B258">
        <v>2364</v>
      </c>
    </row>
    <row r="259" spans="1:2" x14ac:dyDescent="0.45">
      <c r="A259" t="s">
        <v>308</v>
      </c>
      <c r="B259">
        <v>2052</v>
      </c>
    </row>
    <row r="260" spans="1:2" x14ac:dyDescent="0.45">
      <c r="A260" t="s">
        <v>309</v>
      </c>
      <c r="B260">
        <v>2376</v>
      </c>
    </row>
    <row r="261" spans="1:2" x14ac:dyDescent="0.45">
      <c r="A261" t="s">
        <v>310</v>
      </c>
      <c r="B261">
        <v>2249</v>
      </c>
    </row>
    <row r="262" spans="1:2" x14ac:dyDescent="0.45">
      <c r="A262" t="s">
        <v>311</v>
      </c>
      <c r="B262">
        <v>2310</v>
      </c>
    </row>
    <row r="263" spans="1:2" x14ac:dyDescent="0.45">
      <c r="A263" t="s">
        <v>312</v>
      </c>
      <c r="B263">
        <v>2211</v>
      </c>
    </row>
    <row r="264" spans="1:2" x14ac:dyDescent="0.45">
      <c r="A264" t="s">
        <v>41</v>
      </c>
      <c r="B264">
        <v>2286</v>
      </c>
    </row>
    <row r="265" spans="1:2" x14ac:dyDescent="0.45">
      <c r="A265" t="s">
        <v>313</v>
      </c>
      <c r="B265">
        <v>2120</v>
      </c>
    </row>
    <row r="266" spans="1:2" x14ac:dyDescent="0.45">
      <c r="A266" t="s">
        <v>314</v>
      </c>
      <c r="B266">
        <v>2339</v>
      </c>
    </row>
    <row r="267" spans="1:2" x14ac:dyDescent="0.45">
      <c r="A267" t="s">
        <v>315</v>
      </c>
      <c r="B267">
        <v>2396</v>
      </c>
    </row>
    <row r="268" spans="1:2" x14ac:dyDescent="0.45">
      <c r="A268" t="s">
        <v>316</v>
      </c>
      <c r="B268">
        <v>2235</v>
      </c>
    </row>
    <row r="269" spans="1:2" x14ac:dyDescent="0.45">
      <c r="A269" t="s">
        <v>317</v>
      </c>
      <c r="B269">
        <v>2404</v>
      </c>
    </row>
    <row r="270" spans="1:2" x14ac:dyDescent="0.45">
      <c r="A270" t="s">
        <v>318</v>
      </c>
      <c r="B270">
        <v>2152</v>
      </c>
    </row>
    <row r="271" spans="1:2" x14ac:dyDescent="0.45">
      <c r="A271" t="s">
        <v>319</v>
      </c>
      <c r="B271">
        <v>2336</v>
      </c>
    </row>
    <row r="272" spans="1:2" x14ac:dyDescent="0.45">
      <c r="A272" t="s">
        <v>320</v>
      </c>
      <c r="B272">
        <v>2555</v>
      </c>
    </row>
    <row r="273" spans="1:2" x14ac:dyDescent="0.45">
      <c r="A273" t="s">
        <v>321</v>
      </c>
      <c r="B273">
        <v>2314</v>
      </c>
    </row>
    <row r="274" spans="1:2" x14ac:dyDescent="0.45">
      <c r="A274" t="s">
        <v>322</v>
      </c>
      <c r="B274">
        <v>2136</v>
      </c>
    </row>
    <row r="275" spans="1:2" x14ac:dyDescent="0.45">
      <c r="A275" t="s">
        <v>10</v>
      </c>
      <c r="B275">
        <v>2059</v>
      </c>
    </row>
    <row r="276" spans="1:2" x14ac:dyDescent="0.45">
      <c r="A276" t="s">
        <v>323</v>
      </c>
      <c r="B276">
        <v>2121</v>
      </c>
    </row>
    <row r="277" spans="1:2" x14ac:dyDescent="0.45">
      <c r="A277" t="s">
        <v>324</v>
      </c>
      <c r="B277">
        <v>2245</v>
      </c>
    </row>
    <row r="278" spans="1:2" x14ac:dyDescent="0.45">
      <c r="A278" t="s">
        <v>325</v>
      </c>
      <c r="B278">
        <v>2283</v>
      </c>
    </row>
    <row r="279" spans="1:2" x14ac:dyDescent="0.45">
      <c r="A279" t="s">
        <v>326</v>
      </c>
      <c r="B279">
        <v>2245</v>
      </c>
    </row>
    <row r="280" spans="1:2" x14ac:dyDescent="0.45">
      <c r="A280" t="s">
        <v>327</v>
      </c>
      <c r="B280">
        <v>2367</v>
      </c>
    </row>
    <row r="281" spans="1:2" x14ac:dyDescent="0.45">
      <c r="A281" t="s">
        <v>328</v>
      </c>
      <c r="B281">
        <v>2440</v>
      </c>
    </row>
    <row r="282" spans="1:2" x14ac:dyDescent="0.45">
      <c r="A282" t="s">
        <v>329</v>
      </c>
      <c r="B282">
        <v>2066</v>
      </c>
    </row>
    <row r="283" spans="1:2" x14ac:dyDescent="0.45">
      <c r="A283" t="s">
        <v>68</v>
      </c>
      <c r="B283">
        <v>2444</v>
      </c>
    </row>
    <row r="284" spans="1:2" x14ac:dyDescent="0.45">
      <c r="A284" t="s">
        <v>330</v>
      </c>
      <c r="B284">
        <v>2048</v>
      </c>
    </row>
    <row r="285" spans="1:2" x14ac:dyDescent="0.45">
      <c r="A285" t="s">
        <v>331</v>
      </c>
      <c r="B285">
        <v>2040</v>
      </c>
    </row>
    <row r="286" spans="1:2" x14ac:dyDescent="0.45">
      <c r="A286" t="s">
        <v>332</v>
      </c>
      <c r="B286">
        <v>2244</v>
      </c>
    </row>
    <row r="287" spans="1:2" x14ac:dyDescent="0.45">
      <c r="A287" t="s">
        <v>333</v>
      </c>
      <c r="B287">
        <v>2177</v>
      </c>
    </row>
    <row r="288" spans="1:2" x14ac:dyDescent="0.45">
      <c r="A288" t="s">
        <v>334</v>
      </c>
      <c r="B288">
        <v>2199</v>
      </c>
    </row>
    <row r="289" spans="1:2" x14ac:dyDescent="0.45">
      <c r="A289" t="s">
        <v>335</v>
      </c>
      <c r="B289">
        <v>2044</v>
      </c>
    </row>
    <row r="290" spans="1:2" x14ac:dyDescent="0.45">
      <c r="A290" t="s">
        <v>336</v>
      </c>
      <c r="B290">
        <v>2110</v>
      </c>
    </row>
    <row r="291" spans="1:2" x14ac:dyDescent="0.45">
      <c r="A291" t="s">
        <v>337</v>
      </c>
      <c r="B291">
        <v>2348</v>
      </c>
    </row>
    <row r="292" spans="1:2" x14ac:dyDescent="0.45">
      <c r="A292" t="s">
        <v>338</v>
      </c>
      <c r="B292">
        <v>2547</v>
      </c>
    </row>
    <row r="293" spans="1:2" x14ac:dyDescent="0.45">
      <c r="A293" t="s">
        <v>339</v>
      </c>
      <c r="B293">
        <v>2106</v>
      </c>
    </row>
    <row r="294" spans="1:2" x14ac:dyDescent="0.45">
      <c r="A294" t="s">
        <v>340</v>
      </c>
      <c r="B294">
        <v>2336</v>
      </c>
    </row>
    <row r="295" spans="1:2" x14ac:dyDescent="0.45">
      <c r="A295" t="s">
        <v>341</v>
      </c>
      <c r="B295">
        <v>2268</v>
      </c>
    </row>
    <row r="296" spans="1:2" x14ac:dyDescent="0.45">
      <c r="A296" t="s">
        <v>342</v>
      </c>
      <c r="B296">
        <v>2192</v>
      </c>
    </row>
    <row r="297" spans="1:2" x14ac:dyDescent="0.45">
      <c r="A297" t="s">
        <v>343</v>
      </c>
      <c r="B297">
        <v>2109</v>
      </c>
    </row>
    <row r="298" spans="1:2" x14ac:dyDescent="0.45">
      <c r="A298" t="s">
        <v>344</v>
      </c>
      <c r="B298">
        <v>2434</v>
      </c>
    </row>
    <row r="299" spans="1:2" x14ac:dyDescent="0.45">
      <c r="A299" t="s">
        <v>345</v>
      </c>
      <c r="B299">
        <v>2093</v>
      </c>
    </row>
    <row r="300" spans="1:2" x14ac:dyDescent="0.45">
      <c r="A300" t="s">
        <v>37</v>
      </c>
      <c r="B300">
        <v>2456</v>
      </c>
    </row>
    <row r="301" spans="1:2" x14ac:dyDescent="0.45">
      <c r="A301" t="s">
        <v>346</v>
      </c>
      <c r="B301">
        <v>2451</v>
      </c>
    </row>
    <row r="302" spans="1:2" x14ac:dyDescent="0.45">
      <c r="A302" t="s">
        <v>347</v>
      </c>
      <c r="B302">
        <v>2151</v>
      </c>
    </row>
    <row r="303" spans="1:2" x14ac:dyDescent="0.45">
      <c r="A303" t="s">
        <v>348</v>
      </c>
      <c r="B303">
        <v>2397</v>
      </c>
    </row>
    <row r="304" spans="1:2" x14ac:dyDescent="0.45">
      <c r="A304" t="s">
        <v>349</v>
      </c>
      <c r="B304">
        <v>2266</v>
      </c>
    </row>
    <row r="305" spans="1:2" x14ac:dyDescent="0.45">
      <c r="A305" t="s">
        <v>350</v>
      </c>
      <c r="B305">
        <v>2562</v>
      </c>
    </row>
    <row r="306" spans="1:2" x14ac:dyDescent="0.45">
      <c r="A306" t="s">
        <v>351</v>
      </c>
      <c r="B306">
        <v>2248</v>
      </c>
    </row>
    <row r="307" spans="1:2" x14ac:dyDescent="0.45">
      <c r="A307" t="s">
        <v>352</v>
      </c>
      <c r="B307">
        <v>2112</v>
      </c>
    </row>
    <row r="308" spans="1:2" x14ac:dyDescent="0.45">
      <c r="A308" t="s">
        <v>353</v>
      </c>
      <c r="B308">
        <v>2127</v>
      </c>
    </row>
    <row r="309" spans="1:2" x14ac:dyDescent="0.45">
      <c r="A309" t="s">
        <v>354</v>
      </c>
      <c r="B309">
        <v>2212</v>
      </c>
    </row>
    <row r="310" spans="1:2" x14ac:dyDescent="0.45">
      <c r="A310" t="s">
        <v>355</v>
      </c>
      <c r="B310">
        <v>2167</v>
      </c>
    </row>
    <row r="311" spans="1:2" x14ac:dyDescent="0.45">
      <c r="A311" t="s">
        <v>356</v>
      </c>
      <c r="B311">
        <v>2060</v>
      </c>
    </row>
    <row r="312" spans="1:2" x14ac:dyDescent="0.45">
      <c r="A312" t="s">
        <v>357</v>
      </c>
      <c r="B312">
        <v>2426</v>
      </c>
    </row>
    <row r="313" spans="1:2" x14ac:dyDescent="0.45">
      <c r="A313" t="s">
        <v>358</v>
      </c>
      <c r="B313">
        <v>2488</v>
      </c>
    </row>
    <row r="314" spans="1:2" x14ac:dyDescent="0.45">
      <c r="A314" t="s">
        <v>359</v>
      </c>
      <c r="B314">
        <v>2370</v>
      </c>
    </row>
    <row r="315" spans="1:2" x14ac:dyDescent="0.45">
      <c r="A315" t="s">
        <v>360</v>
      </c>
      <c r="B315">
        <v>2209</v>
      </c>
    </row>
    <row r="316" spans="1:2" x14ac:dyDescent="0.45">
      <c r="A316" t="s">
        <v>361</v>
      </c>
      <c r="B316">
        <v>2097</v>
      </c>
    </row>
    <row r="317" spans="1:2" x14ac:dyDescent="0.45">
      <c r="A317" t="s">
        <v>362</v>
      </c>
      <c r="B317">
        <v>2164</v>
      </c>
    </row>
    <row r="318" spans="1:2" x14ac:dyDescent="0.45">
      <c r="A318" t="s">
        <v>363</v>
      </c>
      <c r="B318">
        <v>2125</v>
      </c>
    </row>
    <row r="319" spans="1:2" x14ac:dyDescent="0.45">
      <c r="A319" t="s">
        <v>364</v>
      </c>
      <c r="B319">
        <v>2130</v>
      </c>
    </row>
    <row r="320" spans="1:2" x14ac:dyDescent="0.45">
      <c r="A320" t="s">
        <v>365</v>
      </c>
      <c r="B320">
        <v>2377</v>
      </c>
    </row>
    <row r="321" spans="1:2" x14ac:dyDescent="0.45">
      <c r="A321" t="s">
        <v>366</v>
      </c>
      <c r="B321">
        <v>2125</v>
      </c>
    </row>
    <row r="322" spans="1:2" x14ac:dyDescent="0.45">
      <c r="A322" t="s">
        <v>367</v>
      </c>
      <c r="B322">
        <v>2296</v>
      </c>
    </row>
    <row r="323" spans="1:2" x14ac:dyDescent="0.45">
      <c r="A323" t="s">
        <v>368</v>
      </c>
      <c r="B323">
        <v>2292</v>
      </c>
    </row>
    <row r="324" spans="1:2" x14ac:dyDescent="0.45">
      <c r="A324" t="s">
        <v>369</v>
      </c>
      <c r="B324">
        <v>2428</v>
      </c>
    </row>
    <row r="325" spans="1:2" x14ac:dyDescent="0.45">
      <c r="A325" t="s">
        <v>370</v>
      </c>
      <c r="B325">
        <v>2125</v>
      </c>
    </row>
    <row r="326" spans="1:2" x14ac:dyDescent="0.45">
      <c r="A326" t="s">
        <v>371</v>
      </c>
      <c r="B326">
        <v>2227</v>
      </c>
    </row>
    <row r="327" spans="1:2" x14ac:dyDescent="0.45">
      <c r="A327" t="s">
        <v>372</v>
      </c>
      <c r="B327">
        <v>2297</v>
      </c>
    </row>
    <row r="328" spans="1:2" x14ac:dyDescent="0.45">
      <c r="A328" t="s">
        <v>373</v>
      </c>
      <c r="B328">
        <v>2213</v>
      </c>
    </row>
    <row r="329" spans="1:2" x14ac:dyDescent="0.45">
      <c r="A329" t="s">
        <v>374</v>
      </c>
      <c r="B329">
        <v>1889</v>
      </c>
    </row>
    <row r="330" spans="1:2" x14ac:dyDescent="0.45">
      <c r="A330" t="s">
        <v>375</v>
      </c>
      <c r="B330">
        <v>2097</v>
      </c>
    </row>
    <row r="331" spans="1:2" x14ac:dyDescent="0.45">
      <c r="A331" t="s">
        <v>376</v>
      </c>
      <c r="B331">
        <v>2234</v>
      </c>
    </row>
    <row r="332" spans="1:2" x14ac:dyDescent="0.45">
      <c r="A332" t="s">
        <v>377</v>
      </c>
      <c r="B332">
        <v>2509</v>
      </c>
    </row>
    <row r="333" spans="1:2" x14ac:dyDescent="0.45">
      <c r="A333" t="s">
        <v>378</v>
      </c>
      <c r="B333">
        <v>2377</v>
      </c>
    </row>
    <row r="334" spans="1:2" x14ac:dyDescent="0.45">
      <c r="A334" t="s">
        <v>379</v>
      </c>
      <c r="B334">
        <v>2476</v>
      </c>
    </row>
    <row r="335" spans="1:2" x14ac:dyDescent="0.45">
      <c r="A335" t="s">
        <v>380</v>
      </c>
      <c r="B335">
        <v>2296</v>
      </c>
    </row>
    <row r="336" spans="1:2" x14ac:dyDescent="0.45">
      <c r="A336" t="s">
        <v>381</v>
      </c>
      <c r="B336">
        <v>2310</v>
      </c>
    </row>
    <row r="337" spans="1:2" x14ac:dyDescent="0.45">
      <c r="A337" t="s">
        <v>382</v>
      </c>
      <c r="B337">
        <v>2132</v>
      </c>
    </row>
    <row r="338" spans="1:2" x14ac:dyDescent="0.45">
      <c r="A338" t="s">
        <v>383</v>
      </c>
      <c r="B338">
        <v>2494</v>
      </c>
    </row>
    <row r="339" spans="1:2" x14ac:dyDescent="0.45">
      <c r="A339" t="s">
        <v>384</v>
      </c>
      <c r="B339">
        <v>2462</v>
      </c>
    </row>
    <row r="340" spans="1:2" x14ac:dyDescent="0.45">
      <c r="A340" t="s">
        <v>385</v>
      </c>
      <c r="B340">
        <v>2088</v>
      </c>
    </row>
    <row r="341" spans="1:2" x14ac:dyDescent="0.45">
      <c r="A341" t="s">
        <v>386</v>
      </c>
      <c r="B341">
        <v>2273</v>
      </c>
    </row>
    <row r="342" spans="1:2" x14ac:dyDescent="0.45">
      <c r="A342" t="s">
        <v>387</v>
      </c>
      <c r="B342">
        <v>2628</v>
      </c>
    </row>
    <row r="343" spans="1:2" x14ac:dyDescent="0.45">
      <c r="A343" t="s">
        <v>388</v>
      </c>
      <c r="B343">
        <v>2249</v>
      </c>
    </row>
    <row r="344" spans="1:2" x14ac:dyDescent="0.45">
      <c r="A344" t="s">
        <v>389</v>
      </c>
      <c r="B344">
        <v>2254</v>
      </c>
    </row>
    <row r="345" spans="1:2" x14ac:dyDescent="0.45">
      <c r="A345" t="s">
        <v>390</v>
      </c>
      <c r="B345">
        <v>2533</v>
      </c>
    </row>
    <row r="346" spans="1:2" x14ac:dyDescent="0.45">
      <c r="A346" t="s">
        <v>391</v>
      </c>
      <c r="B346">
        <v>2119</v>
      </c>
    </row>
    <row r="347" spans="1:2" x14ac:dyDescent="0.45">
      <c r="A347" t="s">
        <v>392</v>
      </c>
      <c r="B347">
        <v>2428</v>
      </c>
    </row>
    <row r="348" spans="1:2" x14ac:dyDescent="0.45">
      <c r="A348" t="s">
        <v>393</v>
      </c>
      <c r="B348">
        <v>2090</v>
      </c>
    </row>
    <row r="349" spans="1:2" x14ac:dyDescent="0.45">
      <c r="A349" t="s">
        <v>394</v>
      </c>
      <c r="B349">
        <v>2014</v>
      </c>
    </row>
    <row r="350" spans="1:2" x14ac:dyDescent="0.45">
      <c r="A350" t="s">
        <v>395</v>
      </c>
      <c r="B350">
        <v>2363</v>
      </c>
    </row>
    <row r="351" spans="1:2" x14ac:dyDescent="0.45">
      <c r="A351" t="s">
        <v>396</v>
      </c>
      <c r="B351">
        <v>1983</v>
      </c>
    </row>
    <row r="352" spans="1:2" x14ac:dyDescent="0.45">
      <c r="A352" t="s">
        <v>397</v>
      </c>
      <c r="B352">
        <v>1901</v>
      </c>
    </row>
    <row r="353" spans="1:2" x14ac:dyDescent="0.45">
      <c r="A353" t="s">
        <v>398</v>
      </c>
      <c r="B353">
        <v>2385</v>
      </c>
    </row>
    <row r="354" spans="1:2" x14ac:dyDescent="0.45">
      <c r="A354" t="s">
        <v>399</v>
      </c>
      <c r="B354">
        <v>2316</v>
      </c>
    </row>
    <row r="355" spans="1:2" x14ac:dyDescent="0.45">
      <c r="A355" t="s">
        <v>400</v>
      </c>
      <c r="B355">
        <v>2181</v>
      </c>
    </row>
    <row r="356" spans="1:2" x14ac:dyDescent="0.45">
      <c r="A356" t="s">
        <v>401</v>
      </c>
      <c r="B356">
        <v>2221</v>
      </c>
    </row>
    <row r="357" spans="1:2" x14ac:dyDescent="0.45">
      <c r="A357" t="s">
        <v>402</v>
      </c>
      <c r="B357">
        <v>2394</v>
      </c>
    </row>
    <row r="358" spans="1:2" x14ac:dyDescent="0.45">
      <c r="A358" t="s">
        <v>403</v>
      </c>
      <c r="B358">
        <v>2325</v>
      </c>
    </row>
    <row r="359" spans="1:2" x14ac:dyDescent="0.45">
      <c r="A359" t="s">
        <v>404</v>
      </c>
      <c r="B359">
        <v>2130</v>
      </c>
    </row>
    <row r="360" spans="1:2" x14ac:dyDescent="0.45">
      <c r="A360" t="s">
        <v>405</v>
      </c>
      <c r="B360">
        <v>2098</v>
      </c>
    </row>
    <row r="361" spans="1:2" x14ac:dyDescent="0.45">
      <c r="A361" t="s">
        <v>406</v>
      </c>
      <c r="B361">
        <v>2304</v>
      </c>
    </row>
    <row r="362" spans="1:2" x14ac:dyDescent="0.45">
      <c r="A362" t="s">
        <v>407</v>
      </c>
      <c r="B362">
        <v>2359</v>
      </c>
    </row>
    <row r="363" spans="1:2" x14ac:dyDescent="0.45">
      <c r="A363" t="s">
        <v>408</v>
      </c>
      <c r="B363">
        <v>2361</v>
      </c>
    </row>
    <row r="364" spans="1:2" x14ac:dyDescent="0.45">
      <c r="A364" t="s">
        <v>409</v>
      </c>
      <c r="B364">
        <v>2219</v>
      </c>
    </row>
    <row r="365" spans="1:2" x14ac:dyDescent="0.45">
      <c r="A365" t="s">
        <v>410</v>
      </c>
      <c r="B365">
        <v>2116</v>
      </c>
    </row>
    <row r="366" spans="1:2" x14ac:dyDescent="0.45">
      <c r="A366" t="s">
        <v>411</v>
      </c>
      <c r="B366">
        <v>2306</v>
      </c>
    </row>
    <row r="367" spans="1:2" x14ac:dyDescent="0.45">
      <c r="A367" t="s">
        <v>412</v>
      </c>
      <c r="B367">
        <v>2206</v>
      </c>
    </row>
    <row r="368" spans="1:2" x14ac:dyDescent="0.45">
      <c r="A368" t="s">
        <v>44</v>
      </c>
      <c r="B368">
        <v>2293</v>
      </c>
    </row>
    <row r="369" spans="1:2" x14ac:dyDescent="0.45">
      <c r="A369" t="s">
        <v>413</v>
      </c>
      <c r="B369">
        <v>2151</v>
      </c>
    </row>
    <row r="370" spans="1:2" x14ac:dyDescent="0.45">
      <c r="A370" t="s">
        <v>414</v>
      </c>
      <c r="B370">
        <v>2114</v>
      </c>
    </row>
    <row r="371" spans="1:2" x14ac:dyDescent="0.45">
      <c r="A371" t="s">
        <v>28</v>
      </c>
      <c r="B371">
        <v>2393</v>
      </c>
    </row>
    <row r="372" spans="1:2" x14ac:dyDescent="0.45">
      <c r="A372" t="s">
        <v>415</v>
      </c>
      <c r="B372">
        <v>2326</v>
      </c>
    </row>
    <row r="373" spans="1:2" x14ac:dyDescent="0.45">
      <c r="A373" t="s">
        <v>416</v>
      </c>
      <c r="B373">
        <v>2312</v>
      </c>
    </row>
    <row r="374" spans="1:2" x14ac:dyDescent="0.45">
      <c r="A374" t="s">
        <v>417</v>
      </c>
      <c r="B374">
        <v>2344</v>
      </c>
    </row>
    <row r="375" spans="1:2" x14ac:dyDescent="0.45">
      <c r="A375" t="s">
        <v>418</v>
      </c>
      <c r="B375">
        <v>2109</v>
      </c>
    </row>
    <row r="376" spans="1:2" x14ac:dyDescent="0.45">
      <c r="A376" t="s">
        <v>419</v>
      </c>
      <c r="B376">
        <v>2166</v>
      </c>
    </row>
    <row r="377" spans="1:2" x14ac:dyDescent="0.45">
      <c r="A377" t="s">
        <v>420</v>
      </c>
      <c r="B377">
        <v>1713</v>
      </c>
    </row>
    <row r="378" spans="1:2" x14ac:dyDescent="0.45">
      <c r="A378" t="s">
        <v>421</v>
      </c>
      <c r="B378">
        <v>2390</v>
      </c>
    </row>
    <row r="379" spans="1:2" x14ac:dyDescent="0.45">
      <c r="A379" t="s">
        <v>422</v>
      </c>
      <c r="B379">
        <v>1903</v>
      </c>
    </row>
    <row r="380" spans="1:2" x14ac:dyDescent="0.45">
      <c r="A380" t="s">
        <v>423</v>
      </c>
      <c r="B380">
        <v>2405</v>
      </c>
    </row>
    <row r="381" spans="1:2" x14ac:dyDescent="0.45">
      <c r="A381" t="s">
        <v>424</v>
      </c>
      <c r="B381">
        <v>2289</v>
      </c>
    </row>
    <row r="382" spans="1:2" x14ac:dyDescent="0.45">
      <c r="A382" t="s">
        <v>425</v>
      </c>
      <c r="B382">
        <v>2246</v>
      </c>
    </row>
    <row r="383" spans="1:2" x14ac:dyDescent="0.45">
      <c r="A383" t="s">
        <v>426</v>
      </c>
      <c r="B383">
        <v>2088</v>
      </c>
    </row>
    <row r="384" spans="1:2" x14ac:dyDescent="0.45">
      <c r="A384" t="s">
        <v>427</v>
      </c>
      <c r="B384">
        <v>2098</v>
      </c>
    </row>
    <row r="385" spans="1:2" x14ac:dyDescent="0.45">
      <c r="A385" t="s">
        <v>428</v>
      </c>
      <c r="B385">
        <v>2389</v>
      </c>
    </row>
    <row r="386" spans="1:2" x14ac:dyDescent="0.45">
      <c r="A386" t="s">
        <v>429</v>
      </c>
      <c r="B386">
        <v>2183</v>
      </c>
    </row>
    <row r="387" spans="1:2" x14ac:dyDescent="0.45">
      <c r="A387" t="s">
        <v>430</v>
      </c>
      <c r="B387">
        <v>2494</v>
      </c>
    </row>
    <row r="388" spans="1:2" x14ac:dyDescent="0.45">
      <c r="A388" t="s">
        <v>431</v>
      </c>
      <c r="B388">
        <v>2205</v>
      </c>
    </row>
    <row r="389" spans="1:2" x14ac:dyDescent="0.45">
      <c r="A389" t="s">
        <v>432</v>
      </c>
      <c r="B389">
        <v>2123</v>
      </c>
    </row>
    <row r="390" spans="1:2" x14ac:dyDescent="0.45">
      <c r="A390" t="s">
        <v>433</v>
      </c>
      <c r="B390">
        <v>2365</v>
      </c>
    </row>
    <row r="391" spans="1:2" x14ac:dyDescent="0.45">
      <c r="A391" t="s">
        <v>434</v>
      </c>
      <c r="B391">
        <v>2361</v>
      </c>
    </row>
    <row r="392" spans="1:2" x14ac:dyDescent="0.45">
      <c r="A392" t="s">
        <v>435</v>
      </c>
      <c r="B392">
        <v>2062</v>
      </c>
    </row>
    <row r="393" spans="1:2" x14ac:dyDescent="0.45">
      <c r="A393" t="s">
        <v>436</v>
      </c>
      <c r="B393">
        <v>2367</v>
      </c>
    </row>
    <row r="394" spans="1:2" x14ac:dyDescent="0.45">
      <c r="A394" t="s">
        <v>437</v>
      </c>
      <c r="B394">
        <v>2493</v>
      </c>
    </row>
    <row r="395" spans="1:2" x14ac:dyDescent="0.45">
      <c r="A395" t="s">
        <v>438</v>
      </c>
      <c r="B395">
        <v>2176</v>
      </c>
    </row>
    <row r="396" spans="1:2" x14ac:dyDescent="0.45">
      <c r="A396" t="s">
        <v>439</v>
      </c>
      <c r="B396">
        <v>2142</v>
      </c>
    </row>
    <row r="397" spans="1:2" x14ac:dyDescent="0.45">
      <c r="A397" t="s">
        <v>440</v>
      </c>
      <c r="B397">
        <v>2339</v>
      </c>
    </row>
    <row r="398" spans="1:2" x14ac:dyDescent="0.45">
      <c r="A398" t="s">
        <v>441</v>
      </c>
      <c r="B398">
        <v>2081</v>
      </c>
    </row>
    <row r="399" spans="1:2" x14ac:dyDescent="0.45">
      <c r="A399" t="s">
        <v>442</v>
      </c>
      <c r="B399">
        <v>2093</v>
      </c>
    </row>
    <row r="400" spans="1:2" x14ac:dyDescent="0.45">
      <c r="A400" t="s">
        <v>443</v>
      </c>
      <c r="B400">
        <v>2329</v>
      </c>
    </row>
    <row r="401" spans="1:2" x14ac:dyDescent="0.45">
      <c r="A401" t="s">
        <v>444</v>
      </c>
      <c r="B401">
        <v>2295</v>
      </c>
    </row>
    <row r="402" spans="1:2" x14ac:dyDescent="0.45">
      <c r="A402" t="s">
        <v>445</v>
      </c>
      <c r="B402">
        <v>2366</v>
      </c>
    </row>
    <row r="403" spans="1:2" x14ac:dyDescent="0.45">
      <c r="A403" t="s">
        <v>446</v>
      </c>
      <c r="B403">
        <v>2461</v>
      </c>
    </row>
    <row r="404" spans="1:2" x14ac:dyDescent="0.45">
      <c r="A404" t="s">
        <v>447</v>
      </c>
      <c r="B404">
        <v>2089</v>
      </c>
    </row>
    <row r="405" spans="1:2" x14ac:dyDescent="0.45">
      <c r="A405" t="s">
        <v>448</v>
      </c>
      <c r="B405">
        <v>2056</v>
      </c>
    </row>
    <row r="406" spans="1:2" x14ac:dyDescent="0.45">
      <c r="A406" t="s">
        <v>449</v>
      </c>
      <c r="B406">
        <v>2162</v>
      </c>
    </row>
    <row r="407" spans="1:2" x14ac:dyDescent="0.45">
      <c r="A407" t="s">
        <v>450</v>
      </c>
      <c r="B407">
        <v>2087</v>
      </c>
    </row>
    <row r="408" spans="1:2" x14ac:dyDescent="0.45">
      <c r="A408" t="s">
        <v>451</v>
      </c>
      <c r="B408">
        <v>2051</v>
      </c>
    </row>
    <row r="409" spans="1:2" x14ac:dyDescent="0.45">
      <c r="A409" t="s">
        <v>452</v>
      </c>
      <c r="B409">
        <v>2236</v>
      </c>
    </row>
    <row r="410" spans="1:2" x14ac:dyDescent="0.45">
      <c r="A410" t="s">
        <v>453</v>
      </c>
      <c r="B410">
        <v>2377</v>
      </c>
    </row>
    <row r="411" spans="1:2" x14ac:dyDescent="0.45">
      <c r="A411" t="s">
        <v>31</v>
      </c>
      <c r="B411">
        <v>2254</v>
      </c>
    </row>
    <row r="412" spans="1:2" x14ac:dyDescent="0.45">
      <c r="A412" t="s">
        <v>454</v>
      </c>
      <c r="B412">
        <v>2317</v>
      </c>
    </row>
    <row r="413" spans="1:2" x14ac:dyDescent="0.45">
      <c r="A413" t="s">
        <v>455</v>
      </c>
      <c r="B413">
        <v>2143</v>
      </c>
    </row>
    <row r="414" spans="1:2" x14ac:dyDescent="0.45">
      <c r="A414" t="s">
        <v>456</v>
      </c>
      <c r="B414">
        <v>1982</v>
      </c>
    </row>
    <row r="415" spans="1:2" x14ac:dyDescent="0.45">
      <c r="A415" t="s">
        <v>457</v>
      </c>
      <c r="B415">
        <v>2168</v>
      </c>
    </row>
    <row r="416" spans="1:2" x14ac:dyDescent="0.45">
      <c r="A416" t="s">
        <v>458</v>
      </c>
      <c r="B416">
        <v>2381</v>
      </c>
    </row>
    <row r="417" spans="1:2" x14ac:dyDescent="0.45">
      <c r="A417" t="s">
        <v>459</v>
      </c>
      <c r="B417">
        <v>2179</v>
      </c>
    </row>
    <row r="418" spans="1:2" x14ac:dyDescent="0.45">
      <c r="A418" t="s">
        <v>460</v>
      </c>
      <c r="B418">
        <v>2313</v>
      </c>
    </row>
    <row r="419" spans="1:2" x14ac:dyDescent="0.45">
      <c r="A419" t="s">
        <v>461</v>
      </c>
      <c r="B419">
        <v>2357</v>
      </c>
    </row>
    <row r="420" spans="1:2" x14ac:dyDescent="0.45">
      <c r="A420" t="s">
        <v>462</v>
      </c>
      <c r="B420">
        <v>2293</v>
      </c>
    </row>
    <row r="421" spans="1:2" x14ac:dyDescent="0.45">
      <c r="A421" t="s">
        <v>463</v>
      </c>
      <c r="B421">
        <v>2218</v>
      </c>
    </row>
    <row r="422" spans="1:2" x14ac:dyDescent="0.45">
      <c r="A422" t="s">
        <v>464</v>
      </c>
      <c r="B422">
        <v>2057</v>
      </c>
    </row>
    <row r="423" spans="1:2" x14ac:dyDescent="0.45">
      <c r="A423" t="s">
        <v>465</v>
      </c>
      <c r="B423">
        <v>2158</v>
      </c>
    </row>
    <row r="424" spans="1:2" x14ac:dyDescent="0.45">
      <c r="A424" t="s">
        <v>466</v>
      </c>
      <c r="B424">
        <v>2172</v>
      </c>
    </row>
    <row r="425" spans="1:2" x14ac:dyDescent="0.45">
      <c r="A425" t="s">
        <v>467</v>
      </c>
      <c r="B425">
        <v>2485</v>
      </c>
    </row>
    <row r="426" spans="1:2" x14ac:dyDescent="0.45">
      <c r="A426" t="s">
        <v>468</v>
      </c>
      <c r="B426">
        <v>2293</v>
      </c>
    </row>
    <row r="427" spans="1:2" x14ac:dyDescent="0.45">
      <c r="A427" t="s">
        <v>469</v>
      </c>
      <c r="B427">
        <v>2026</v>
      </c>
    </row>
    <row r="428" spans="1:2" x14ac:dyDescent="0.45">
      <c r="A428" t="s">
        <v>470</v>
      </c>
      <c r="B428">
        <v>2287</v>
      </c>
    </row>
    <row r="429" spans="1:2" x14ac:dyDescent="0.45">
      <c r="A429" t="s">
        <v>471</v>
      </c>
      <c r="B429">
        <v>2098</v>
      </c>
    </row>
    <row r="430" spans="1:2" x14ac:dyDescent="0.45">
      <c r="A430" t="s">
        <v>22</v>
      </c>
      <c r="B430">
        <v>2157</v>
      </c>
    </row>
    <row r="431" spans="1:2" x14ac:dyDescent="0.45">
      <c r="A431" t="s">
        <v>472</v>
      </c>
      <c r="B431">
        <v>2076</v>
      </c>
    </row>
    <row r="432" spans="1:2" x14ac:dyDescent="0.45">
      <c r="A432" t="s">
        <v>473</v>
      </c>
      <c r="B432">
        <v>2056</v>
      </c>
    </row>
    <row r="433" spans="1:2" x14ac:dyDescent="0.45">
      <c r="A433" t="s">
        <v>474</v>
      </c>
      <c r="B433">
        <v>2277</v>
      </c>
    </row>
    <row r="434" spans="1:2" x14ac:dyDescent="0.45">
      <c r="A434" t="s">
        <v>475</v>
      </c>
      <c r="B434">
        <v>2011</v>
      </c>
    </row>
    <row r="435" spans="1:2" x14ac:dyDescent="0.45">
      <c r="A435" t="s">
        <v>476</v>
      </c>
      <c r="B435">
        <v>2072</v>
      </c>
    </row>
    <row r="436" spans="1:2" x14ac:dyDescent="0.45">
      <c r="A436" t="s">
        <v>477</v>
      </c>
      <c r="B436">
        <v>2257</v>
      </c>
    </row>
    <row r="437" spans="1:2" x14ac:dyDescent="0.45">
      <c r="A437" t="s">
        <v>478</v>
      </c>
      <c r="B437">
        <v>2349</v>
      </c>
    </row>
    <row r="438" spans="1:2" x14ac:dyDescent="0.45">
      <c r="A438" t="s">
        <v>479</v>
      </c>
      <c r="B438">
        <v>2266</v>
      </c>
    </row>
    <row r="439" spans="1:2" x14ac:dyDescent="0.45">
      <c r="A439" t="s">
        <v>480</v>
      </c>
      <c r="B439">
        <v>2194</v>
      </c>
    </row>
    <row r="440" spans="1:2" x14ac:dyDescent="0.45">
      <c r="A440" t="s">
        <v>481</v>
      </c>
      <c r="B440">
        <v>2140</v>
      </c>
    </row>
    <row r="441" spans="1:2" x14ac:dyDescent="0.45">
      <c r="A441" t="s">
        <v>482</v>
      </c>
      <c r="B441">
        <v>2031</v>
      </c>
    </row>
    <row r="442" spans="1:2" x14ac:dyDescent="0.45">
      <c r="A442" t="s">
        <v>483</v>
      </c>
      <c r="B442">
        <v>2226</v>
      </c>
    </row>
    <row r="443" spans="1:2" x14ac:dyDescent="0.45">
      <c r="A443" t="s">
        <v>67</v>
      </c>
      <c r="B443">
        <v>2570</v>
      </c>
    </row>
    <row r="444" spans="1:2" x14ac:dyDescent="0.45">
      <c r="A444" t="s">
        <v>484</v>
      </c>
      <c r="B444">
        <v>2082</v>
      </c>
    </row>
    <row r="445" spans="1:2" x14ac:dyDescent="0.45">
      <c r="A445" t="s">
        <v>485</v>
      </c>
      <c r="B445">
        <v>2274</v>
      </c>
    </row>
    <row r="446" spans="1:2" x14ac:dyDescent="0.45">
      <c r="A446" t="s">
        <v>486</v>
      </c>
      <c r="B446">
        <v>2487</v>
      </c>
    </row>
    <row r="447" spans="1:2" x14ac:dyDescent="0.45">
      <c r="A447" t="s">
        <v>487</v>
      </c>
      <c r="B447">
        <v>2521</v>
      </c>
    </row>
    <row r="448" spans="1:2" x14ac:dyDescent="0.45">
      <c r="A448" t="s">
        <v>488</v>
      </c>
      <c r="B448">
        <v>2271</v>
      </c>
    </row>
    <row r="449" spans="1:2" x14ac:dyDescent="0.45">
      <c r="A449" t="s">
        <v>489</v>
      </c>
      <c r="B449">
        <v>2185</v>
      </c>
    </row>
    <row r="450" spans="1:2" x14ac:dyDescent="0.45">
      <c r="A450" t="s">
        <v>490</v>
      </c>
      <c r="B450">
        <v>2316</v>
      </c>
    </row>
    <row r="451" spans="1:2" x14ac:dyDescent="0.45">
      <c r="A451" t="s">
        <v>491</v>
      </c>
      <c r="B451">
        <v>2219</v>
      </c>
    </row>
    <row r="452" spans="1:2" x14ac:dyDescent="0.45">
      <c r="A452" t="s">
        <v>492</v>
      </c>
      <c r="B452">
        <v>2043</v>
      </c>
    </row>
    <row r="453" spans="1:2" x14ac:dyDescent="0.45">
      <c r="A453" t="s">
        <v>493</v>
      </c>
      <c r="B453">
        <v>2210</v>
      </c>
    </row>
    <row r="454" spans="1:2" x14ac:dyDescent="0.45">
      <c r="A454" t="s">
        <v>494</v>
      </c>
      <c r="B454">
        <v>2039</v>
      </c>
    </row>
    <row r="455" spans="1:2" x14ac:dyDescent="0.45">
      <c r="A455" t="s">
        <v>495</v>
      </c>
      <c r="B455">
        <v>2300</v>
      </c>
    </row>
    <row r="456" spans="1:2" x14ac:dyDescent="0.45">
      <c r="A456" t="s">
        <v>496</v>
      </c>
      <c r="B456">
        <v>2075</v>
      </c>
    </row>
    <row r="457" spans="1:2" x14ac:dyDescent="0.45">
      <c r="A457" t="s">
        <v>497</v>
      </c>
      <c r="B457">
        <v>2189</v>
      </c>
    </row>
    <row r="458" spans="1:2" x14ac:dyDescent="0.45">
      <c r="A458" t="s">
        <v>498</v>
      </c>
      <c r="B458">
        <v>2139</v>
      </c>
    </row>
    <row r="459" spans="1:2" x14ac:dyDescent="0.45">
      <c r="A459" t="s">
        <v>499</v>
      </c>
      <c r="B459">
        <v>2106</v>
      </c>
    </row>
    <row r="460" spans="1:2" x14ac:dyDescent="0.45">
      <c r="A460" t="s">
        <v>500</v>
      </c>
      <c r="B460">
        <v>2005</v>
      </c>
    </row>
    <row r="461" spans="1:2" x14ac:dyDescent="0.45">
      <c r="A461" t="s">
        <v>501</v>
      </c>
      <c r="B461">
        <v>2198</v>
      </c>
    </row>
    <row r="462" spans="1:2" x14ac:dyDescent="0.45">
      <c r="A462" t="s">
        <v>502</v>
      </c>
      <c r="B462">
        <v>2241</v>
      </c>
    </row>
    <row r="463" spans="1:2" x14ac:dyDescent="0.45">
      <c r="A463" t="s">
        <v>503</v>
      </c>
      <c r="B463">
        <v>2106</v>
      </c>
    </row>
    <row r="464" spans="1:2" x14ac:dyDescent="0.45">
      <c r="A464" t="s">
        <v>504</v>
      </c>
      <c r="B464">
        <v>2378</v>
      </c>
    </row>
    <row r="465" spans="1:2" x14ac:dyDescent="0.45">
      <c r="A465" t="s">
        <v>505</v>
      </c>
      <c r="B465">
        <v>2267</v>
      </c>
    </row>
    <row r="466" spans="1:2" x14ac:dyDescent="0.45">
      <c r="A466" t="s">
        <v>45</v>
      </c>
      <c r="B466">
        <v>2148</v>
      </c>
    </row>
    <row r="467" spans="1:2" x14ac:dyDescent="0.45">
      <c r="A467" t="s">
        <v>506</v>
      </c>
      <c r="B467">
        <v>2155</v>
      </c>
    </row>
    <row r="468" spans="1:2" x14ac:dyDescent="0.45">
      <c r="A468" t="s">
        <v>507</v>
      </c>
      <c r="B468">
        <v>2317</v>
      </c>
    </row>
    <row r="469" spans="1:2" x14ac:dyDescent="0.45">
      <c r="A469" t="s">
        <v>508</v>
      </c>
      <c r="B469">
        <v>2088</v>
      </c>
    </row>
    <row r="470" spans="1:2" x14ac:dyDescent="0.45">
      <c r="A470" t="s">
        <v>509</v>
      </c>
      <c r="B470">
        <v>2083</v>
      </c>
    </row>
    <row r="471" spans="1:2" x14ac:dyDescent="0.45">
      <c r="A471" t="s">
        <v>510</v>
      </c>
      <c r="B471">
        <v>2144</v>
      </c>
    </row>
    <row r="472" spans="1:2" x14ac:dyDescent="0.45">
      <c r="A472" t="s">
        <v>511</v>
      </c>
      <c r="B472">
        <v>2317</v>
      </c>
    </row>
    <row r="473" spans="1:2" x14ac:dyDescent="0.45">
      <c r="A473" t="s">
        <v>512</v>
      </c>
      <c r="B473">
        <v>2194</v>
      </c>
    </row>
    <row r="474" spans="1:2" x14ac:dyDescent="0.45">
      <c r="A474" t="s">
        <v>513</v>
      </c>
      <c r="B474">
        <v>2107</v>
      </c>
    </row>
    <row r="475" spans="1:2" x14ac:dyDescent="0.45">
      <c r="A475" t="s">
        <v>514</v>
      </c>
      <c r="B475">
        <v>2126</v>
      </c>
    </row>
    <row r="476" spans="1:2" x14ac:dyDescent="0.45">
      <c r="A476" t="s">
        <v>515</v>
      </c>
      <c r="B476">
        <v>2070</v>
      </c>
    </row>
    <row r="477" spans="1:2" x14ac:dyDescent="0.45">
      <c r="A477" t="s">
        <v>516</v>
      </c>
      <c r="B477">
        <v>2355</v>
      </c>
    </row>
    <row r="478" spans="1:2" x14ac:dyDescent="0.45">
      <c r="A478" t="s">
        <v>517</v>
      </c>
      <c r="B478">
        <v>2323</v>
      </c>
    </row>
    <row r="479" spans="1:2" x14ac:dyDescent="0.45">
      <c r="A479" t="s">
        <v>518</v>
      </c>
      <c r="B479">
        <v>2591</v>
      </c>
    </row>
    <row r="480" spans="1:2" x14ac:dyDescent="0.45">
      <c r="A480" t="s">
        <v>519</v>
      </c>
      <c r="B480">
        <v>2009</v>
      </c>
    </row>
    <row r="481" spans="1:2" x14ac:dyDescent="0.45">
      <c r="A481" t="s">
        <v>520</v>
      </c>
      <c r="B481">
        <v>2409</v>
      </c>
    </row>
    <row r="482" spans="1:2" x14ac:dyDescent="0.45">
      <c r="A482" t="s">
        <v>521</v>
      </c>
      <c r="B482">
        <v>2361</v>
      </c>
    </row>
    <row r="483" spans="1:2" x14ac:dyDescent="0.45">
      <c r="A483" t="s">
        <v>66</v>
      </c>
      <c r="B483">
        <v>2229</v>
      </c>
    </row>
    <row r="484" spans="1:2" x14ac:dyDescent="0.45">
      <c r="A484" t="s">
        <v>522</v>
      </c>
      <c r="B484">
        <v>2235</v>
      </c>
    </row>
    <row r="485" spans="1:2" x14ac:dyDescent="0.45">
      <c r="A485" t="s">
        <v>523</v>
      </c>
      <c r="B485">
        <v>2166</v>
      </c>
    </row>
    <row r="486" spans="1:2" x14ac:dyDescent="0.45">
      <c r="A486" t="s">
        <v>524</v>
      </c>
      <c r="B486">
        <v>2443</v>
      </c>
    </row>
    <row r="487" spans="1:2" x14ac:dyDescent="0.45">
      <c r="A487" t="s">
        <v>525</v>
      </c>
      <c r="B487">
        <v>2201</v>
      </c>
    </row>
    <row r="488" spans="1:2" x14ac:dyDescent="0.45">
      <c r="A488" t="s">
        <v>526</v>
      </c>
      <c r="B488">
        <v>2178</v>
      </c>
    </row>
    <row r="489" spans="1:2" x14ac:dyDescent="0.45">
      <c r="A489" t="s">
        <v>527</v>
      </c>
      <c r="B489">
        <v>2454</v>
      </c>
    </row>
    <row r="490" spans="1:2" x14ac:dyDescent="0.45">
      <c r="A490" t="s">
        <v>528</v>
      </c>
      <c r="B490">
        <v>2244</v>
      </c>
    </row>
    <row r="491" spans="1:2" x14ac:dyDescent="0.45">
      <c r="A491" t="s">
        <v>529</v>
      </c>
      <c r="B491">
        <v>2390</v>
      </c>
    </row>
    <row r="492" spans="1:2" x14ac:dyDescent="0.45">
      <c r="A492" t="s">
        <v>530</v>
      </c>
      <c r="B492">
        <v>2249</v>
      </c>
    </row>
    <row r="493" spans="1:2" x14ac:dyDescent="0.45">
      <c r="A493" t="s">
        <v>531</v>
      </c>
      <c r="B493">
        <v>2212</v>
      </c>
    </row>
    <row r="494" spans="1:2" x14ac:dyDescent="0.45">
      <c r="A494" t="s">
        <v>532</v>
      </c>
      <c r="B494">
        <v>2342</v>
      </c>
    </row>
    <row r="495" spans="1:2" x14ac:dyDescent="0.45">
      <c r="A495" t="s">
        <v>533</v>
      </c>
      <c r="B495">
        <v>1890</v>
      </c>
    </row>
    <row r="496" spans="1:2" x14ac:dyDescent="0.45">
      <c r="A496" t="s">
        <v>534</v>
      </c>
      <c r="B496">
        <v>2049</v>
      </c>
    </row>
    <row r="497" spans="1:2" x14ac:dyDescent="0.45">
      <c r="A497" t="s">
        <v>535</v>
      </c>
      <c r="B497">
        <v>2175</v>
      </c>
    </row>
    <row r="498" spans="1:2" x14ac:dyDescent="0.45">
      <c r="A498" t="s">
        <v>536</v>
      </c>
      <c r="B498">
        <v>2245</v>
      </c>
    </row>
    <row r="499" spans="1:2" x14ac:dyDescent="0.45">
      <c r="A499" t="s">
        <v>537</v>
      </c>
      <c r="B499">
        <v>2287</v>
      </c>
    </row>
    <row r="500" spans="1:2" x14ac:dyDescent="0.45">
      <c r="A500" t="s">
        <v>538</v>
      </c>
      <c r="B500">
        <v>2039</v>
      </c>
    </row>
    <row r="501" spans="1:2" x14ac:dyDescent="0.45">
      <c r="A501" t="s">
        <v>539</v>
      </c>
      <c r="B501">
        <v>2117</v>
      </c>
    </row>
    <row r="502" spans="1:2" x14ac:dyDescent="0.45">
      <c r="A502" t="s">
        <v>540</v>
      </c>
      <c r="B502">
        <v>2148</v>
      </c>
    </row>
    <row r="503" spans="1:2" x14ac:dyDescent="0.45">
      <c r="A503" t="s">
        <v>541</v>
      </c>
      <c r="B503">
        <v>2356</v>
      </c>
    </row>
    <row r="504" spans="1:2" x14ac:dyDescent="0.45">
      <c r="A504" t="s">
        <v>542</v>
      </c>
      <c r="B504">
        <v>2008</v>
      </c>
    </row>
    <row r="505" spans="1:2" x14ac:dyDescent="0.45">
      <c r="A505" t="s">
        <v>543</v>
      </c>
      <c r="B505">
        <v>2217</v>
      </c>
    </row>
    <row r="506" spans="1:2" x14ac:dyDescent="0.45">
      <c r="A506" t="s">
        <v>544</v>
      </c>
      <c r="B506">
        <v>2330</v>
      </c>
    </row>
    <row r="507" spans="1:2" x14ac:dyDescent="0.45">
      <c r="A507" t="s">
        <v>545</v>
      </c>
      <c r="B507">
        <v>2139</v>
      </c>
    </row>
    <row r="508" spans="1:2" x14ac:dyDescent="0.45">
      <c r="A508" t="s">
        <v>546</v>
      </c>
      <c r="B508">
        <v>2324</v>
      </c>
    </row>
    <row r="509" spans="1:2" x14ac:dyDescent="0.45">
      <c r="A509" t="s">
        <v>547</v>
      </c>
      <c r="B509">
        <v>2386</v>
      </c>
    </row>
    <row r="510" spans="1:2" x14ac:dyDescent="0.45">
      <c r="A510" t="s">
        <v>548</v>
      </c>
      <c r="B510">
        <v>2416</v>
      </c>
    </row>
    <row r="511" spans="1:2" x14ac:dyDescent="0.45">
      <c r="A511" t="s">
        <v>549</v>
      </c>
      <c r="B511">
        <v>2127</v>
      </c>
    </row>
    <row r="512" spans="1:2" x14ac:dyDescent="0.45">
      <c r="A512" t="s">
        <v>550</v>
      </c>
      <c r="B512">
        <v>2299</v>
      </c>
    </row>
    <row r="513" spans="1:2" x14ac:dyDescent="0.45">
      <c r="A513" t="s">
        <v>551</v>
      </c>
      <c r="B513">
        <v>2366</v>
      </c>
    </row>
    <row r="514" spans="1:2" x14ac:dyDescent="0.45">
      <c r="A514" t="s">
        <v>51</v>
      </c>
      <c r="B514">
        <v>2111</v>
      </c>
    </row>
    <row r="515" spans="1:2" x14ac:dyDescent="0.45">
      <c r="A515" t="s">
        <v>552</v>
      </c>
      <c r="B515">
        <v>2241</v>
      </c>
    </row>
    <row r="516" spans="1:2" x14ac:dyDescent="0.45">
      <c r="A516" t="s">
        <v>553</v>
      </c>
      <c r="B516">
        <v>1935</v>
      </c>
    </row>
    <row r="517" spans="1:2" x14ac:dyDescent="0.45">
      <c r="A517" t="s">
        <v>554</v>
      </c>
      <c r="B517">
        <v>2167</v>
      </c>
    </row>
    <row r="518" spans="1:2" x14ac:dyDescent="0.45">
      <c r="A518" t="s">
        <v>555</v>
      </c>
      <c r="B518">
        <v>1988</v>
      </c>
    </row>
    <row r="519" spans="1:2" x14ac:dyDescent="0.45">
      <c r="A519" t="s">
        <v>556</v>
      </c>
      <c r="B519">
        <v>2373</v>
      </c>
    </row>
    <row r="520" spans="1:2" x14ac:dyDescent="0.45">
      <c r="A520" t="s">
        <v>557</v>
      </c>
      <c r="B520">
        <v>2612</v>
      </c>
    </row>
    <row r="521" spans="1:2" x14ac:dyDescent="0.45">
      <c r="A521" t="s">
        <v>558</v>
      </c>
      <c r="B521">
        <v>2026</v>
      </c>
    </row>
    <row r="522" spans="1:2" x14ac:dyDescent="0.45">
      <c r="A522" t="s">
        <v>559</v>
      </c>
      <c r="B522">
        <v>2014</v>
      </c>
    </row>
    <row r="523" spans="1:2" x14ac:dyDescent="0.45">
      <c r="A523" t="s">
        <v>560</v>
      </c>
      <c r="B523">
        <v>1838</v>
      </c>
    </row>
    <row r="524" spans="1:2" x14ac:dyDescent="0.45">
      <c r="A524" t="s">
        <v>561</v>
      </c>
      <c r="B524">
        <v>2411</v>
      </c>
    </row>
    <row r="525" spans="1:2" x14ac:dyDescent="0.45">
      <c r="A525" t="s">
        <v>562</v>
      </c>
      <c r="B525">
        <v>2315</v>
      </c>
    </row>
    <row r="526" spans="1:2" x14ac:dyDescent="0.45">
      <c r="A526" t="s">
        <v>563</v>
      </c>
      <c r="B526">
        <v>2286</v>
      </c>
    </row>
    <row r="527" spans="1:2" x14ac:dyDescent="0.45">
      <c r="A527" t="s">
        <v>564</v>
      </c>
      <c r="B527">
        <v>2319</v>
      </c>
    </row>
    <row r="528" spans="1:2" x14ac:dyDescent="0.45">
      <c r="A528" t="s">
        <v>565</v>
      </c>
      <c r="B528">
        <v>2238</v>
      </c>
    </row>
    <row r="529" spans="1:2" x14ac:dyDescent="0.45">
      <c r="A529" t="s">
        <v>566</v>
      </c>
      <c r="B529">
        <v>2482</v>
      </c>
    </row>
    <row r="530" spans="1:2" x14ac:dyDescent="0.45">
      <c r="A530" t="s">
        <v>567</v>
      </c>
      <c r="B530">
        <v>1939</v>
      </c>
    </row>
    <row r="531" spans="1:2" x14ac:dyDescent="0.45">
      <c r="A531" t="s">
        <v>568</v>
      </c>
      <c r="B531">
        <v>2329</v>
      </c>
    </row>
    <row r="532" spans="1:2" x14ac:dyDescent="0.45">
      <c r="A532" t="s">
        <v>569</v>
      </c>
      <c r="B532">
        <v>2126</v>
      </c>
    </row>
    <row r="533" spans="1:2" x14ac:dyDescent="0.45">
      <c r="A533" t="s">
        <v>570</v>
      </c>
      <c r="B533">
        <v>2152</v>
      </c>
    </row>
    <row r="534" spans="1:2" x14ac:dyDescent="0.45">
      <c r="A534" t="s">
        <v>571</v>
      </c>
      <c r="B534">
        <v>2286</v>
      </c>
    </row>
    <row r="535" spans="1:2" x14ac:dyDescent="0.45">
      <c r="A535" t="s">
        <v>572</v>
      </c>
      <c r="B535">
        <v>1804</v>
      </c>
    </row>
    <row r="536" spans="1:2" x14ac:dyDescent="0.45">
      <c r="A536" t="s">
        <v>573</v>
      </c>
      <c r="B536">
        <v>2375</v>
      </c>
    </row>
    <row r="537" spans="1:2" x14ac:dyDescent="0.45">
      <c r="A537" t="s">
        <v>574</v>
      </c>
      <c r="B537">
        <v>2365</v>
      </c>
    </row>
    <row r="538" spans="1:2" x14ac:dyDescent="0.45">
      <c r="A538" t="s">
        <v>575</v>
      </c>
      <c r="B538">
        <v>2067</v>
      </c>
    </row>
    <row r="539" spans="1:2" x14ac:dyDescent="0.45">
      <c r="A539" t="s">
        <v>576</v>
      </c>
      <c r="B539">
        <v>2251</v>
      </c>
    </row>
    <row r="540" spans="1:2" x14ac:dyDescent="0.45">
      <c r="A540" t="s">
        <v>577</v>
      </c>
      <c r="B540">
        <v>2494</v>
      </c>
    </row>
    <row r="541" spans="1:2" x14ac:dyDescent="0.45">
      <c r="A541" t="s">
        <v>578</v>
      </c>
      <c r="B541">
        <v>1995</v>
      </c>
    </row>
    <row r="542" spans="1:2" x14ac:dyDescent="0.45">
      <c r="A542" t="s">
        <v>579</v>
      </c>
      <c r="B542">
        <v>2174</v>
      </c>
    </row>
    <row r="543" spans="1:2" x14ac:dyDescent="0.45">
      <c r="A543" t="s">
        <v>580</v>
      </c>
      <c r="B543">
        <v>2361</v>
      </c>
    </row>
    <row r="544" spans="1:2" x14ac:dyDescent="0.45">
      <c r="A544" t="s">
        <v>581</v>
      </c>
      <c r="B544">
        <v>2465</v>
      </c>
    </row>
    <row r="545" spans="1:2" x14ac:dyDescent="0.45">
      <c r="A545" t="s">
        <v>582</v>
      </c>
      <c r="B545">
        <v>1963</v>
      </c>
    </row>
    <row r="546" spans="1:2" x14ac:dyDescent="0.45">
      <c r="A546" t="s">
        <v>583</v>
      </c>
      <c r="B546">
        <v>1994</v>
      </c>
    </row>
    <row r="547" spans="1:2" x14ac:dyDescent="0.45">
      <c r="A547" t="s">
        <v>584</v>
      </c>
      <c r="B547">
        <v>2379</v>
      </c>
    </row>
    <row r="548" spans="1:2" x14ac:dyDescent="0.45">
      <c r="A548" t="s">
        <v>585</v>
      </c>
      <c r="B548">
        <v>2179</v>
      </c>
    </row>
    <row r="549" spans="1:2" x14ac:dyDescent="0.45">
      <c r="A549" t="s">
        <v>586</v>
      </c>
      <c r="B549">
        <v>2123</v>
      </c>
    </row>
    <row r="550" spans="1:2" x14ac:dyDescent="0.45">
      <c r="A550" t="s">
        <v>587</v>
      </c>
      <c r="B550">
        <v>2401</v>
      </c>
    </row>
    <row r="551" spans="1:2" x14ac:dyDescent="0.45">
      <c r="A551" t="s">
        <v>588</v>
      </c>
      <c r="B551">
        <v>2418</v>
      </c>
    </row>
    <row r="552" spans="1:2" x14ac:dyDescent="0.45">
      <c r="A552" t="s">
        <v>589</v>
      </c>
      <c r="B552">
        <v>2291</v>
      </c>
    </row>
    <row r="553" spans="1:2" x14ac:dyDescent="0.45">
      <c r="A553" t="s">
        <v>590</v>
      </c>
      <c r="B553">
        <v>2342</v>
      </c>
    </row>
    <row r="554" spans="1:2" x14ac:dyDescent="0.45">
      <c r="A554" t="s">
        <v>591</v>
      </c>
      <c r="B554">
        <v>2264</v>
      </c>
    </row>
    <row r="555" spans="1:2" x14ac:dyDescent="0.45">
      <c r="A555" t="s">
        <v>592</v>
      </c>
      <c r="B555">
        <v>1994</v>
      </c>
    </row>
    <row r="556" spans="1:2" x14ac:dyDescent="0.45">
      <c r="A556" t="s">
        <v>593</v>
      </c>
      <c r="B556">
        <v>1885</v>
      </c>
    </row>
    <row r="557" spans="1:2" x14ac:dyDescent="0.45">
      <c r="A557" t="s">
        <v>594</v>
      </c>
      <c r="B557">
        <v>2590</v>
      </c>
    </row>
    <row r="558" spans="1:2" x14ac:dyDescent="0.45">
      <c r="A558" t="s">
        <v>595</v>
      </c>
      <c r="B558">
        <v>2016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554"/>
  <sheetViews>
    <sheetView topLeftCell="A524" workbookViewId="0">
      <selection activeCell="F540" sqref="F540"/>
    </sheetView>
  </sheetViews>
  <sheetFormatPr defaultRowHeight="14.25" x14ac:dyDescent="0.45"/>
  <sheetData>
    <row r="1" spans="1:2" s="1" customFormat="1" x14ac:dyDescent="0.45">
      <c r="A1" s="1" t="s">
        <v>72</v>
      </c>
      <c r="B1" s="1" t="s">
        <v>1348</v>
      </c>
    </row>
    <row r="2" spans="1:2" x14ac:dyDescent="0.45">
      <c r="A2" t="s">
        <v>90</v>
      </c>
      <c r="B2">
        <v>2487</v>
      </c>
    </row>
    <row r="3" spans="1:2" x14ac:dyDescent="0.45">
      <c r="A3" t="s">
        <v>38</v>
      </c>
      <c r="B3">
        <v>2618</v>
      </c>
    </row>
    <row r="4" spans="1:2" x14ac:dyDescent="0.45">
      <c r="A4" t="s">
        <v>162</v>
      </c>
      <c r="B4">
        <v>2166</v>
      </c>
    </row>
    <row r="5" spans="1:2" x14ac:dyDescent="0.45">
      <c r="A5" t="s">
        <v>36</v>
      </c>
      <c r="B5">
        <v>2298</v>
      </c>
    </row>
    <row r="6" spans="1:2" x14ac:dyDescent="0.45">
      <c r="A6" t="s">
        <v>6</v>
      </c>
      <c r="B6">
        <v>2379</v>
      </c>
    </row>
    <row r="7" spans="1:2" x14ac:dyDescent="0.45">
      <c r="A7" t="s">
        <v>130</v>
      </c>
      <c r="B7">
        <v>2266</v>
      </c>
    </row>
    <row r="8" spans="1:2" x14ac:dyDescent="0.45">
      <c r="A8" t="s">
        <v>126</v>
      </c>
      <c r="B8">
        <v>2219</v>
      </c>
    </row>
    <row r="9" spans="1:2" x14ac:dyDescent="0.45">
      <c r="A9" t="s">
        <v>117</v>
      </c>
      <c r="B9">
        <v>2116</v>
      </c>
    </row>
    <row r="10" spans="1:2" x14ac:dyDescent="0.45">
      <c r="A10" t="s">
        <v>83</v>
      </c>
      <c r="B10">
        <v>2362</v>
      </c>
    </row>
    <row r="11" spans="1:2" x14ac:dyDescent="0.45">
      <c r="A11" t="s">
        <v>174</v>
      </c>
      <c r="B11">
        <v>2271</v>
      </c>
    </row>
    <row r="12" spans="1:2" x14ac:dyDescent="0.45">
      <c r="A12" t="s">
        <v>50</v>
      </c>
      <c r="B12">
        <v>2365</v>
      </c>
    </row>
    <row r="13" spans="1:2" x14ac:dyDescent="0.45">
      <c r="A13" t="s">
        <v>93</v>
      </c>
      <c r="B13">
        <v>2267</v>
      </c>
    </row>
    <row r="14" spans="1:2" x14ac:dyDescent="0.45">
      <c r="A14" t="s">
        <v>86</v>
      </c>
      <c r="B14">
        <v>2335</v>
      </c>
    </row>
    <row r="15" spans="1:2" x14ac:dyDescent="0.45">
      <c r="A15" t="s">
        <v>120</v>
      </c>
      <c r="B15">
        <v>2207</v>
      </c>
    </row>
    <row r="16" spans="1:2" x14ac:dyDescent="0.45">
      <c r="A16" t="s">
        <v>88</v>
      </c>
      <c r="B16">
        <v>2230</v>
      </c>
    </row>
    <row r="17" spans="1:2" x14ac:dyDescent="0.45">
      <c r="A17" t="s">
        <v>75</v>
      </c>
      <c r="B17">
        <v>2433</v>
      </c>
    </row>
    <row r="18" spans="1:2" x14ac:dyDescent="0.45">
      <c r="A18" t="s">
        <v>414</v>
      </c>
      <c r="B18">
        <v>2102</v>
      </c>
    </row>
    <row r="19" spans="1:2" x14ac:dyDescent="0.45">
      <c r="A19" t="s">
        <v>102</v>
      </c>
      <c r="B19">
        <v>2410</v>
      </c>
    </row>
    <row r="20" spans="1:2" x14ac:dyDescent="0.45">
      <c r="A20" t="s">
        <v>148</v>
      </c>
      <c r="B20">
        <v>2083</v>
      </c>
    </row>
    <row r="21" spans="1:2" x14ac:dyDescent="0.45">
      <c r="A21" t="s">
        <v>134</v>
      </c>
      <c r="B21">
        <v>2334</v>
      </c>
    </row>
    <row r="22" spans="1:2" x14ac:dyDescent="0.45">
      <c r="A22" t="s">
        <v>156</v>
      </c>
      <c r="B22">
        <v>2074</v>
      </c>
    </row>
    <row r="23" spans="1:2" x14ac:dyDescent="0.45">
      <c r="A23" t="s">
        <v>111</v>
      </c>
      <c r="B23">
        <v>2349</v>
      </c>
    </row>
    <row r="24" spans="1:2" x14ac:dyDescent="0.45">
      <c r="A24" t="s">
        <v>76</v>
      </c>
      <c r="B24">
        <v>2227</v>
      </c>
    </row>
    <row r="25" spans="1:2" x14ac:dyDescent="0.45">
      <c r="A25" t="s">
        <v>141</v>
      </c>
      <c r="B25">
        <v>2360</v>
      </c>
    </row>
    <row r="26" spans="1:2" x14ac:dyDescent="0.45">
      <c r="A26" t="s">
        <v>104</v>
      </c>
      <c r="B26">
        <v>2136</v>
      </c>
    </row>
    <row r="27" spans="1:2" x14ac:dyDescent="0.45">
      <c r="A27" t="s">
        <v>432</v>
      </c>
      <c r="B27">
        <v>2099</v>
      </c>
    </row>
    <row r="28" spans="1:2" x14ac:dyDescent="0.45">
      <c r="A28" t="s">
        <v>596</v>
      </c>
      <c r="B28">
        <v>2309</v>
      </c>
    </row>
    <row r="29" spans="1:2" x14ac:dyDescent="0.45">
      <c r="A29" t="s">
        <v>77</v>
      </c>
      <c r="B29">
        <v>2168</v>
      </c>
    </row>
    <row r="30" spans="1:2" x14ac:dyDescent="0.45">
      <c r="A30" t="s">
        <v>143</v>
      </c>
      <c r="B30">
        <v>2213</v>
      </c>
    </row>
    <row r="31" spans="1:2" x14ac:dyDescent="0.45">
      <c r="A31" t="s">
        <v>125</v>
      </c>
      <c r="B31">
        <v>2255</v>
      </c>
    </row>
    <row r="32" spans="1:2" x14ac:dyDescent="0.45">
      <c r="A32" t="s">
        <v>81</v>
      </c>
      <c r="B32">
        <v>2103</v>
      </c>
    </row>
    <row r="33" spans="1:2" x14ac:dyDescent="0.45">
      <c r="A33" t="s">
        <v>147</v>
      </c>
      <c r="B33">
        <v>2350</v>
      </c>
    </row>
    <row r="34" spans="1:2" x14ac:dyDescent="0.45">
      <c r="A34" t="s">
        <v>85</v>
      </c>
      <c r="B34">
        <v>2385</v>
      </c>
    </row>
    <row r="35" spans="1:2" x14ac:dyDescent="0.45">
      <c r="A35" t="s">
        <v>179</v>
      </c>
      <c r="B35">
        <v>2179</v>
      </c>
    </row>
    <row r="36" spans="1:2" x14ac:dyDescent="0.45">
      <c r="A36" t="s">
        <v>154</v>
      </c>
      <c r="B36">
        <v>2364</v>
      </c>
    </row>
    <row r="37" spans="1:2" x14ac:dyDescent="0.45">
      <c r="A37" t="s">
        <v>82</v>
      </c>
      <c r="B37">
        <v>2019</v>
      </c>
    </row>
    <row r="38" spans="1:2" x14ac:dyDescent="0.45">
      <c r="A38" t="s">
        <v>196</v>
      </c>
      <c r="B38">
        <v>2307</v>
      </c>
    </row>
    <row r="39" spans="1:2" x14ac:dyDescent="0.45">
      <c r="A39" t="s">
        <v>99</v>
      </c>
      <c r="B39">
        <v>2353</v>
      </c>
    </row>
    <row r="40" spans="1:2" x14ac:dyDescent="0.45">
      <c r="A40" t="s">
        <v>145</v>
      </c>
      <c r="B40">
        <v>2282</v>
      </c>
    </row>
    <row r="41" spans="1:2" x14ac:dyDescent="0.45">
      <c r="A41" t="s">
        <v>84</v>
      </c>
      <c r="B41">
        <v>2322</v>
      </c>
    </row>
    <row r="42" spans="1:2" x14ac:dyDescent="0.45">
      <c r="A42" t="s">
        <v>211</v>
      </c>
      <c r="B42">
        <v>2250</v>
      </c>
    </row>
    <row r="43" spans="1:2" x14ac:dyDescent="0.45">
      <c r="A43" t="s">
        <v>200</v>
      </c>
      <c r="B43">
        <v>2024</v>
      </c>
    </row>
    <row r="44" spans="1:2" x14ac:dyDescent="0.45">
      <c r="A44" t="s">
        <v>109</v>
      </c>
      <c r="B44">
        <v>2417</v>
      </c>
    </row>
    <row r="45" spans="1:2" x14ac:dyDescent="0.45">
      <c r="A45" t="s">
        <v>139</v>
      </c>
      <c r="B45">
        <v>2267</v>
      </c>
    </row>
    <row r="46" spans="1:2" x14ac:dyDescent="0.45">
      <c r="A46" t="s">
        <v>94</v>
      </c>
      <c r="B46">
        <v>2326</v>
      </c>
    </row>
    <row r="47" spans="1:2" x14ac:dyDescent="0.45">
      <c r="A47" t="s">
        <v>114</v>
      </c>
      <c r="B47">
        <v>2121</v>
      </c>
    </row>
    <row r="48" spans="1:2" x14ac:dyDescent="0.45">
      <c r="A48" t="s">
        <v>178</v>
      </c>
      <c r="B48">
        <v>2015</v>
      </c>
    </row>
    <row r="49" spans="1:2" x14ac:dyDescent="0.45">
      <c r="A49" t="s">
        <v>155</v>
      </c>
      <c r="B49">
        <v>2264</v>
      </c>
    </row>
    <row r="50" spans="1:2" x14ac:dyDescent="0.45">
      <c r="A50" t="s">
        <v>204</v>
      </c>
      <c r="B50">
        <v>2200</v>
      </c>
    </row>
    <row r="51" spans="1:2" x14ac:dyDescent="0.45">
      <c r="A51" t="s">
        <v>105</v>
      </c>
      <c r="B51">
        <v>2148</v>
      </c>
    </row>
    <row r="52" spans="1:2" x14ac:dyDescent="0.45">
      <c r="A52" t="s">
        <v>113</v>
      </c>
      <c r="B52">
        <v>2310</v>
      </c>
    </row>
    <row r="53" spans="1:2" x14ac:dyDescent="0.45">
      <c r="A53" t="s">
        <v>142</v>
      </c>
      <c r="B53">
        <v>2171</v>
      </c>
    </row>
    <row r="54" spans="1:2" x14ac:dyDescent="0.45">
      <c r="A54" t="s">
        <v>227</v>
      </c>
      <c r="B54">
        <v>2241</v>
      </c>
    </row>
    <row r="55" spans="1:2" x14ac:dyDescent="0.45">
      <c r="A55" t="s">
        <v>253</v>
      </c>
      <c r="B55">
        <v>2132</v>
      </c>
    </row>
    <row r="56" spans="1:2" x14ac:dyDescent="0.45">
      <c r="A56" t="s">
        <v>144</v>
      </c>
      <c r="B56">
        <v>2243</v>
      </c>
    </row>
    <row r="57" spans="1:2" x14ac:dyDescent="0.45">
      <c r="A57" t="s">
        <v>124</v>
      </c>
      <c r="B57">
        <v>2308</v>
      </c>
    </row>
    <row r="58" spans="1:2" x14ac:dyDescent="0.45">
      <c r="A58" t="s">
        <v>123</v>
      </c>
      <c r="B58">
        <v>2188</v>
      </c>
    </row>
    <row r="59" spans="1:2" x14ac:dyDescent="0.45">
      <c r="A59" t="s">
        <v>157</v>
      </c>
      <c r="B59">
        <v>2160</v>
      </c>
    </row>
    <row r="60" spans="1:2" x14ac:dyDescent="0.45">
      <c r="A60" t="s">
        <v>33</v>
      </c>
      <c r="B60">
        <v>2283</v>
      </c>
    </row>
    <row r="61" spans="1:2" x14ac:dyDescent="0.45">
      <c r="A61" t="s">
        <v>543</v>
      </c>
      <c r="B61">
        <v>2200</v>
      </c>
    </row>
    <row r="62" spans="1:2" x14ac:dyDescent="0.45">
      <c r="A62" t="s">
        <v>431</v>
      </c>
      <c r="B62">
        <v>2263</v>
      </c>
    </row>
    <row r="63" spans="1:2" x14ac:dyDescent="0.45">
      <c r="A63" t="s">
        <v>212</v>
      </c>
      <c r="B63">
        <v>2080</v>
      </c>
    </row>
    <row r="64" spans="1:2" x14ac:dyDescent="0.45">
      <c r="A64" t="s">
        <v>244</v>
      </c>
      <c r="B64">
        <v>2543</v>
      </c>
    </row>
    <row r="65" spans="1:2" x14ac:dyDescent="0.45">
      <c r="A65" t="s">
        <v>190</v>
      </c>
      <c r="B65">
        <v>2163</v>
      </c>
    </row>
    <row r="66" spans="1:2" x14ac:dyDescent="0.45">
      <c r="A66" t="s">
        <v>129</v>
      </c>
      <c r="B66">
        <v>2294</v>
      </c>
    </row>
    <row r="67" spans="1:2" x14ac:dyDescent="0.45">
      <c r="A67" t="s">
        <v>49</v>
      </c>
      <c r="B67">
        <v>2357</v>
      </c>
    </row>
    <row r="68" spans="1:2" x14ac:dyDescent="0.45">
      <c r="A68" t="s">
        <v>146</v>
      </c>
      <c r="B68">
        <v>2070</v>
      </c>
    </row>
    <row r="69" spans="1:2" x14ac:dyDescent="0.45">
      <c r="A69" t="s">
        <v>74</v>
      </c>
      <c r="B69">
        <v>2209</v>
      </c>
    </row>
    <row r="70" spans="1:2" x14ac:dyDescent="0.45">
      <c r="A70" t="s">
        <v>338</v>
      </c>
      <c r="B70">
        <v>2513</v>
      </c>
    </row>
    <row r="71" spans="1:2" x14ac:dyDescent="0.45">
      <c r="A71" t="s">
        <v>79</v>
      </c>
      <c r="B71">
        <v>2302</v>
      </c>
    </row>
    <row r="72" spans="1:2" x14ac:dyDescent="0.45">
      <c r="A72" t="s">
        <v>597</v>
      </c>
      <c r="B72">
        <v>2023</v>
      </c>
    </row>
    <row r="73" spans="1:2" x14ac:dyDescent="0.45">
      <c r="A73" t="s">
        <v>222</v>
      </c>
      <c r="B73">
        <v>2335</v>
      </c>
    </row>
    <row r="74" spans="1:2" x14ac:dyDescent="0.45">
      <c r="A74" t="s">
        <v>300</v>
      </c>
      <c r="B74">
        <v>2447</v>
      </c>
    </row>
    <row r="75" spans="1:2" x14ac:dyDescent="0.45">
      <c r="A75" t="s">
        <v>598</v>
      </c>
      <c r="B75">
        <v>1851</v>
      </c>
    </row>
    <row r="76" spans="1:2" x14ac:dyDescent="0.45">
      <c r="A76" t="s">
        <v>289</v>
      </c>
      <c r="B76">
        <v>1944</v>
      </c>
    </row>
    <row r="77" spans="1:2" x14ac:dyDescent="0.45">
      <c r="A77" t="s">
        <v>107</v>
      </c>
      <c r="B77">
        <v>2227</v>
      </c>
    </row>
    <row r="78" spans="1:2" x14ac:dyDescent="0.45">
      <c r="A78" t="s">
        <v>45</v>
      </c>
      <c r="B78">
        <v>2170</v>
      </c>
    </row>
    <row r="79" spans="1:2" x14ac:dyDescent="0.45">
      <c r="A79" t="s">
        <v>110</v>
      </c>
      <c r="B79">
        <v>2182</v>
      </c>
    </row>
    <row r="80" spans="1:2" x14ac:dyDescent="0.45">
      <c r="A80" t="s">
        <v>599</v>
      </c>
      <c r="B80">
        <v>2050</v>
      </c>
    </row>
    <row r="81" spans="1:2" x14ac:dyDescent="0.45">
      <c r="A81" t="s">
        <v>203</v>
      </c>
      <c r="B81">
        <v>2081</v>
      </c>
    </row>
    <row r="82" spans="1:2" x14ac:dyDescent="0.45">
      <c r="A82" t="s">
        <v>301</v>
      </c>
      <c r="B82">
        <v>2324</v>
      </c>
    </row>
    <row r="83" spans="1:2" x14ac:dyDescent="0.45">
      <c r="A83" t="s">
        <v>100</v>
      </c>
      <c r="B83">
        <v>2244</v>
      </c>
    </row>
    <row r="84" spans="1:2" x14ac:dyDescent="0.45">
      <c r="A84" t="s">
        <v>138</v>
      </c>
      <c r="B84">
        <v>2382</v>
      </c>
    </row>
    <row r="85" spans="1:2" x14ac:dyDescent="0.45">
      <c r="A85" t="s">
        <v>135</v>
      </c>
      <c r="B85">
        <v>2195</v>
      </c>
    </row>
    <row r="86" spans="1:2" x14ac:dyDescent="0.45">
      <c r="A86" t="s">
        <v>230</v>
      </c>
      <c r="B86">
        <v>2271</v>
      </c>
    </row>
    <row r="87" spans="1:2" x14ac:dyDescent="0.45">
      <c r="A87" t="s">
        <v>11</v>
      </c>
      <c r="B87">
        <v>2272</v>
      </c>
    </row>
    <row r="88" spans="1:2" x14ac:dyDescent="0.45">
      <c r="A88" t="s">
        <v>186</v>
      </c>
      <c r="B88">
        <v>2026</v>
      </c>
    </row>
    <row r="89" spans="1:2" x14ac:dyDescent="0.45">
      <c r="A89" t="s">
        <v>119</v>
      </c>
      <c r="B89">
        <v>2447</v>
      </c>
    </row>
    <row r="90" spans="1:2" x14ac:dyDescent="0.45">
      <c r="A90" t="s">
        <v>600</v>
      </c>
      <c r="B90">
        <v>2297</v>
      </c>
    </row>
    <row r="91" spans="1:2" x14ac:dyDescent="0.45">
      <c r="A91" t="s">
        <v>601</v>
      </c>
      <c r="B91">
        <v>2087</v>
      </c>
    </row>
    <row r="92" spans="1:2" x14ac:dyDescent="0.45">
      <c r="A92" t="s">
        <v>153</v>
      </c>
      <c r="B92">
        <v>2280</v>
      </c>
    </row>
    <row r="93" spans="1:2" x14ac:dyDescent="0.45">
      <c r="A93" t="s">
        <v>494</v>
      </c>
      <c r="B93">
        <v>2102</v>
      </c>
    </row>
    <row r="94" spans="1:2" x14ac:dyDescent="0.45">
      <c r="A94" t="s">
        <v>602</v>
      </c>
      <c r="B94">
        <v>2176</v>
      </c>
    </row>
    <row r="95" spans="1:2" x14ac:dyDescent="0.45">
      <c r="A95" t="s">
        <v>116</v>
      </c>
      <c r="B95">
        <v>2122</v>
      </c>
    </row>
    <row r="96" spans="1:2" x14ac:dyDescent="0.45">
      <c r="A96" t="s">
        <v>210</v>
      </c>
      <c r="B96">
        <v>2199</v>
      </c>
    </row>
    <row r="97" spans="1:2" x14ac:dyDescent="0.45">
      <c r="A97" t="s">
        <v>57</v>
      </c>
      <c r="B97">
        <v>2264</v>
      </c>
    </row>
    <row r="98" spans="1:2" x14ac:dyDescent="0.45">
      <c r="A98" t="s">
        <v>96</v>
      </c>
      <c r="B98">
        <v>2326</v>
      </c>
    </row>
    <row r="99" spans="1:2" x14ac:dyDescent="0.45">
      <c r="A99" t="s">
        <v>177</v>
      </c>
      <c r="B99">
        <v>2239</v>
      </c>
    </row>
    <row r="100" spans="1:2" x14ac:dyDescent="0.45">
      <c r="A100" t="s">
        <v>58</v>
      </c>
      <c r="B100">
        <v>2357</v>
      </c>
    </row>
    <row r="101" spans="1:2" x14ac:dyDescent="0.45">
      <c r="A101" t="s">
        <v>159</v>
      </c>
      <c r="B101">
        <v>2473</v>
      </c>
    </row>
    <row r="102" spans="1:2" x14ac:dyDescent="0.45">
      <c r="A102" t="s">
        <v>603</v>
      </c>
      <c r="B102">
        <v>2415</v>
      </c>
    </row>
    <row r="103" spans="1:2" x14ac:dyDescent="0.45">
      <c r="A103" t="s">
        <v>121</v>
      </c>
      <c r="B103">
        <v>2303</v>
      </c>
    </row>
    <row r="104" spans="1:2" x14ac:dyDescent="0.45">
      <c r="A104" t="s">
        <v>101</v>
      </c>
      <c r="B104">
        <v>2093</v>
      </c>
    </row>
    <row r="105" spans="1:2" x14ac:dyDescent="0.45">
      <c r="A105" t="s">
        <v>539</v>
      </c>
      <c r="B105">
        <v>2138</v>
      </c>
    </row>
    <row r="106" spans="1:2" x14ac:dyDescent="0.45">
      <c r="A106" t="s">
        <v>122</v>
      </c>
      <c r="B106">
        <v>2373</v>
      </c>
    </row>
    <row r="107" spans="1:2" x14ac:dyDescent="0.45">
      <c r="A107" t="s">
        <v>258</v>
      </c>
      <c r="B107">
        <v>2126</v>
      </c>
    </row>
    <row r="108" spans="1:2" x14ac:dyDescent="0.45">
      <c r="A108" t="s">
        <v>192</v>
      </c>
      <c r="B108">
        <v>2078</v>
      </c>
    </row>
    <row r="109" spans="1:2" x14ac:dyDescent="0.45">
      <c r="A109" t="s">
        <v>312</v>
      </c>
      <c r="B109">
        <v>2196</v>
      </c>
    </row>
    <row r="110" spans="1:2" x14ac:dyDescent="0.45">
      <c r="A110" t="s">
        <v>89</v>
      </c>
      <c r="B110">
        <v>2206</v>
      </c>
    </row>
    <row r="111" spans="1:2" x14ac:dyDescent="0.45">
      <c r="A111" t="s">
        <v>248</v>
      </c>
      <c r="B111">
        <v>2261</v>
      </c>
    </row>
    <row r="112" spans="1:2" x14ac:dyDescent="0.45">
      <c r="A112" t="s">
        <v>24</v>
      </c>
      <c r="B112">
        <v>2295</v>
      </c>
    </row>
    <row r="113" spans="1:2" x14ac:dyDescent="0.45">
      <c r="A113" t="s">
        <v>233</v>
      </c>
      <c r="B113">
        <v>2123</v>
      </c>
    </row>
    <row r="114" spans="1:2" x14ac:dyDescent="0.45">
      <c r="A114" t="s">
        <v>137</v>
      </c>
      <c r="B114">
        <v>2440</v>
      </c>
    </row>
    <row r="115" spans="1:2" x14ac:dyDescent="0.45">
      <c r="A115" t="s">
        <v>169</v>
      </c>
      <c r="B115">
        <v>1943</v>
      </c>
    </row>
    <row r="116" spans="1:2" x14ac:dyDescent="0.45">
      <c r="A116" t="s">
        <v>252</v>
      </c>
      <c r="B116">
        <v>2293</v>
      </c>
    </row>
    <row r="117" spans="1:2" x14ac:dyDescent="0.45">
      <c r="A117" t="s">
        <v>422</v>
      </c>
      <c r="B117">
        <v>1876</v>
      </c>
    </row>
    <row r="118" spans="1:2" x14ac:dyDescent="0.45">
      <c r="A118" t="s">
        <v>604</v>
      </c>
      <c r="B118">
        <v>2190</v>
      </c>
    </row>
    <row r="119" spans="1:2" x14ac:dyDescent="0.45">
      <c r="A119" t="s">
        <v>580</v>
      </c>
      <c r="B119">
        <v>2442</v>
      </c>
    </row>
    <row r="120" spans="1:2" x14ac:dyDescent="0.45">
      <c r="A120" t="s">
        <v>605</v>
      </c>
      <c r="B120">
        <v>2029</v>
      </c>
    </row>
    <row r="121" spans="1:2" x14ac:dyDescent="0.45">
      <c r="A121" t="s">
        <v>25</v>
      </c>
      <c r="B121">
        <v>2365</v>
      </c>
    </row>
    <row r="122" spans="1:2" x14ac:dyDescent="0.45">
      <c r="A122" t="s">
        <v>606</v>
      </c>
      <c r="B122">
        <v>2268</v>
      </c>
    </row>
    <row r="123" spans="1:2" x14ac:dyDescent="0.45">
      <c r="A123" t="s">
        <v>454</v>
      </c>
      <c r="B123">
        <v>2321</v>
      </c>
    </row>
    <row r="124" spans="1:2" x14ac:dyDescent="0.45">
      <c r="A124" t="s">
        <v>106</v>
      </c>
      <c r="B124">
        <v>2267</v>
      </c>
    </row>
    <row r="125" spans="1:2" x14ac:dyDescent="0.45">
      <c r="A125" t="s">
        <v>199</v>
      </c>
      <c r="B125">
        <v>2297</v>
      </c>
    </row>
    <row r="126" spans="1:2" x14ac:dyDescent="0.45">
      <c r="A126" t="s">
        <v>607</v>
      </c>
      <c r="B126">
        <v>2199</v>
      </c>
    </row>
    <row r="127" spans="1:2" x14ac:dyDescent="0.45">
      <c r="A127" t="s">
        <v>195</v>
      </c>
      <c r="B127">
        <v>2080</v>
      </c>
    </row>
    <row r="128" spans="1:2" x14ac:dyDescent="0.45">
      <c r="A128" t="s">
        <v>608</v>
      </c>
      <c r="B128">
        <v>2135</v>
      </c>
    </row>
    <row r="129" spans="1:2" x14ac:dyDescent="0.45">
      <c r="A129" t="s">
        <v>442</v>
      </c>
      <c r="B129">
        <v>2144</v>
      </c>
    </row>
    <row r="130" spans="1:2" x14ac:dyDescent="0.45">
      <c r="A130" t="s">
        <v>609</v>
      </c>
      <c r="B130">
        <v>2171</v>
      </c>
    </row>
    <row r="131" spans="1:2" x14ac:dyDescent="0.45">
      <c r="A131" t="s">
        <v>508</v>
      </c>
      <c r="B131">
        <v>2181</v>
      </c>
    </row>
    <row r="132" spans="1:2" x14ac:dyDescent="0.45">
      <c r="A132" t="s">
        <v>87</v>
      </c>
      <c r="B132">
        <v>2379</v>
      </c>
    </row>
    <row r="133" spans="1:2" x14ac:dyDescent="0.45">
      <c r="A133" t="s">
        <v>152</v>
      </c>
      <c r="B133">
        <v>2092</v>
      </c>
    </row>
    <row r="134" spans="1:2" x14ac:dyDescent="0.45">
      <c r="A134" t="s">
        <v>447</v>
      </c>
      <c r="B134">
        <v>2130</v>
      </c>
    </row>
    <row r="135" spans="1:2" x14ac:dyDescent="0.45">
      <c r="A135" t="s">
        <v>64</v>
      </c>
      <c r="B135">
        <v>2153</v>
      </c>
    </row>
    <row r="136" spans="1:2" x14ac:dyDescent="0.45">
      <c r="A136" t="s">
        <v>183</v>
      </c>
      <c r="B136">
        <v>2350</v>
      </c>
    </row>
    <row r="137" spans="1:2" x14ac:dyDescent="0.45">
      <c r="A137" t="s">
        <v>193</v>
      </c>
      <c r="B137">
        <v>2218</v>
      </c>
    </row>
    <row r="138" spans="1:2" x14ac:dyDescent="0.45">
      <c r="A138" t="s">
        <v>610</v>
      </c>
      <c r="B138">
        <v>2276</v>
      </c>
    </row>
    <row r="139" spans="1:2" x14ac:dyDescent="0.45">
      <c r="A139" t="s">
        <v>522</v>
      </c>
      <c r="B139">
        <v>2212</v>
      </c>
    </row>
    <row r="140" spans="1:2" x14ac:dyDescent="0.45">
      <c r="A140" t="s">
        <v>103</v>
      </c>
      <c r="B140">
        <v>2281</v>
      </c>
    </row>
    <row r="141" spans="1:2" x14ac:dyDescent="0.45">
      <c r="A141" t="s">
        <v>161</v>
      </c>
      <c r="B141">
        <v>2087</v>
      </c>
    </row>
    <row r="142" spans="1:2" x14ac:dyDescent="0.45">
      <c r="A142" t="s">
        <v>219</v>
      </c>
      <c r="B142">
        <v>2265</v>
      </c>
    </row>
    <row r="143" spans="1:2" x14ac:dyDescent="0.45">
      <c r="A143" t="s">
        <v>149</v>
      </c>
      <c r="B143">
        <v>2350</v>
      </c>
    </row>
    <row r="144" spans="1:2" x14ac:dyDescent="0.45">
      <c r="A144" t="s">
        <v>594</v>
      </c>
      <c r="B144">
        <v>2498</v>
      </c>
    </row>
    <row r="145" spans="1:2" x14ac:dyDescent="0.45">
      <c r="A145" t="s">
        <v>305</v>
      </c>
      <c r="B145">
        <v>2282</v>
      </c>
    </row>
    <row r="146" spans="1:2" x14ac:dyDescent="0.45">
      <c r="A146" t="s">
        <v>97</v>
      </c>
      <c r="B146">
        <v>2300</v>
      </c>
    </row>
    <row r="147" spans="1:2" x14ac:dyDescent="0.45">
      <c r="A147" t="s">
        <v>60</v>
      </c>
      <c r="B147">
        <v>2187</v>
      </c>
    </row>
    <row r="148" spans="1:2" x14ac:dyDescent="0.45">
      <c r="A148" t="s">
        <v>611</v>
      </c>
      <c r="B148">
        <v>2053</v>
      </c>
    </row>
    <row r="149" spans="1:2" x14ac:dyDescent="0.45">
      <c r="A149" t="s">
        <v>612</v>
      </c>
      <c r="B149">
        <v>2129</v>
      </c>
    </row>
    <row r="150" spans="1:2" x14ac:dyDescent="0.45">
      <c r="A150" t="s">
        <v>115</v>
      </c>
      <c r="B150">
        <v>2071</v>
      </c>
    </row>
    <row r="151" spans="1:2" x14ac:dyDescent="0.45">
      <c r="A151" t="s">
        <v>457</v>
      </c>
      <c r="B151">
        <v>2220</v>
      </c>
    </row>
    <row r="152" spans="1:2" x14ac:dyDescent="0.45">
      <c r="A152" t="s">
        <v>91</v>
      </c>
      <c r="B152">
        <v>2112</v>
      </c>
    </row>
    <row r="153" spans="1:2" x14ac:dyDescent="0.45">
      <c r="A153" t="s">
        <v>228</v>
      </c>
      <c r="B153">
        <v>2105</v>
      </c>
    </row>
    <row r="154" spans="1:2" x14ac:dyDescent="0.45">
      <c r="A154" t="s">
        <v>551</v>
      </c>
      <c r="B154">
        <v>2365</v>
      </c>
    </row>
    <row r="155" spans="1:2" x14ac:dyDescent="0.45">
      <c r="A155" t="s">
        <v>534</v>
      </c>
      <c r="B155">
        <v>2096</v>
      </c>
    </row>
    <row r="156" spans="1:2" x14ac:dyDescent="0.45">
      <c r="A156" t="s">
        <v>613</v>
      </c>
      <c r="B156">
        <v>2389</v>
      </c>
    </row>
    <row r="157" spans="1:2" x14ac:dyDescent="0.45">
      <c r="A157" t="s">
        <v>140</v>
      </c>
      <c r="B157">
        <v>2324</v>
      </c>
    </row>
    <row r="158" spans="1:2" x14ac:dyDescent="0.45">
      <c r="A158" t="s">
        <v>127</v>
      </c>
      <c r="B158">
        <v>2088</v>
      </c>
    </row>
    <row r="159" spans="1:2" x14ac:dyDescent="0.45">
      <c r="A159" t="s">
        <v>614</v>
      </c>
      <c r="B159">
        <v>2153</v>
      </c>
    </row>
    <row r="160" spans="1:2" x14ac:dyDescent="0.45">
      <c r="A160" t="s">
        <v>466</v>
      </c>
      <c r="B160">
        <v>2163</v>
      </c>
    </row>
    <row r="161" spans="1:2" x14ac:dyDescent="0.45">
      <c r="A161" t="s">
        <v>208</v>
      </c>
      <c r="B161">
        <v>2374</v>
      </c>
    </row>
    <row r="162" spans="1:2" x14ac:dyDescent="0.45">
      <c r="A162" t="s">
        <v>615</v>
      </c>
      <c r="B162">
        <v>2220</v>
      </c>
    </row>
    <row r="163" spans="1:2" x14ac:dyDescent="0.45">
      <c r="A163" t="s">
        <v>518</v>
      </c>
      <c r="B163">
        <v>2602</v>
      </c>
    </row>
    <row r="164" spans="1:2" x14ac:dyDescent="0.45">
      <c r="A164" t="s">
        <v>40</v>
      </c>
      <c r="B164">
        <v>2305</v>
      </c>
    </row>
    <row r="165" spans="1:2" x14ac:dyDescent="0.45">
      <c r="A165" t="s">
        <v>215</v>
      </c>
      <c r="B165">
        <v>2214</v>
      </c>
    </row>
    <row r="166" spans="1:2" x14ac:dyDescent="0.45">
      <c r="A166" t="s">
        <v>616</v>
      </c>
      <c r="B166">
        <v>2287</v>
      </c>
    </row>
    <row r="167" spans="1:2" x14ac:dyDescent="0.45">
      <c r="A167" t="s">
        <v>617</v>
      </c>
      <c r="B167">
        <v>2186</v>
      </c>
    </row>
    <row r="168" spans="1:2" x14ac:dyDescent="0.45">
      <c r="A168" t="s">
        <v>213</v>
      </c>
      <c r="B168">
        <v>2381</v>
      </c>
    </row>
    <row r="169" spans="1:2" x14ac:dyDescent="0.45">
      <c r="A169" t="s">
        <v>95</v>
      </c>
      <c r="B169">
        <v>2220</v>
      </c>
    </row>
    <row r="170" spans="1:2" x14ac:dyDescent="0.45">
      <c r="A170" t="s">
        <v>171</v>
      </c>
      <c r="B170">
        <v>2142</v>
      </c>
    </row>
    <row r="171" spans="1:2" x14ac:dyDescent="0.45">
      <c r="A171" t="s">
        <v>55</v>
      </c>
      <c r="B171">
        <v>2104</v>
      </c>
    </row>
    <row r="172" spans="1:2" x14ac:dyDescent="0.45">
      <c r="A172" t="s">
        <v>297</v>
      </c>
      <c r="B172">
        <v>2276</v>
      </c>
    </row>
    <row r="173" spans="1:2" x14ac:dyDescent="0.45">
      <c r="A173" t="s">
        <v>618</v>
      </c>
      <c r="B173">
        <v>2259</v>
      </c>
    </row>
    <row r="174" spans="1:2" x14ac:dyDescent="0.45">
      <c r="A174" t="s">
        <v>371</v>
      </c>
      <c r="B174">
        <v>2344</v>
      </c>
    </row>
    <row r="175" spans="1:2" x14ac:dyDescent="0.45">
      <c r="A175" t="s">
        <v>19</v>
      </c>
      <c r="B175">
        <v>2444</v>
      </c>
    </row>
    <row r="176" spans="1:2" x14ac:dyDescent="0.45">
      <c r="A176" t="s">
        <v>619</v>
      </c>
      <c r="B176">
        <v>2320</v>
      </c>
    </row>
    <row r="177" spans="1:2" x14ac:dyDescent="0.45">
      <c r="A177" t="s">
        <v>218</v>
      </c>
      <c r="B177">
        <v>2372</v>
      </c>
    </row>
    <row r="178" spans="1:2" x14ac:dyDescent="0.45">
      <c r="A178" t="s">
        <v>166</v>
      </c>
      <c r="B178">
        <v>2052</v>
      </c>
    </row>
    <row r="179" spans="1:2" x14ac:dyDescent="0.45">
      <c r="A179" t="s">
        <v>620</v>
      </c>
      <c r="B179">
        <v>2087</v>
      </c>
    </row>
    <row r="180" spans="1:2" x14ac:dyDescent="0.45">
      <c r="A180" t="s">
        <v>264</v>
      </c>
      <c r="B180">
        <v>2306</v>
      </c>
    </row>
    <row r="181" spans="1:2" x14ac:dyDescent="0.45">
      <c r="A181" t="s">
        <v>621</v>
      </c>
      <c r="B181">
        <v>2417</v>
      </c>
    </row>
    <row r="182" spans="1:2" x14ac:dyDescent="0.45">
      <c r="A182" t="s">
        <v>173</v>
      </c>
      <c r="B182">
        <v>2185</v>
      </c>
    </row>
    <row r="183" spans="1:2" x14ac:dyDescent="0.45">
      <c r="A183" t="s">
        <v>206</v>
      </c>
      <c r="B183">
        <v>2146</v>
      </c>
    </row>
    <row r="184" spans="1:2" x14ac:dyDescent="0.45">
      <c r="A184" t="s">
        <v>268</v>
      </c>
      <c r="B184">
        <v>2258</v>
      </c>
    </row>
    <row r="185" spans="1:2" x14ac:dyDescent="0.45">
      <c r="A185" t="s">
        <v>285</v>
      </c>
      <c r="B185">
        <v>2304</v>
      </c>
    </row>
    <row r="186" spans="1:2" x14ac:dyDescent="0.45">
      <c r="A186" t="s">
        <v>265</v>
      </c>
      <c r="B186">
        <v>2554</v>
      </c>
    </row>
    <row r="187" spans="1:2" x14ac:dyDescent="0.45">
      <c r="A187" t="s">
        <v>396</v>
      </c>
      <c r="B187">
        <v>1997</v>
      </c>
    </row>
    <row r="188" spans="1:2" x14ac:dyDescent="0.45">
      <c r="A188" t="s">
        <v>525</v>
      </c>
      <c r="B188">
        <v>2258</v>
      </c>
    </row>
    <row r="189" spans="1:2" x14ac:dyDescent="0.45">
      <c r="A189" t="s">
        <v>52</v>
      </c>
      <c r="B189">
        <v>2661</v>
      </c>
    </row>
    <row r="190" spans="1:2" x14ac:dyDescent="0.45">
      <c r="A190" t="s">
        <v>622</v>
      </c>
      <c r="B190">
        <v>2274</v>
      </c>
    </row>
    <row r="191" spans="1:2" x14ac:dyDescent="0.45">
      <c r="A191" t="s">
        <v>310</v>
      </c>
      <c r="B191">
        <v>2251</v>
      </c>
    </row>
    <row r="192" spans="1:2" x14ac:dyDescent="0.45">
      <c r="A192" t="s">
        <v>242</v>
      </c>
      <c r="B192">
        <v>2477</v>
      </c>
    </row>
    <row r="193" spans="1:2" x14ac:dyDescent="0.45">
      <c r="A193" t="s">
        <v>269</v>
      </c>
      <c r="B193">
        <v>2341</v>
      </c>
    </row>
    <row r="194" spans="1:2" x14ac:dyDescent="0.45">
      <c r="A194" t="s">
        <v>479</v>
      </c>
      <c r="B194">
        <v>2246</v>
      </c>
    </row>
    <row r="195" spans="1:2" x14ac:dyDescent="0.45">
      <c r="A195" t="s">
        <v>343</v>
      </c>
      <c r="B195">
        <v>2154</v>
      </c>
    </row>
    <row r="196" spans="1:2" x14ac:dyDescent="0.45">
      <c r="A196" t="s">
        <v>306</v>
      </c>
      <c r="B196">
        <v>2267</v>
      </c>
    </row>
    <row r="197" spans="1:2" x14ac:dyDescent="0.45">
      <c r="A197" t="s">
        <v>255</v>
      </c>
      <c r="B197">
        <v>2245</v>
      </c>
    </row>
    <row r="198" spans="1:2" x14ac:dyDescent="0.45">
      <c r="A198" t="s">
        <v>424</v>
      </c>
      <c r="B198">
        <v>2396</v>
      </c>
    </row>
    <row r="199" spans="1:2" x14ac:dyDescent="0.45">
      <c r="A199" t="s">
        <v>243</v>
      </c>
      <c r="B199">
        <v>2532</v>
      </c>
    </row>
    <row r="200" spans="1:2" x14ac:dyDescent="0.45">
      <c r="A200" t="s">
        <v>158</v>
      </c>
      <c r="B200">
        <v>2313</v>
      </c>
    </row>
    <row r="201" spans="1:2" x14ac:dyDescent="0.45">
      <c r="A201" t="s">
        <v>527</v>
      </c>
      <c r="B201">
        <v>2552</v>
      </c>
    </row>
    <row r="202" spans="1:2" x14ac:dyDescent="0.45">
      <c r="A202" t="s">
        <v>273</v>
      </c>
      <c r="B202">
        <v>2261</v>
      </c>
    </row>
    <row r="203" spans="1:2" x14ac:dyDescent="0.45">
      <c r="A203" t="s">
        <v>433</v>
      </c>
      <c r="B203">
        <v>2355</v>
      </c>
    </row>
    <row r="204" spans="1:2" x14ac:dyDescent="0.45">
      <c r="A204" t="s">
        <v>295</v>
      </c>
      <c r="B204">
        <v>2132</v>
      </c>
    </row>
    <row r="205" spans="1:2" x14ac:dyDescent="0.45">
      <c r="A205" t="s">
        <v>235</v>
      </c>
      <c r="B205">
        <v>2324</v>
      </c>
    </row>
    <row r="206" spans="1:2" x14ac:dyDescent="0.45">
      <c r="A206" t="s">
        <v>167</v>
      </c>
      <c r="B206">
        <v>2205</v>
      </c>
    </row>
    <row r="207" spans="1:2" x14ac:dyDescent="0.45">
      <c r="A207" t="s">
        <v>279</v>
      </c>
      <c r="B207">
        <v>2362</v>
      </c>
    </row>
    <row r="208" spans="1:2" x14ac:dyDescent="0.45">
      <c r="A208" t="s">
        <v>257</v>
      </c>
      <c r="B208">
        <v>2445</v>
      </c>
    </row>
    <row r="209" spans="1:2" x14ac:dyDescent="0.45">
      <c r="A209" t="s">
        <v>364</v>
      </c>
      <c r="B209">
        <v>2123</v>
      </c>
    </row>
    <row r="210" spans="1:2" x14ac:dyDescent="0.45">
      <c r="A210" t="s">
        <v>623</v>
      </c>
      <c r="B210">
        <v>2375</v>
      </c>
    </row>
    <row r="211" spans="1:2" x14ac:dyDescent="0.45">
      <c r="A211" t="s">
        <v>368</v>
      </c>
      <c r="B211">
        <v>2270</v>
      </c>
    </row>
    <row r="212" spans="1:2" x14ac:dyDescent="0.45">
      <c r="A212" t="s">
        <v>12</v>
      </c>
      <c r="B212">
        <v>2148</v>
      </c>
    </row>
    <row r="213" spans="1:2" x14ac:dyDescent="0.45">
      <c r="A213" t="s">
        <v>221</v>
      </c>
      <c r="B213">
        <v>2219</v>
      </c>
    </row>
    <row r="214" spans="1:2" x14ac:dyDescent="0.45">
      <c r="A214" t="s">
        <v>624</v>
      </c>
      <c r="B214">
        <v>2148</v>
      </c>
    </row>
    <row r="215" spans="1:2" x14ac:dyDescent="0.45">
      <c r="A215" t="s">
        <v>451</v>
      </c>
      <c r="B215">
        <v>2063</v>
      </c>
    </row>
    <row r="216" spans="1:2" x14ac:dyDescent="0.45">
      <c r="A216" t="s">
        <v>207</v>
      </c>
      <c r="B216">
        <v>2095</v>
      </c>
    </row>
    <row r="217" spans="1:2" x14ac:dyDescent="0.45">
      <c r="A217" t="s">
        <v>625</v>
      </c>
      <c r="B217">
        <v>2203</v>
      </c>
    </row>
    <row r="218" spans="1:2" x14ac:dyDescent="0.45">
      <c r="A218" t="s">
        <v>198</v>
      </c>
      <c r="B218">
        <v>1947</v>
      </c>
    </row>
    <row r="219" spans="1:2" x14ac:dyDescent="0.45">
      <c r="A219" t="s">
        <v>263</v>
      </c>
      <c r="B219">
        <v>2356</v>
      </c>
    </row>
    <row r="220" spans="1:2" x14ac:dyDescent="0.45">
      <c r="A220" t="s">
        <v>240</v>
      </c>
      <c r="B220">
        <v>2373</v>
      </c>
    </row>
    <row r="221" spans="1:2" x14ac:dyDescent="0.45">
      <c r="A221" t="s">
        <v>296</v>
      </c>
      <c r="B221">
        <v>2419</v>
      </c>
    </row>
    <row r="222" spans="1:2" x14ac:dyDescent="0.45">
      <c r="A222" t="s">
        <v>280</v>
      </c>
      <c r="B222">
        <v>2413</v>
      </c>
    </row>
    <row r="223" spans="1:2" x14ac:dyDescent="0.45">
      <c r="A223" t="s">
        <v>626</v>
      </c>
      <c r="B223">
        <v>2214</v>
      </c>
    </row>
    <row r="224" spans="1:2" x14ac:dyDescent="0.45">
      <c r="A224" t="s">
        <v>627</v>
      </c>
      <c r="B224">
        <v>2473</v>
      </c>
    </row>
    <row r="225" spans="1:2" x14ac:dyDescent="0.45">
      <c r="A225" t="s">
        <v>377</v>
      </c>
      <c r="B225">
        <v>2568</v>
      </c>
    </row>
    <row r="226" spans="1:2" x14ac:dyDescent="0.45">
      <c r="A226" t="s">
        <v>531</v>
      </c>
      <c r="B226">
        <v>2232</v>
      </c>
    </row>
    <row r="227" spans="1:2" x14ac:dyDescent="0.45">
      <c r="A227" t="s">
        <v>323</v>
      </c>
      <c r="B227">
        <v>2104</v>
      </c>
    </row>
    <row r="228" spans="1:2" x14ac:dyDescent="0.45">
      <c r="A228" t="s">
        <v>520</v>
      </c>
      <c r="B228">
        <v>2371</v>
      </c>
    </row>
    <row r="229" spans="1:2" x14ac:dyDescent="0.45">
      <c r="A229" t="s">
        <v>286</v>
      </c>
      <c r="B229">
        <v>2383</v>
      </c>
    </row>
    <row r="230" spans="1:2" x14ac:dyDescent="0.45">
      <c r="A230" t="s">
        <v>302</v>
      </c>
      <c r="B230">
        <v>2233</v>
      </c>
    </row>
    <row r="231" spans="1:2" x14ac:dyDescent="0.45">
      <c r="A231" t="s">
        <v>399</v>
      </c>
      <c r="B231">
        <v>2030</v>
      </c>
    </row>
    <row r="232" spans="1:2" x14ac:dyDescent="0.45">
      <c r="A232" t="s">
        <v>628</v>
      </c>
      <c r="B232">
        <v>1934</v>
      </c>
    </row>
    <row r="233" spans="1:2" x14ac:dyDescent="0.45">
      <c r="A233" t="s">
        <v>266</v>
      </c>
      <c r="B233">
        <v>2297</v>
      </c>
    </row>
    <row r="234" spans="1:2" x14ac:dyDescent="0.45">
      <c r="A234" t="s">
        <v>42</v>
      </c>
      <c r="B234">
        <v>2286</v>
      </c>
    </row>
    <row r="235" spans="1:2" x14ac:dyDescent="0.45">
      <c r="A235" t="s">
        <v>324</v>
      </c>
      <c r="B235">
        <v>2255</v>
      </c>
    </row>
    <row r="236" spans="1:2" x14ac:dyDescent="0.45">
      <c r="A236" t="s">
        <v>458</v>
      </c>
      <c r="B236">
        <v>2289</v>
      </c>
    </row>
    <row r="237" spans="1:2" x14ac:dyDescent="0.45">
      <c r="A237" t="s">
        <v>428</v>
      </c>
      <c r="B237">
        <v>2489</v>
      </c>
    </row>
    <row r="238" spans="1:2" x14ac:dyDescent="0.45">
      <c r="A238" t="s">
        <v>225</v>
      </c>
      <c r="B238">
        <v>2284</v>
      </c>
    </row>
    <row r="239" spans="1:2" x14ac:dyDescent="0.45">
      <c r="A239" t="s">
        <v>503</v>
      </c>
      <c r="B239">
        <v>1996</v>
      </c>
    </row>
    <row r="240" spans="1:2" x14ac:dyDescent="0.45">
      <c r="A240" t="s">
        <v>415</v>
      </c>
      <c r="B240">
        <v>2342</v>
      </c>
    </row>
    <row r="241" spans="1:2" x14ac:dyDescent="0.45">
      <c r="A241" t="s">
        <v>18</v>
      </c>
      <c r="B241">
        <v>2360</v>
      </c>
    </row>
    <row r="242" spans="1:2" x14ac:dyDescent="0.45">
      <c r="A242" t="s">
        <v>629</v>
      </c>
      <c r="B242">
        <v>2099</v>
      </c>
    </row>
    <row r="243" spans="1:2" x14ac:dyDescent="0.45">
      <c r="A243" t="s">
        <v>440</v>
      </c>
      <c r="B243">
        <v>2326</v>
      </c>
    </row>
    <row r="244" spans="1:2" x14ac:dyDescent="0.45">
      <c r="A244" t="s">
        <v>630</v>
      </c>
      <c r="B244">
        <v>2522</v>
      </c>
    </row>
    <row r="245" spans="1:2" x14ac:dyDescent="0.45">
      <c r="A245" t="s">
        <v>417</v>
      </c>
      <c r="B245">
        <v>2314</v>
      </c>
    </row>
    <row r="246" spans="1:2" x14ac:dyDescent="0.45">
      <c r="A246" t="s">
        <v>631</v>
      </c>
      <c r="B246">
        <v>2359</v>
      </c>
    </row>
    <row r="247" spans="1:2" x14ac:dyDescent="0.45">
      <c r="A247" t="s">
        <v>375</v>
      </c>
      <c r="B247">
        <v>2068</v>
      </c>
    </row>
    <row r="248" spans="1:2" x14ac:dyDescent="0.45">
      <c r="A248" t="s">
        <v>216</v>
      </c>
      <c r="B248">
        <v>2285</v>
      </c>
    </row>
    <row r="249" spans="1:2" x14ac:dyDescent="0.45">
      <c r="A249" t="s">
        <v>239</v>
      </c>
      <c r="B249">
        <v>2257</v>
      </c>
    </row>
    <row r="250" spans="1:2" x14ac:dyDescent="0.45">
      <c r="A250" t="s">
        <v>332</v>
      </c>
      <c r="B250">
        <v>2206</v>
      </c>
    </row>
    <row r="251" spans="1:2" x14ac:dyDescent="0.45">
      <c r="A251" t="s">
        <v>632</v>
      </c>
      <c r="B251">
        <v>2502</v>
      </c>
    </row>
    <row r="252" spans="1:2" x14ac:dyDescent="0.45">
      <c r="A252" t="s">
        <v>633</v>
      </c>
      <c r="B252">
        <v>2170</v>
      </c>
    </row>
    <row r="253" spans="1:2" x14ac:dyDescent="0.45">
      <c r="A253" t="s">
        <v>260</v>
      </c>
      <c r="B253">
        <v>2426</v>
      </c>
    </row>
    <row r="254" spans="1:2" x14ac:dyDescent="0.45">
      <c r="A254" t="s">
        <v>340</v>
      </c>
      <c r="B254">
        <v>2323</v>
      </c>
    </row>
    <row r="255" spans="1:2" x14ac:dyDescent="0.45">
      <c r="A255" t="s">
        <v>429</v>
      </c>
      <c r="B255">
        <v>2025</v>
      </c>
    </row>
    <row r="256" spans="1:2" x14ac:dyDescent="0.45">
      <c r="A256" t="s">
        <v>390</v>
      </c>
      <c r="B256">
        <v>2448</v>
      </c>
    </row>
    <row r="257" spans="1:2" x14ac:dyDescent="0.45">
      <c r="A257" t="s">
        <v>634</v>
      </c>
      <c r="B257">
        <v>2215</v>
      </c>
    </row>
    <row r="258" spans="1:2" x14ac:dyDescent="0.45">
      <c r="A258" t="s">
        <v>232</v>
      </c>
      <c r="B258">
        <v>2077</v>
      </c>
    </row>
    <row r="259" spans="1:2" x14ac:dyDescent="0.45">
      <c r="A259" t="s">
        <v>443</v>
      </c>
      <c r="B259">
        <v>2399</v>
      </c>
    </row>
    <row r="260" spans="1:2" x14ac:dyDescent="0.45">
      <c r="A260" t="s">
        <v>397</v>
      </c>
      <c r="B260">
        <v>2092</v>
      </c>
    </row>
    <row r="261" spans="1:2" x14ac:dyDescent="0.45">
      <c r="A261" t="s">
        <v>453</v>
      </c>
      <c r="B261">
        <v>2425</v>
      </c>
    </row>
    <row r="262" spans="1:2" x14ac:dyDescent="0.45">
      <c r="A262" t="s">
        <v>214</v>
      </c>
      <c r="B262">
        <v>2477</v>
      </c>
    </row>
    <row r="263" spans="1:2" x14ac:dyDescent="0.45">
      <c r="A263" t="s">
        <v>354</v>
      </c>
      <c r="B263">
        <v>2195</v>
      </c>
    </row>
    <row r="264" spans="1:2" x14ac:dyDescent="0.45">
      <c r="A264" t="s">
        <v>635</v>
      </c>
      <c r="B264">
        <v>2240</v>
      </c>
    </row>
    <row r="265" spans="1:2" x14ac:dyDescent="0.45">
      <c r="A265" t="s">
        <v>359</v>
      </c>
      <c r="B265">
        <v>2358</v>
      </c>
    </row>
    <row r="266" spans="1:2" x14ac:dyDescent="0.45">
      <c r="A266" t="s">
        <v>322</v>
      </c>
      <c r="B266">
        <v>2049</v>
      </c>
    </row>
    <row r="267" spans="1:2" x14ac:dyDescent="0.45">
      <c r="A267" t="s">
        <v>274</v>
      </c>
      <c r="B267">
        <v>1976</v>
      </c>
    </row>
    <row r="268" spans="1:2" x14ac:dyDescent="0.45">
      <c r="A268" t="s">
        <v>488</v>
      </c>
      <c r="B268">
        <v>2266</v>
      </c>
    </row>
    <row r="269" spans="1:2" x14ac:dyDescent="0.45">
      <c r="A269" t="s">
        <v>407</v>
      </c>
      <c r="B269">
        <v>2346</v>
      </c>
    </row>
    <row r="270" spans="1:2" x14ac:dyDescent="0.45">
      <c r="A270" t="s">
        <v>281</v>
      </c>
      <c r="B270">
        <v>2450</v>
      </c>
    </row>
    <row r="271" spans="1:2" x14ac:dyDescent="0.45">
      <c r="A271" t="s">
        <v>346</v>
      </c>
      <c r="B271">
        <v>2447</v>
      </c>
    </row>
    <row r="272" spans="1:2" x14ac:dyDescent="0.45">
      <c r="A272" t="s">
        <v>291</v>
      </c>
      <c r="B272">
        <v>2246</v>
      </c>
    </row>
    <row r="273" spans="1:2" x14ac:dyDescent="0.45">
      <c r="A273" t="s">
        <v>636</v>
      </c>
      <c r="B273">
        <v>1985</v>
      </c>
    </row>
    <row r="274" spans="1:2" x14ac:dyDescent="0.45">
      <c r="A274" t="s">
        <v>637</v>
      </c>
      <c r="B274">
        <v>2420</v>
      </c>
    </row>
    <row r="275" spans="1:2" x14ac:dyDescent="0.45">
      <c r="A275" t="s">
        <v>384</v>
      </c>
      <c r="B275">
        <v>2410</v>
      </c>
    </row>
    <row r="276" spans="1:2" x14ac:dyDescent="0.45">
      <c r="A276" t="s">
        <v>638</v>
      </c>
      <c r="B276">
        <v>2028</v>
      </c>
    </row>
    <row r="277" spans="1:2" x14ac:dyDescent="0.45">
      <c r="A277" t="s">
        <v>639</v>
      </c>
      <c r="B277">
        <v>2200</v>
      </c>
    </row>
    <row r="278" spans="1:2" x14ac:dyDescent="0.45">
      <c r="A278" t="s">
        <v>271</v>
      </c>
      <c r="B278">
        <v>2660</v>
      </c>
    </row>
    <row r="279" spans="1:2" x14ac:dyDescent="0.45">
      <c r="A279" t="s">
        <v>385</v>
      </c>
      <c r="B279">
        <v>2123</v>
      </c>
    </row>
    <row r="280" spans="1:2" x14ac:dyDescent="0.45">
      <c r="A280" t="s">
        <v>290</v>
      </c>
      <c r="B280">
        <v>2274</v>
      </c>
    </row>
    <row r="281" spans="1:2" x14ac:dyDescent="0.45">
      <c r="A281" t="s">
        <v>640</v>
      </c>
      <c r="B281">
        <v>2175</v>
      </c>
    </row>
    <row r="282" spans="1:2" x14ac:dyDescent="0.45">
      <c r="A282" t="s">
        <v>572</v>
      </c>
      <c r="B282">
        <v>1865</v>
      </c>
    </row>
    <row r="283" spans="1:2" x14ac:dyDescent="0.45">
      <c r="A283" t="s">
        <v>349</v>
      </c>
      <c r="B283">
        <v>2301</v>
      </c>
    </row>
    <row r="284" spans="1:2" x14ac:dyDescent="0.45">
      <c r="A284" t="s">
        <v>641</v>
      </c>
      <c r="B284">
        <v>2329</v>
      </c>
    </row>
    <row r="285" spans="1:2" x14ac:dyDescent="0.45">
      <c r="A285" t="s">
        <v>250</v>
      </c>
      <c r="B285">
        <v>2284</v>
      </c>
    </row>
    <row r="286" spans="1:2" x14ac:dyDescent="0.45">
      <c r="A286" t="s">
        <v>642</v>
      </c>
      <c r="B286">
        <v>2340</v>
      </c>
    </row>
    <row r="287" spans="1:2" x14ac:dyDescent="0.45">
      <c r="A287" t="s">
        <v>372</v>
      </c>
      <c r="B287">
        <v>2282</v>
      </c>
    </row>
    <row r="288" spans="1:2" x14ac:dyDescent="0.45">
      <c r="A288" t="s">
        <v>387</v>
      </c>
      <c r="B288">
        <v>2594</v>
      </c>
    </row>
    <row r="289" spans="1:2" x14ac:dyDescent="0.45">
      <c r="A289" t="s">
        <v>643</v>
      </c>
      <c r="B289">
        <v>2338</v>
      </c>
    </row>
    <row r="290" spans="1:2" x14ac:dyDescent="0.45">
      <c r="A290" t="s">
        <v>576</v>
      </c>
      <c r="B290">
        <v>2347</v>
      </c>
    </row>
    <row r="291" spans="1:2" x14ac:dyDescent="0.45">
      <c r="A291" t="s">
        <v>383</v>
      </c>
      <c r="B291">
        <v>2494</v>
      </c>
    </row>
    <row r="292" spans="1:2" x14ac:dyDescent="0.45">
      <c r="A292" t="s">
        <v>644</v>
      </c>
      <c r="B292">
        <v>2375</v>
      </c>
    </row>
    <row r="293" spans="1:2" x14ac:dyDescent="0.45">
      <c r="A293" t="s">
        <v>502</v>
      </c>
      <c r="B293">
        <v>2083</v>
      </c>
    </row>
    <row r="294" spans="1:2" x14ac:dyDescent="0.45">
      <c r="A294" t="s">
        <v>582</v>
      </c>
      <c r="B294">
        <v>2083</v>
      </c>
    </row>
    <row r="295" spans="1:2" x14ac:dyDescent="0.45">
      <c r="A295" t="s">
        <v>480</v>
      </c>
      <c r="B295">
        <v>2367</v>
      </c>
    </row>
    <row r="296" spans="1:2" x14ac:dyDescent="0.45">
      <c r="A296" t="s">
        <v>403</v>
      </c>
      <c r="B296">
        <v>2386</v>
      </c>
    </row>
    <row r="297" spans="1:2" x14ac:dyDescent="0.45">
      <c r="A297" t="s">
        <v>326</v>
      </c>
      <c r="B297">
        <v>2252</v>
      </c>
    </row>
    <row r="298" spans="1:2" x14ac:dyDescent="0.45">
      <c r="A298" t="s">
        <v>645</v>
      </c>
      <c r="B298">
        <v>2353</v>
      </c>
    </row>
    <row r="299" spans="1:2" x14ac:dyDescent="0.45">
      <c r="A299" t="s">
        <v>393</v>
      </c>
      <c r="B299">
        <v>2137</v>
      </c>
    </row>
    <row r="300" spans="1:2" x14ac:dyDescent="0.45">
      <c r="A300" t="s">
        <v>646</v>
      </c>
      <c r="B300">
        <v>2086</v>
      </c>
    </row>
    <row r="301" spans="1:2" x14ac:dyDescent="0.45">
      <c r="A301" t="s">
        <v>647</v>
      </c>
      <c r="B301">
        <v>2438</v>
      </c>
    </row>
    <row r="302" spans="1:2" x14ac:dyDescent="0.45">
      <c r="A302" t="s">
        <v>245</v>
      </c>
      <c r="B302">
        <v>2166</v>
      </c>
    </row>
    <row r="303" spans="1:2" x14ac:dyDescent="0.45">
      <c r="A303" t="s">
        <v>437</v>
      </c>
      <c r="B303">
        <v>2577</v>
      </c>
    </row>
    <row r="304" spans="1:2" x14ac:dyDescent="0.45">
      <c r="A304" t="s">
        <v>347</v>
      </c>
      <c r="B304">
        <v>2127</v>
      </c>
    </row>
    <row r="305" spans="1:2" x14ac:dyDescent="0.45">
      <c r="A305" t="s">
        <v>648</v>
      </c>
      <c r="B305">
        <v>2447</v>
      </c>
    </row>
    <row r="306" spans="1:2" x14ac:dyDescent="0.45">
      <c r="A306" t="s">
        <v>649</v>
      </c>
      <c r="B306">
        <v>1992</v>
      </c>
    </row>
    <row r="307" spans="1:2" x14ac:dyDescent="0.45">
      <c r="A307" t="s">
        <v>39</v>
      </c>
      <c r="B307">
        <v>2017</v>
      </c>
    </row>
    <row r="308" spans="1:2" x14ac:dyDescent="0.45">
      <c r="A308" t="s">
        <v>382</v>
      </c>
      <c r="B308">
        <v>2153</v>
      </c>
    </row>
    <row r="309" spans="1:2" x14ac:dyDescent="0.45">
      <c r="A309" t="s">
        <v>650</v>
      </c>
      <c r="B309">
        <v>2034</v>
      </c>
    </row>
    <row r="310" spans="1:2" x14ac:dyDescent="0.45">
      <c r="A310" t="s">
        <v>241</v>
      </c>
      <c r="B310">
        <v>2289</v>
      </c>
    </row>
    <row r="311" spans="1:2" x14ac:dyDescent="0.45">
      <c r="A311" t="s">
        <v>352</v>
      </c>
      <c r="B311">
        <v>2236</v>
      </c>
    </row>
    <row r="312" spans="1:2" x14ac:dyDescent="0.45">
      <c r="A312" t="s">
        <v>315</v>
      </c>
      <c r="B312">
        <v>2352</v>
      </c>
    </row>
    <row r="313" spans="1:2" x14ac:dyDescent="0.45">
      <c r="A313" t="s">
        <v>313</v>
      </c>
      <c r="B313">
        <v>2061</v>
      </c>
    </row>
    <row r="314" spans="1:2" x14ac:dyDescent="0.45">
      <c r="A314" t="s">
        <v>31</v>
      </c>
      <c r="B314">
        <v>2268</v>
      </c>
    </row>
    <row r="315" spans="1:2" x14ac:dyDescent="0.45">
      <c r="A315" t="s">
        <v>485</v>
      </c>
      <c r="B315">
        <v>2291</v>
      </c>
    </row>
    <row r="316" spans="1:2" x14ac:dyDescent="0.45">
      <c r="A316" t="s">
        <v>351</v>
      </c>
      <c r="B316">
        <v>2232</v>
      </c>
    </row>
    <row r="317" spans="1:2" x14ac:dyDescent="0.45">
      <c r="A317" t="s">
        <v>59</v>
      </c>
      <c r="B317">
        <v>2164</v>
      </c>
    </row>
    <row r="318" spans="1:2" x14ac:dyDescent="0.45">
      <c r="A318" t="s">
        <v>369</v>
      </c>
      <c r="B318">
        <v>2418</v>
      </c>
    </row>
    <row r="319" spans="1:2" x14ac:dyDescent="0.45">
      <c r="A319" t="s">
        <v>361</v>
      </c>
      <c r="B319">
        <v>2072</v>
      </c>
    </row>
    <row r="320" spans="1:2" x14ac:dyDescent="0.45">
      <c r="A320" t="s">
        <v>651</v>
      </c>
      <c r="B320">
        <v>2262</v>
      </c>
    </row>
    <row r="321" spans="1:2" x14ac:dyDescent="0.45">
      <c r="A321" t="s">
        <v>236</v>
      </c>
      <c r="B321">
        <v>2397</v>
      </c>
    </row>
    <row r="322" spans="1:2" x14ac:dyDescent="0.45">
      <c r="A322" t="s">
        <v>652</v>
      </c>
      <c r="B322">
        <v>2293</v>
      </c>
    </row>
    <row r="323" spans="1:2" x14ac:dyDescent="0.45">
      <c r="A323" t="s">
        <v>389</v>
      </c>
      <c r="B323">
        <v>2251</v>
      </c>
    </row>
    <row r="324" spans="1:2" x14ac:dyDescent="0.45">
      <c r="A324" t="s">
        <v>44</v>
      </c>
      <c r="B324">
        <v>2389</v>
      </c>
    </row>
    <row r="325" spans="1:2" x14ac:dyDescent="0.45">
      <c r="A325" t="s">
        <v>430</v>
      </c>
      <c r="B325">
        <v>2562</v>
      </c>
    </row>
    <row r="326" spans="1:2" x14ac:dyDescent="0.45">
      <c r="A326" t="s">
        <v>585</v>
      </c>
      <c r="B326">
        <v>2182</v>
      </c>
    </row>
    <row r="327" spans="1:2" x14ac:dyDescent="0.45">
      <c r="A327" t="s">
        <v>653</v>
      </c>
      <c r="B327">
        <v>2289</v>
      </c>
    </row>
    <row r="328" spans="1:2" x14ac:dyDescent="0.45">
      <c r="A328" t="s">
        <v>654</v>
      </c>
      <c r="B328">
        <v>2435</v>
      </c>
    </row>
    <row r="329" spans="1:2" x14ac:dyDescent="0.45">
      <c r="A329" t="s">
        <v>348</v>
      </c>
      <c r="B329">
        <v>2345</v>
      </c>
    </row>
    <row r="330" spans="1:2" x14ac:dyDescent="0.45">
      <c r="A330" t="s">
        <v>131</v>
      </c>
      <c r="B330">
        <v>1929</v>
      </c>
    </row>
    <row r="331" spans="1:2" x14ac:dyDescent="0.45">
      <c r="A331" t="s">
        <v>533</v>
      </c>
      <c r="B331">
        <v>1968</v>
      </c>
    </row>
    <row r="332" spans="1:2" x14ac:dyDescent="0.45">
      <c r="A332" t="s">
        <v>400</v>
      </c>
      <c r="B332">
        <v>2168</v>
      </c>
    </row>
    <row r="333" spans="1:2" x14ac:dyDescent="0.45">
      <c r="A333" t="s">
        <v>180</v>
      </c>
      <c r="B333">
        <v>2389</v>
      </c>
    </row>
    <row r="334" spans="1:2" x14ac:dyDescent="0.45">
      <c r="A334" t="s">
        <v>655</v>
      </c>
      <c r="B334">
        <v>2300</v>
      </c>
    </row>
    <row r="335" spans="1:2" x14ac:dyDescent="0.45">
      <c r="A335" t="s">
        <v>380</v>
      </c>
      <c r="B335">
        <v>2260</v>
      </c>
    </row>
    <row r="336" spans="1:2" x14ac:dyDescent="0.45">
      <c r="A336" t="s">
        <v>656</v>
      </c>
      <c r="B336">
        <v>2162</v>
      </c>
    </row>
    <row r="337" spans="1:2" x14ac:dyDescent="0.45">
      <c r="A337" t="s">
        <v>657</v>
      </c>
      <c r="B337">
        <v>2198</v>
      </c>
    </row>
    <row r="338" spans="1:2" x14ac:dyDescent="0.45">
      <c r="A338" t="s">
        <v>78</v>
      </c>
      <c r="B338">
        <v>2513</v>
      </c>
    </row>
    <row r="339" spans="1:2" x14ac:dyDescent="0.45">
      <c r="A339" t="s">
        <v>234</v>
      </c>
      <c r="B339">
        <v>2463</v>
      </c>
    </row>
    <row r="340" spans="1:2" x14ac:dyDescent="0.45">
      <c r="A340" t="s">
        <v>328</v>
      </c>
      <c r="B340">
        <v>2393</v>
      </c>
    </row>
    <row r="341" spans="1:2" x14ac:dyDescent="0.45">
      <c r="A341" t="s">
        <v>62</v>
      </c>
      <c r="B341">
        <v>2227</v>
      </c>
    </row>
    <row r="342" spans="1:2" x14ac:dyDescent="0.45">
      <c r="A342" t="s">
        <v>499</v>
      </c>
      <c r="B342">
        <v>2076</v>
      </c>
    </row>
    <row r="343" spans="1:2" x14ac:dyDescent="0.45">
      <c r="A343" t="s">
        <v>294</v>
      </c>
      <c r="B343">
        <v>2243</v>
      </c>
    </row>
    <row r="344" spans="1:2" x14ac:dyDescent="0.45">
      <c r="A344" t="s">
        <v>658</v>
      </c>
      <c r="B344">
        <v>2205</v>
      </c>
    </row>
    <row r="345" spans="1:2" x14ac:dyDescent="0.45">
      <c r="A345" t="s">
        <v>298</v>
      </c>
      <c r="B345">
        <v>2143</v>
      </c>
    </row>
    <row r="346" spans="1:2" x14ac:dyDescent="0.45">
      <c r="A346" t="s">
        <v>362</v>
      </c>
      <c r="B346">
        <v>2155</v>
      </c>
    </row>
    <row r="347" spans="1:2" x14ac:dyDescent="0.45">
      <c r="A347" t="s">
        <v>251</v>
      </c>
      <c r="B347">
        <v>2116</v>
      </c>
    </row>
    <row r="348" spans="1:2" x14ac:dyDescent="0.45">
      <c r="A348" t="s">
        <v>29</v>
      </c>
      <c r="B348">
        <v>2337</v>
      </c>
    </row>
    <row r="349" spans="1:2" x14ac:dyDescent="0.45">
      <c r="A349" t="s">
        <v>188</v>
      </c>
      <c r="B349">
        <v>2261</v>
      </c>
    </row>
    <row r="350" spans="1:2" x14ac:dyDescent="0.45">
      <c r="A350" t="s">
        <v>334</v>
      </c>
      <c r="B350">
        <v>2277</v>
      </c>
    </row>
    <row r="351" spans="1:2" x14ac:dyDescent="0.45">
      <c r="A351" t="s">
        <v>659</v>
      </c>
      <c r="B351">
        <v>2461</v>
      </c>
    </row>
    <row r="352" spans="1:2" x14ac:dyDescent="0.45">
      <c r="A352" t="s">
        <v>660</v>
      </c>
      <c r="B352">
        <v>2258</v>
      </c>
    </row>
    <row r="353" spans="1:2" x14ac:dyDescent="0.45">
      <c r="A353" t="s">
        <v>237</v>
      </c>
      <c r="B353">
        <v>2093</v>
      </c>
    </row>
    <row r="354" spans="1:2" x14ac:dyDescent="0.45">
      <c r="A354" t="s">
        <v>339</v>
      </c>
      <c r="B354">
        <v>2156</v>
      </c>
    </row>
    <row r="355" spans="1:2" x14ac:dyDescent="0.45">
      <c r="A355" t="s">
        <v>37</v>
      </c>
      <c r="B355">
        <v>2373</v>
      </c>
    </row>
    <row r="356" spans="1:2" x14ac:dyDescent="0.45">
      <c r="A356" t="s">
        <v>10</v>
      </c>
      <c r="B356">
        <v>2124</v>
      </c>
    </row>
    <row r="357" spans="1:2" x14ac:dyDescent="0.45">
      <c r="A357" t="s">
        <v>172</v>
      </c>
      <c r="B357">
        <v>2322</v>
      </c>
    </row>
    <row r="358" spans="1:2" x14ac:dyDescent="0.45">
      <c r="A358" t="s">
        <v>661</v>
      </c>
      <c r="B358">
        <v>2167</v>
      </c>
    </row>
    <row r="359" spans="1:2" x14ac:dyDescent="0.45">
      <c r="A359" t="s">
        <v>427</v>
      </c>
      <c r="B359">
        <v>2139</v>
      </c>
    </row>
    <row r="360" spans="1:2" x14ac:dyDescent="0.45">
      <c r="A360" t="s">
        <v>445</v>
      </c>
      <c r="B360">
        <v>2431</v>
      </c>
    </row>
    <row r="361" spans="1:2" x14ac:dyDescent="0.45">
      <c r="A361" t="s">
        <v>320</v>
      </c>
      <c r="B361">
        <v>2473</v>
      </c>
    </row>
    <row r="362" spans="1:2" x14ac:dyDescent="0.45">
      <c r="A362" t="s">
        <v>98</v>
      </c>
      <c r="B362">
        <v>2540</v>
      </c>
    </row>
    <row r="363" spans="1:2" x14ac:dyDescent="0.45">
      <c r="A363" t="s">
        <v>662</v>
      </c>
      <c r="B363">
        <v>1965</v>
      </c>
    </row>
    <row r="364" spans="1:2" x14ac:dyDescent="0.45">
      <c r="A364" t="s">
        <v>495</v>
      </c>
      <c r="B364">
        <v>2291</v>
      </c>
    </row>
    <row r="365" spans="1:2" x14ac:dyDescent="0.45">
      <c r="A365" t="s">
        <v>165</v>
      </c>
      <c r="B365">
        <v>2167</v>
      </c>
    </row>
    <row r="366" spans="1:2" x14ac:dyDescent="0.45">
      <c r="A366" t="s">
        <v>552</v>
      </c>
      <c r="B366">
        <v>2013</v>
      </c>
    </row>
    <row r="367" spans="1:2" x14ac:dyDescent="0.45">
      <c r="A367" t="s">
        <v>284</v>
      </c>
      <c r="B367">
        <v>2508</v>
      </c>
    </row>
    <row r="368" spans="1:2" x14ac:dyDescent="0.45">
      <c r="A368" t="s">
        <v>308</v>
      </c>
      <c r="B368">
        <v>2062</v>
      </c>
    </row>
    <row r="369" spans="1:2" x14ac:dyDescent="0.45">
      <c r="A369" t="s">
        <v>277</v>
      </c>
      <c r="B369">
        <v>2439</v>
      </c>
    </row>
    <row r="370" spans="1:2" x14ac:dyDescent="0.45">
      <c r="A370" t="s">
        <v>663</v>
      </c>
      <c r="B370">
        <v>2380</v>
      </c>
    </row>
    <row r="371" spans="1:2" x14ac:dyDescent="0.45">
      <c r="A371" t="s">
        <v>410</v>
      </c>
      <c r="B371">
        <v>2143</v>
      </c>
    </row>
    <row r="372" spans="1:2" x14ac:dyDescent="0.45">
      <c r="A372" t="s">
        <v>452</v>
      </c>
      <c r="B372">
        <v>2325</v>
      </c>
    </row>
    <row r="373" spans="1:2" x14ac:dyDescent="0.45">
      <c r="A373" t="s">
        <v>664</v>
      </c>
      <c r="B373">
        <v>2275</v>
      </c>
    </row>
    <row r="374" spans="1:2" x14ac:dyDescent="0.45">
      <c r="A374" t="s">
        <v>446</v>
      </c>
      <c r="B374">
        <v>2374</v>
      </c>
    </row>
    <row r="375" spans="1:2" x14ac:dyDescent="0.45">
      <c r="A375" t="s">
        <v>665</v>
      </c>
      <c r="B375">
        <v>2496</v>
      </c>
    </row>
    <row r="376" spans="1:2" x14ac:dyDescent="0.45">
      <c r="A376" t="s">
        <v>325</v>
      </c>
      <c r="B376">
        <v>2218</v>
      </c>
    </row>
    <row r="377" spans="1:2" x14ac:dyDescent="0.45">
      <c r="A377" t="s">
        <v>666</v>
      </c>
      <c r="B377">
        <v>2142</v>
      </c>
    </row>
    <row r="378" spans="1:2" x14ac:dyDescent="0.45">
      <c r="A378" t="s">
        <v>667</v>
      </c>
      <c r="B378">
        <v>2470</v>
      </c>
    </row>
    <row r="379" spans="1:2" x14ac:dyDescent="0.45">
      <c r="A379" t="s">
        <v>405</v>
      </c>
      <c r="B379">
        <v>2143</v>
      </c>
    </row>
    <row r="380" spans="1:2" x14ac:dyDescent="0.45">
      <c r="A380" t="s">
        <v>278</v>
      </c>
      <c r="B380">
        <v>2296</v>
      </c>
    </row>
    <row r="381" spans="1:2" x14ac:dyDescent="0.45">
      <c r="A381" t="s">
        <v>523</v>
      </c>
      <c r="B381">
        <v>2148</v>
      </c>
    </row>
    <row r="382" spans="1:2" x14ac:dyDescent="0.45">
      <c r="A382" t="s">
        <v>562</v>
      </c>
      <c r="B382">
        <v>2315</v>
      </c>
    </row>
    <row r="383" spans="1:2" x14ac:dyDescent="0.45">
      <c r="A383" t="s">
        <v>345</v>
      </c>
      <c r="B383">
        <v>2127</v>
      </c>
    </row>
    <row r="384" spans="1:2" x14ac:dyDescent="0.45">
      <c r="A384" t="s">
        <v>668</v>
      </c>
      <c r="B384">
        <v>2258</v>
      </c>
    </row>
    <row r="385" spans="1:2" x14ac:dyDescent="0.45">
      <c r="A385" t="s">
        <v>309</v>
      </c>
      <c r="B385">
        <v>2330</v>
      </c>
    </row>
    <row r="386" spans="1:2" x14ac:dyDescent="0.45">
      <c r="A386" t="s">
        <v>304</v>
      </c>
      <c r="B386">
        <v>2196</v>
      </c>
    </row>
    <row r="387" spans="1:2" x14ac:dyDescent="0.45">
      <c r="A387" t="s">
        <v>517</v>
      </c>
      <c r="B387">
        <v>2335</v>
      </c>
    </row>
    <row r="388" spans="1:2" x14ac:dyDescent="0.45">
      <c r="A388" t="s">
        <v>22</v>
      </c>
      <c r="B388">
        <v>2173</v>
      </c>
    </row>
    <row r="389" spans="1:2" x14ac:dyDescent="0.45">
      <c r="A389" t="s">
        <v>669</v>
      </c>
      <c r="B389">
        <v>2231</v>
      </c>
    </row>
    <row r="390" spans="1:2" x14ac:dyDescent="0.45">
      <c r="A390" t="s">
        <v>670</v>
      </c>
      <c r="B390">
        <v>2094</v>
      </c>
    </row>
    <row r="391" spans="1:2" x14ac:dyDescent="0.45">
      <c r="A391" t="s">
        <v>487</v>
      </c>
      <c r="B391">
        <v>2429</v>
      </c>
    </row>
    <row r="392" spans="1:2" x14ac:dyDescent="0.45">
      <c r="A392" t="s">
        <v>456</v>
      </c>
      <c r="B392">
        <v>2003</v>
      </c>
    </row>
    <row r="393" spans="1:2" x14ac:dyDescent="0.45">
      <c r="A393" t="s">
        <v>317</v>
      </c>
      <c r="B393">
        <v>2403</v>
      </c>
    </row>
    <row r="394" spans="1:2" x14ac:dyDescent="0.45">
      <c r="A394" t="s">
        <v>491</v>
      </c>
      <c r="B394">
        <v>2269</v>
      </c>
    </row>
    <row r="395" spans="1:2" x14ac:dyDescent="0.45">
      <c r="A395" t="s">
        <v>15</v>
      </c>
      <c r="B395">
        <v>2166</v>
      </c>
    </row>
    <row r="396" spans="1:2" x14ac:dyDescent="0.45">
      <c r="A396" t="s">
        <v>20</v>
      </c>
      <c r="B396">
        <v>2167</v>
      </c>
    </row>
    <row r="397" spans="1:2" x14ac:dyDescent="0.45">
      <c r="A397" t="s">
        <v>671</v>
      </c>
      <c r="B397">
        <v>2314</v>
      </c>
    </row>
    <row r="398" spans="1:2" x14ac:dyDescent="0.45">
      <c r="A398" t="s">
        <v>460</v>
      </c>
      <c r="B398">
        <v>2333</v>
      </c>
    </row>
    <row r="399" spans="1:2" x14ac:dyDescent="0.45">
      <c r="A399" t="s">
        <v>3</v>
      </c>
      <c r="B399">
        <v>2270</v>
      </c>
    </row>
    <row r="400" spans="1:2" x14ac:dyDescent="0.45">
      <c r="A400" t="s">
        <v>672</v>
      </c>
      <c r="B400">
        <v>2230</v>
      </c>
    </row>
    <row r="401" spans="1:2" x14ac:dyDescent="0.45">
      <c r="A401" t="s">
        <v>673</v>
      </c>
      <c r="B401">
        <v>2047</v>
      </c>
    </row>
    <row r="402" spans="1:2" x14ac:dyDescent="0.45">
      <c r="A402" t="s">
        <v>674</v>
      </c>
      <c r="B402">
        <v>2098</v>
      </c>
    </row>
    <row r="403" spans="1:2" x14ac:dyDescent="0.45">
      <c r="A403" t="s">
        <v>439</v>
      </c>
      <c r="B403">
        <v>2141</v>
      </c>
    </row>
    <row r="404" spans="1:2" x14ac:dyDescent="0.45">
      <c r="A404" t="s">
        <v>191</v>
      </c>
      <c r="B404">
        <v>2464</v>
      </c>
    </row>
    <row r="405" spans="1:2" x14ac:dyDescent="0.45">
      <c r="A405" t="s">
        <v>395</v>
      </c>
      <c r="B405">
        <v>2400</v>
      </c>
    </row>
    <row r="406" spans="1:2" x14ac:dyDescent="0.45">
      <c r="A406" t="s">
        <v>583</v>
      </c>
      <c r="B406">
        <v>2037</v>
      </c>
    </row>
    <row r="407" spans="1:2" x14ac:dyDescent="0.45">
      <c r="A407" t="s">
        <v>282</v>
      </c>
      <c r="B407">
        <v>2106</v>
      </c>
    </row>
    <row r="408" spans="1:2" x14ac:dyDescent="0.45">
      <c r="A408" t="s">
        <v>409</v>
      </c>
      <c r="B408">
        <v>2210</v>
      </c>
    </row>
    <row r="409" spans="1:2" x14ac:dyDescent="0.45">
      <c r="A409" t="s">
        <v>675</v>
      </c>
      <c r="B409">
        <v>2219</v>
      </c>
    </row>
    <row r="410" spans="1:2" x14ac:dyDescent="0.45">
      <c r="A410" t="s">
        <v>554</v>
      </c>
      <c r="B410">
        <v>2199</v>
      </c>
    </row>
    <row r="411" spans="1:2" x14ac:dyDescent="0.45">
      <c r="A411" t="s">
        <v>676</v>
      </c>
      <c r="B411">
        <v>2195</v>
      </c>
    </row>
    <row r="412" spans="1:2" x14ac:dyDescent="0.45">
      <c r="A412" t="s">
        <v>51</v>
      </c>
      <c r="B412">
        <v>2100</v>
      </c>
    </row>
    <row r="413" spans="1:2" x14ac:dyDescent="0.45">
      <c r="A413" t="s">
        <v>538</v>
      </c>
      <c r="B413">
        <v>2105</v>
      </c>
    </row>
    <row r="414" spans="1:2" x14ac:dyDescent="0.45">
      <c r="A414" t="s">
        <v>472</v>
      </c>
      <c r="B414">
        <v>1960</v>
      </c>
    </row>
    <row r="415" spans="1:2" x14ac:dyDescent="0.45">
      <c r="A415" t="s">
        <v>493</v>
      </c>
      <c r="B415">
        <v>2232</v>
      </c>
    </row>
    <row r="416" spans="1:2" x14ac:dyDescent="0.45">
      <c r="A416" t="s">
        <v>272</v>
      </c>
      <c r="B416">
        <v>1865</v>
      </c>
    </row>
    <row r="417" spans="1:2" x14ac:dyDescent="0.45">
      <c r="A417" t="s">
        <v>419</v>
      </c>
      <c r="B417">
        <v>2128</v>
      </c>
    </row>
    <row r="418" spans="1:2" x14ac:dyDescent="0.45">
      <c r="A418" t="s">
        <v>677</v>
      </c>
      <c r="B418">
        <v>2391</v>
      </c>
    </row>
    <row r="419" spans="1:2" x14ac:dyDescent="0.45">
      <c r="A419" t="s">
        <v>678</v>
      </c>
      <c r="B419">
        <v>2238</v>
      </c>
    </row>
    <row r="420" spans="1:2" x14ac:dyDescent="0.45">
      <c r="A420" t="s">
        <v>559</v>
      </c>
      <c r="B420">
        <v>2123</v>
      </c>
    </row>
    <row r="421" spans="1:2" x14ac:dyDescent="0.45">
      <c r="A421" t="s">
        <v>679</v>
      </c>
      <c r="B421">
        <v>2403</v>
      </c>
    </row>
    <row r="422" spans="1:2" x14ac:dyDescent="0.45">
      <c r="A422" t="s">
        <v>680</v>
      </c>
      <c r="B422">
        <v>2217</v>
      </c>
    </row>
    <row r="423" spans="1:2" x14ac:dyDescent="0.45">
      <c r="A423" t="s">
        <v>356</v>
      </c>
      <c r="B423">
        <v>2044</v>
      </c>
    </row>
    <row r="424" spans="1:2" x14ac:dyDescent="0.45">
      <c r="A424" t="s">
        <v>681</v>
      </c>
      <c r="B424">
        <v>2298</v>
      </c>
    </row>
    <row r="425" spans="1:2" x14ac:dyDescent="0.45">
      <c r="A425" t="s">
        <v>682</v>
      </c>
      <c r="B425">
        <v>2560</v>
      </c>
    </row>
    <row r="426" spans="1:2" x14ac:dyDescent="0.45">
      <c r="A426" t="s">
        <v>683</v>
      </c>
      <c r="B426">
        <v>2580</v>
      </c>
    </row>
    <row r="427" spans="1:2" x14ac:dyDescent="0.45">
      <c r="A427" t="s">
        <v>519</v>
      </c>
      <c r="B427">
        <v>2045</v>
      </c>
    </row>
    <row r="428" spans="1:2" x14ac:dyDescent="0.45">
      <c r="A428" t="s">
        <v>331</v>
      </c>
      <c r="B428">
        <v>2089</v>
      </c>
    </row>
    <row r="429" spans="1:2" x14ac:dyDescent="0.45">
      <c r="A429" t="s">
        <v>684</v>
      </c>
      <c r="B429">
        <v>2276</v>
      </c>
    </row>
    <row r="430" spans="1:2" x14ac:dyDescent="0.45">
      <c r="A430" t="s">
        <v>685</v>
      </c>
      <c r="B430">
        <v>2651</v>
      </c>
    </row>
    <row r="431" spans="1:2" x14ac:dyDescent="0.45">
      <c r="A431" t="s">
        <v>261</v>
      </c>
      <c r="B431">
        <v>2099</v>
      </c>
    </row>
    <row r="432" spans="1:2" x14ac:dyDescent="0.45">
      <c r="A432" t="s">
        <v>366</v>
      </c>
      <c r="B432">
        <v>2076</v>
      </c>
    </row>
    <row r="433" spans="1:2" x14ac:dyDescent="0.45">
      <c r="A433" t="s">
        <v>686</v>
      </c>
      <c r="B433">
        <v>2014</v>
      </c>
    </row>
    <row r="434" spans="1:2" x14ac:dyDescent="0.45">
      <c r="A434" t="s">
        <v>687</v>
      </c>
      <c r="B434">
        <v>2153</v>
      </c>
    </row>
    <row r="435" spans="1:2" x14ac:dyDescent="0.45">
      <c r="A435" t="s">
        <v>329</v>
      </c>
      <c r="B435">
        <v>2032</v>
      </c>
    </row>
    <row r="436" spans="1:2" x14ac:dyDescent="0.45">
      <c r="A436" t="s">
        <v>376</v>
      </c>
      <c r="B436">
        <v>2217</v>
      </c>
    </row>
    <row r="437" spans="1:2" x14ac:dyDescent="0.45">
      <c r="A437" t="s">
        <v>209</v>
      </c>
      <c r="B437">
        <v>2041</v>
      </c>
    </row>
    <row r="438" spans="1:2" x14ac:dyDescent="0.45">
      <c r="A438" t="s">
        <v>688</v>
      </c>
      <c r="B438">
        <v>2135</v>
      </c>
    </row>
    <row r="439" spans="1:2" x14ac:dyDescent="0.45">
      <c r="A439" t="s">
        <v>357</v>
      </c>
      <c r="B439">
        <v>2403</v>
      </c>
    </row>
    <row r="440" spans="1:2" x14ac:dyDescent="0.45">
      <c r="A440" t="s">
        <v>689</v>
      </c>
      <c r="B440">
        <v>2218</v>
      </c>
    </row>
    <row r="441" spans="1:2" x14ac:dyDescent="0.45">
      <c r="A441" t="s">
        <v>690</v>
      </c>
      <c r="B441">
        <v>2380</v>
      </c>
    </row>
    <row r="442" spans="1:2" x14ac:dyDescent="0.45">
      <c r="A442" t="s">
        <v>187</v>
      </c>
      <c r="B442">
        <v>2190</v>
      </c>
    </row>
    <row r="443" spans="1:2" x14ac:dyDescent="0.45">
      <c r="A443" t="s">
        <v>691</v>
      </c>
      <c r="B443">
        <v>2531</v>
      </c>
    </row>
    <row r="444" spans="1:2" x14ac:dyDescent="0.45">
      <c r="A444" t="s">
        <v>692</v>
      </c>
      <c r="B444">
        <v>2182</v>
      </c>
    </row>
    <row r="445" spans="1:2" x14ac:dyDescent="0.45">
      <c r="A445" t="s">
        <v>526</v>
      </c>
      <c r="B445">
        <v>2225</v>
      </c>
    </row>
    <row r="446" spans="1:2" x14ac:dyDescent="0.45">
      <c r="A446" t="s">
        <v>693</v>
      </c>
      <c r="B446">
        <v>2434</v>
      </c>
    </row>
    <row r="447" spans="1:2" x14ac:dyDescent="0.45">
      <c r="A447" t="s">
        <v>694</v>
      </c>
      <c r="B447">
        <v>2251</v>
      </c>
    </row>
    <row r="448" spans="1:2" x14ac:dyDescent="0.45">
      <c r="A448" t="s">
        <v>695</v>
      </c>
      <c r="B448">
        <v>2083</v>
      </c>
    </row>
    <row r="449" spans="1:2" x14ac:dyDescent="0.45">
      <c r="A449" t="s">
        <v>341</v>
      </c>
      <c r="B449">
        <v>2253</v>
      </c>
    </row>
    <row r="450" spans="1:2" x14ac:dyDescent="0.45">
      <c r="A450" t="s">
        <v>568</v>
      </c>
      <c r="B450">
        <v>2337</v>
      </c>
    </row>
    <row r="451" spans="1:2" x14ac:dyDescent="0.45">
      <c r="A451" t="s">
        <v>311</v>
      </c>
      <c r="B451">
        <v>2345</v>
      </c>
    </row>
    <row r="452" spans="1:2" x14ac:dyDescent="0.45">
      <c r="A452" t="s">
        <v>224</v>
      </c>
      <c r="B452">
        <v>2213</v>
      </c>
    </row>
    <row r="453" spans="1:2" x14ac:dyDescent="0.45">
      <c r="A453" t="s">
        <v>696</v>
      </c>
      <c r="B453">
        <v>2167</v>
      </c>
    </row>
    <row r="454" spans="1:2" x14ac:dyDescent="0.45">
      <c r="A454" t="s">
        <v>697</v>
      </c>
      <c r="B454">
        <v>2341</v>
      </c>
    </row>
    <row r="455" spans="1:2" x14ac:dyDescent="0.45">
      <c r="A455" t="s">
        <v>483</v>
      </c>
      <c r="B455">
        <v>2317</v>
      </c>
    </row>
    <row r="456" spans="1:2" x14ac:dyDescent="0.45">
      <c r="A456" t="s">
        <v>698</v>
      </c>
      <c r="B456">
        <v>2064</v>
      </c>
    </row>
    <row r="457" spans="1:2" x14ac:dyDescent="0.45">
      <c r="A457" t="s">
        <v>547</v>
      </c>
      <c r="B457">
        <v>2344</v>
      </c>
    </row>
    <row r="458" spans="1:2" x14ac:dyDescent="0.45">
      <c r="A458" t="s">
        <v>226</v>
      </c>
      <c r="B458">
        <v>2295</v>
      </c>
    </row>
    <row r="459" spans="1:2" x14ac:dyDescent="0.45">
      <c r="A459" t="s">
        <v>461</v>
      </c>
      <c r="B459">
        <v>2413</v>
      </c>
    </row>
    <row r="460" spans="1:2" x14ac:dyDescent="0.45">
      <c r="A460" t="s">
        <v>699</v>
      </c>
      <c r="B460">
        <v>2349</v>
      </c>
    </row>
    <row r="461" spans="1:2" x14ac:dyDescent="0.45">
      <c r="A461" t="s">
        <v>41</v>
      </c>
      <c r="B461">
        <v>2223</v>
      </c>
    </row>
    <row r="462" spans="1:2" x14ac:dyDescent="0.45">
      <c r="A462" t="s">
        <v>700</v>
      </c>
      <c r="B462">
        <v>2171</v>
      </c>
    </row>
    <row r="463" spans="1:2" x14ac:dyDescent="0.45">
      <c r="A463" t="s">
        <v>486</v>
      </c>
      <c r="B463">
        <v>2488</v>
      </c>
    </row>
    <row r="464" spans="1:2" x14ac:dyDescent="0.45">
      <c r="A464" t="s">
        <v>459</v>
      </c>
      <c r="B464">
        <v>2156</v>
      </c>
    </row>
    <row r="465" spans="1:2" x14ac:dyDescent="0.45">
      <c r="A465" t="s">
        <v>201</v>
      </c>
      <c r="B465">
        <v>1944</v>
      </c>
    </row>
    <row r="466" spans="1:2" x14ac:dyDescent="0.45">
      <c r="A466" t="s">
        <v>701</v>
      </c>
      <c r="B466">
        <v>2021</v>
      </c>
    </row>
    <row r="467" spans="1:2" x14ac:dyDescent="0.45">
      <c r="A467" t="s">
        <v>702</v>
      </c>
      <c r="B467">
        <v>1990</v>
      </c>
    </row>
    <row r="468" spans="1:2" x14ac:dyDescent="0.45">
      <c r="A468" t="s">
        <v>65</v>
      </c>
      <c r="B468">
        <v>2196</v>
      </c>
    </row>
    <row r="469" spans="1:2" x14ac:dyDescent="0.45">
      <c r="A469" t="s">
        <v>374</v>
      </c>
      <c r="B469">
        <v>1939</v>
      </c>
    </row>
    <row r="470" spans="1:2" x14ac:dyDescent="0.45">
      <c r="A470" t="s">
        <v>316</v>
      </c>
      <c r="B470">
        <v>2321</v>
      </c>
    </row>
    <row r="471" spans="1:2" x14ac:dyDescent="0.45">
      <c r="A471" t="s">
        <v>571</v>
      </c>
      <c r="B471">
        <v>2275</v>
      </c>
    </row>
    <row r="472" spans="1:2" x14ac:dyDescent="0.45">
      <c r="A472" t="s">
        <v>542</v>
      </c>
      <c r="B472">
        <v>2145</v>
      </c>
    </row>
    <row r="473" spans="1:2" x14ac:dyDescent="0.45">
      <c r="A473" t="s">
        <v>703</v>
      </c>
      <c r="B473">
        <v>2303</v>
      </c>
    </row>
    <row r="474" spans="1:2" x14ac:dyDescent="0.45">
      <c r="A474" t="s">
        <v>256</v>
      </c>
      <c r="B474">
        <v>2307</v>
      </c>
    </row>
    <row r="475" spans="1:2" x14ac:dyDescent="0.45">
      <c r="A475" t="s">
        <v>355</v>
      </c>
      <c r="B475">
        <v>2219</v>
      </c>
    </row>
    <row r="476" spans="1:2" x14ac:dyDescent="0.45">
      <c r="A476" t="s">
        <v>704</v>
      </c>
      <c r="B476">
        <v>2098</v>
      </c>
    </row>
    <row r="477" spans="1:2" x14ac:dyDescent="0.45">
      <c r="A477" t="s">
        <v>330</v>
      </c>
      <c r="B477">
        <v>2117</v>
      </c>
    </row>
    <row r="478" spans="1:2" x14ac:dyDescent="0.45">
      <c r="A478" t="s">
        <v>705</v>
      </c>
      <c r="B478">
        <v>2230</v>
      </c>
    </row>
    <row r="479" spans="1:2" x14ac:dyDescent="0.45">
      <c r="A479" t="s">
        <v>706</v>
      </c>
      <c r="B479">
        <v>2336</v>
      </c>
    </row>
    <row r="480" spans="1:2" x14ac:dyDescent="0.45">
      <c r="A480" t="s">
        <v>434</v>
      </c>
      <c r="B480">
        <v>2317</v>
      </c>
    </row>
    <row r="481" spans="1:2" x14ac:dyDescent="0.45">
      <c r="A481" t="s">
        <v>707</v>
      </c>
      <c r="B481">
        <v>2160</v>
      </c>
    </row>
    <row r="482" spans="1:2" x14ac:dyDescent="0.45">
      <c r="A482" t="s">
        <v>708</v>
      </c>
      <c r="B482">
        <v>2453</v>
      </c>
    </row>
    <row r="483" spans="1:2" x14ac:dyDescent="0.45">
      <c r="A483" t="s">
        <v>80</v>
      </c>
      <c r="B483">
        <v>2092</v>
      </c>
    </row>
    <row r="484" spans="1:2" x14ac:dyDescent="0.45">
      <c r="A484" t="s">
        <v>709</v>
      </c>
      <c r="B484">
        <v>2035</v>
      </c>
    </row>
    <row r="485" spans="1:2" x14ac:dyDescent="0.45">
      <c r="A485" t="s">
        <v>710</v>
      </c>
      <c r="B485">
        <v>2201</v>
      </c>
    </row>
    <row r="486" spans="1:2" x14ac:dyDescent="0.45">
      <c r="A486" t="s">
        <v>386</v>
      </c>
      <c r="B486">
        <v>2177</v>
      </c>
    </row>
    <row r="487" spans="1:2" x14ac:dyDescent="0.45">
      <c r="A487" t="s">
        <v>350</v>
      </c>
      <c r="B487">
        <v>2509</v>
      </c>
    </row>
    <row r="488" spans="1:2" x14ac:dyDescent="0.45">
      <c r="A488" t="s">
        <v>270</v>
      </c>
      <c r="B488">
        <v>2271</v>
      </c>
    </row>
    <row r="489" spans="1:2" x14ac:dyDescent="0.45">
      <c r="A489" t="s">
        <v>423</v>
      </c>
      <c r="B489">
        <v>2370</v>
      </c>
    </row>
    <row r="490" spans="1:2" x14ac:dyDescent="0.45">
      <c r="A490" t="s">
        <v>711</v>
      </c>
      <c r="B490">
        <v>2454</v>
      </c>
    </row>
    <row r="491" spans="1:2" x14ac:dyDescent="0.45">
      <c r="A491" t="s">
        <v>303</v>
      </c>
      <c r="B491">
        <v>2523</v>
      </c>
    </row>
    <row r="492" spans="1:2" x14ac:dyDescent="0.45">
      <c r="A492" t="s">
        <v>712</v>
      </c>
      <c r="B492">
        <v>2240</v>
      </c>
    </row>
    <row r="493" spans="1:2" x14ac:dyDescent="0.45">
      <c r="A493" t="s">
        <v>713</v>
      </c>
      <c r="B493">
        <v>2640</v>
      </c>
    </row>
    <row r="494" spans="1:2" x14ac:dyDescent="0.45">
      <c r="A494" t="s">
        <v>333</v>
      </c>
      <c r="B494">
        <v>2229</v>
      </c>
    </row>
    <row r="495" spans="1:2" x14ac:dyDescent="0.45">
      <c r="A495" t="s">
        <v>714</v>
      </c>
      <c r="B495">
        <v>2327</v>
      </c>
    </row>
    <row r="496" spans="1:2" x14ac:dyDescent="0.45">
      <c r="A496" t="s">
        <v>367</v>
      </c>
      <c r="B496">
        <v>2276</v>
      </c>
    </row>
    <row r="497" spans="1:2" x14ac:dyDescent="0.45">
      <c r="A497" t="s">
        <v>283</v>
      </c>
      <c r="B497">
        <v>2272</v>
      </c>
    </row>
    <row r="498" spans="1:2" x14ac:dyDescent="0.45">
      <c r="A498" t="s">
        <v>63</v>
      </c>
      <c r="B498">
        <v>2364</v>
      </c>
    </row>
    <row r="499" spans="1:2" x14ac:dyDescent="0.45">
      <c r="A499" t="s">
        <v>715</v>
      </c>
      <c r="B499">
        <v>2194</v>
      </c>
    </row>
    <row r="500" spans="1:2" x14ac:dyDescent="0.45">
      <c r="A500" t="s">
        <v>584</v>
      </c>
      <c r="B500">
        <v>2498</v>
      </c>
    </row>
    <row r="501" spans="1:2" x14ac:dyDescent="0.45">
      <c r="A501" t="s">
        <v>716</v>
      </c>
      <c r="B501">
        <v>2231</v>
      </c>
    </row>
    <row r="502" spans="1:2" x14ac:dyDescent="0.45">
      <c r="A502" t="s">
        <v>425</v>
      </c>
      <c r="B502">
        <v>2263</v>
      </c>
    </row>
    <row r="503" spans="1:2" x14ac:dyDescent="0.45">
      <c r="A503" t="s">
        <v>717</v>
      </c>
      <c r="B503">
        <v>2314</v>
      </c>
    </row>
    <row r="504" spans="1:2" x14ac:dyDescent="0.45">
      <c r="A504" t="s">
        <v>718</v>
      </c>
      <c r="B504">
        <v>2246</v>
      </c>
    </row>
    <row r="505" spans="1:2" x14ac:dyDescent="0.45">
      <c r="A505" t="s">
        <v>719</v>
      </c>
      <c r="B505">
        <v>2129</v>
      </c>
    </row>
    <row r="506" spans="1:2" x14ac:dyDescent="0.45">
      <c r="A506" t="s">
        <v>720</v>
      </c>
      <c r="B506">
        <v>2570</v>
      </c>
    </row>
    <row r="507" spans="1:2" x14ac:dyDescent="0.45">
      <c r="A507" t="s">
        <v>276</v>
      </c>
      <c r="B507">
        <v>2425</v>
      </c>
    </row>
    <row r="508" spans="1:2" x14ac:dyDescent="0.45">
      <c r="A508" t="s">
        <v>185</v>
      </c>
      <c r="B508">
        <v>2526</v>
      </c>
    </row>
    <row r="509" spans="1:2" x14ac:dyDescent="0.45">
      <c r="A509" t="s">
        <v>28</v>
      </c>
      <c r="B509">
        <v>2367</v>
      </c>
    </row>
    <row r="510" spans="1:2" x14ac:dyDescent="0.45">
      <c r="A510" t="s">
        <v>721</v>
      </c>
      <c r="B510">
        <v>2183</v>
      </c>
    </row>
    <row r="511" spans="1:2" x14ac:dyDescent="0.45">
      <c r="A511" t="s">
        <v>722</v>
      </c>
      <c r="B511">
        <v>2229</v>
      </c>
    </row>
    <row r="512" spans="1:2" x14ac:dyDescent="0.45">
      <c r="A512" t="s">
        <v>723</v>
      </c>
      <c r="B512">
        <v>2362</v>
      </c>
    </row>
    <row r="513" spans="1:2" x14ac:dyDescent="0.45">
      <c r="A513" t="s">
        <v>724</v>
      </c>
      <c r="B513">
        <v>2506</v>
      </c>
    </row>
    <row r="514" spans="1:2" x14ac:dyDescent="0.45">
      <c r="A514" t="s">
        <v>411</v>
      </c>
      <c r="B514">
        <v>2285</v>
      </c>
    </row>
    <row r="515" spans="1:2" x14ac:dyDescent="0.45">
      <c r="A515" t="s">
        <v>381</v>
      </c>
      <c r="B515">
        <v>2268</v>
      </c>
    </row>
    <row r="516" spans="1:2" x14ac:dyDescent="0.45">
      <c r="A516" t="s">
        <v>725</v>
      </c>
      <c r="B516">
        <v>2393</v>
      </c>
    </row>
    <row r="517" spans="1:2" x14ac:dyDescent="0.45">
      <c r="A517" t="s">
        <v>726</v>
      </c>
      <c r="B517">
        <v>2145</v>
      </c>
    </row>
    <row r="518" spans="1:2" x14ac:dyDescent="0.45">
      <c r="A518" t="s">
        <v>727</v>
      </c>
      <c r="B518">
        <v>2160</v>
      </c>
    </row>
    <row r="519" spans="1:2" x14ac:dyDescent="0.45">
      <c r="A519" t="s">
        <v>319</v>
      </c>
      <c r="B519">
        <v>2375</v>
      </c>
    </row>
    <row r="520" spans="1:2" x14ac:dyDescent="0.45">
      <c r="A520" t="s">
        <v>532</v>
      </c>
      <c r="B520">
        <v>2310</v>
      </c>
    </row>
    <row r="521" spans="1:2" x14ac:dyDescent="0.45">
      <c r="A521" t="s">
        <v>546</v>
      </c>
      <c r="B521">
        <v>2261</v>
      </c>
    </row>
    <row r="522" spans="1:2" x14ac:dyDescent="0.45">
      <c r="A522" t="s">
        <v>43</v>
      </c>
      <c r="B522">
        <v>2168</v>
      </c>
    </row>
    <row r="523" spans="1:2" x14ac:dyDescent="0.45">
      <c r="A523" t="s">
        <v>467</v>
      </c>
      <c r="B523">
        <v>2321</v>
      </c>
    </row>
    <row r="524" spans="1:2" x14ac:dyDescent="0.45">
      <c r="A524" t="s">
        <v>728</v>
      </c>
      <c r="B524">
        <v>2159</v>
      </c>
    </row>
    <row r="525" spans="1:2" x14ac:dyDescent="0.45">
      <c r="A525" t="s">
        <v>729</v>
      </c>
      <c r="B525">
        <v>2304</v>
      </c>
    </row>
    <row r="526" spans="1:2" x14ac:dyDescent="0.45">
      <c r="A526" t="s">
        <v>730</v>
      </c>
      <c r="B526">
        <v>2296</v>
      </c>
    </row>
    <row r="527" spans="1:2" x14ac:dyDescent="0.45">
      <c r="A527" t="s">
        <v>327</v>
      </c>
      <c r="B527">
        <v>2392</v>
      </c>
    </row>
    <row r="528" spans="1:2" x14ac:dyDescent="0.45">
      <c r="A528" t="s">
        <v>731</v>
      </c>
      <c r="B528">
        <v>2136</v>
      </c>
    </row>
    <row r="529" spans="1:2" x14ac:dyDescent="0.45">
      <c r="A529" t="s">
        <v>68</v>
      </c>
      <c r="B529">
        <v>2430</v>
      </c>
    </row>
    <row r="530" spans="1:2" x14ac:dyDescent="0.45">
      <c r="A530" t="s">
        <v>732</v>
      </c>
      <c r="B530">
        <v>2420</v>
      </c>
    </row>
    <row r="531" spans="1:2" x14ac:dyDescent="0.45">
      <c r="A531" t="s">
        <v>514</v>
      </c>
      <c r="B531">
        <v>2089</v>
      </c>
    </row>
    <row r="532" spans="1:2" x14ac:dyDescent="0.45">
      <c r="A532" t="s">
        <v>733</v>
      </c>
      <c r="B532">
        <v>2208</v>
      </c>
    </row>
    <row r="533" spans="1:2" x14ac:dyDescent="0.45">
      <c r="A533" t="s">
        <v>734</v>
      </c>
      <c r="B533">
        <v>2244</v>
      </c>
    </row>
    <row r="534" spans="1:2" x14ac:dyDescent="0.45">
      <c r="A534" t="s">
        <v>735</v>
      </c>
      <c r="B534">
        <v>2218</v>
      </c>
    </row>
    <row r="535" spans="1:2" x14ac:dyDescent="0.45">
      <c r="A535" t="s">
        <v>342</v>
      </c>
      <c r="B535">
        <v>2131</v>
      </c>
    </row>
    <row r="536" spans="1:2" x14ac:dyDescent="0.45">
      <c r="A536" t="s">
        <v>736</v>
      </c>
      <c r="B536">
        <v>2232</v>
      </c>
    </row>
    <row r="537" spans="1:2" x14ac:dyDescent="0.45">
      <c r="A537" t="s">
        <v>737</v>
      </c>
      <c r="B537">
        <v>1970</v>
      </c>
    </row>
    <row r="538" spans="1:2" x14ac:dyDescent="0.45">
      <c r="A538" t="s">
        <v>738</v>
      </c>
      <c r="B538">
        <v>2192</v>
      </c>
    </row>
    <row r="539" spans="1:2" x14ac:dyDescent="0.45">
      <c r="A539" t="s">
        <v>739</v>
      </c>
      <c r="B539">
        <v>2196</v>
      </c>
    </row>
    <row r="540" spans="1:2" x14ac:dyDescent="0.45">
      <c r="A540" t="s">
        <v>740</v>
      </c>
      <c r="B540">
        <v>2170</v>
      </c>
    </row>
    <row r="541" spans="1:2" x14ac:dyDescent="0.45">
      <c r="A541" t="s">
        <v>404</v>
      </c>
      <c r="B541">
        <v>2132</v>
      </c>
    </row>
    <row r="542" spans="1:2" x14ac:dyDescent="0.45">
      <c r="A542" t="s">
        <v>565</v>
      </c>
      <c r="B542">
        <v>2317</v>
      </c>
    </row>
    <row r="543" spans="1:2" x14ac:dyDescent="0.45">
      <c r="A543" t="s">
        <v>370</v>
      </c>
      <c r="B543">
        <v>2150</v>
      </c>
    </row>
    <row r="544" spans="1:2" x14ac:dyDescent="0.45">
      <c r="A544" t="s">
        <v>34</v>
      </c>
      <c r="B544">
        <v>2417</v>
      </c>
    </row>
    <row r="545" spans="1:2" x14ac:dyDescent="0.45">
      <c r="A545" t="s">
        <v>505</v>
      </c>
      <c r="B545">
        <v>2217</v>
      </c>
    </row>
    <row r="546" spans="1:2" x14ac:dyDescent="0.45">
      <c r="A546" t="s">
        <v>741</v>
      </c>
      <c r="B546">
        <v>2269</v>
      </c>
    </row>
    <row r="547" spans="1:2" x14ac:dyDescent="0.45">
      <c r="A547" t="s">
        <v>742</v>
      </c>
      <c r="B547">
        <v>2154</v>
      </c>
    </row>
    <row r="548" spans="1:2" x14ac:dyDescent="0.45">
      <c r="A548" t="s">
        <v>132</v>
      </c>
      <c r="B548">
        <v>2404</v>
      </c>
    </row>
    <row r="549" spans="1:2" x14ac:dyDescent="0.45">
      <c r="A549" t="s">
        <v>449</v>
      </c>
      <c r="B549">
        <v>2152</v>
      </c>
    </row>
    <row r="550" spans="1:2" x14ac:dyDescent="0.45">
      <c r="A550" t="s">
        <v>61</v>
      </c>
      <c r="B550">
        <v>2559</v>
      </c>
    </row>
    <row r="551" spans="1:2" x14ac:dyDescent="0.45">
      <c r="A551" t="s">
        <v>743</v>
      </c>
      <c r="B551">
        <v>2204</v>
      </c>
    </row>
    <row r="552" spans="1:2" x14ac:dyDescent="0.45">
      <c r="A552" t="s">
        <v>744</v>
      </c>
      <c r="B552">
        <v>2358</v>
      </c>
    </row>
    <row r="553" spans="1:2" x14ac:dyDescent="0.45">
      <c r="A553" t="s">
        <v>745</v>
      </c>
      <c r="B553">
        <v>2228</v>
      </c>
    </row>
    <row r="554" spans="1:2" x14ac:dyDescent="0.45">
      <c r="A554" t="s">
        <v>247</v>
      </c>
      <c r="B554">
        <v>2103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584"/>
  <sheetViews>
    <sheetView topLeftCell="A554" workbookViewId="0">
      <selection activeCell="A2" sqref="A2:B584"/>
    </sheetView>
  </sheetViews>
  <sheetFormatPr defaultRowHeight="14.25" x14ac:dyDescent="0.45"/>
  <sheetData>
    <row r="1" spans="1:2" s="1" customFormat="1" x14ac:dyDescent="0.45">
      <c r="A1" s="1" t="s">
        <v>72</v>
      </c>
      <c r="B1" s="1" t="s">
        <v>1348</v>
      </c>
    </row>
    <row r="2" spans="1:2" x14ac:dyDescent="0.45">
      <c r="A2" t="s">
        <v>84</v>
      </c>
      <c r="B2">
        <v>2412</v>
      </c>
    </row>
    <row r="3" spans="1:2" x14ac:dyDescent="0.45">
      <c r="A3" t="s">
        <v>135</v>
      </c>
      <c r="B3">
        <v>2202</v>
      </c>
    </row>
    <row r="4" spans="1:2" x14ac:dyDescent="0.45">
      <c r="A4" t="s">
        <v>85</v>
      </c>
      <c r="B4">
        <v>2482</v>
      </c>
    </row>
    <row r="5" spans="1:2" x14ac:dyDescent="0.45">
      <c r="A5" t="s">
        <v>116</v>
      </c>
      <c r="B5">
        <v>2167</v>
      </c>
    </row>
    <row r="6" spans="1:2" x14ac:dyDescent="0.45">
      <c r="A6" t="s">
        <v>6</v>
      </c>
      <c r="B6">
        <v>2530</v>
      </c>
    </row>
    <row r="7" spans="1:2" x14ac:dyDescent="0.45">
      <c r="A7" t="s">
        <v>244</v>
      </c>
      <c r="B7">
        <v>2650</v>
      </c>
    </row>
    <row r="8" spans="1:2" x14ac:dyDescent="0.45">
      <c r="A8" t="s">
        <v>117</v>
      </c>
      <c r="B8">
        <v>2171</v>
      </c>
    </row>
    <row r="9" spans="1:2" x14ac:dyDescent="0.45">
      <c r="A9" t="s">
        <v>93</v>
      </c>
      <c r="B9">
        <v>2283</v>
      </c>
    </row>
    <row r="10" spans="1:2" x14ac:dyDescent="0.45">
      <c r="A10" t="s">
        <v>38</v>
      </c>
      <c r="B10">
        <v>2577</v>
      </c>
    </row>
    <row r="11" spans="1:2" x14ac:dyDescent="0.45">
      <c r="A11" t="s">
        <v>192</v>
      </c>
      <c r="B11">
        <v>2405</v>
      </c>
    </row>
    <row r="12" spans="1:2" x14ac:dyDescent="0.45">
      <c r="A12" t="s">
        <v>606</v>
      </c>
      <c r="B12">
        <v>2254</v>
      </c>
    </row>
    <row r="13" spans="1:2" x14ac:dyDescent="0.45">
      <c r="A13" t="s">
        <v>83</v>
      </c>
      <c r="B13">
        <v>2388</v>
      </c>
    </row>
    <row r="14" spans="1:2" x14ac:dyDescent="0.45">
      <c r="A14" t="s">
        <v>543</v>
      </c>
      <c r="B14">
        <v>2222</v>
      </c>
    </row>
    <row r="15" spans="1:2" x14ac:dyDescent="0.45">
      <c r="A15" t="s">
        <v>431</v>
      </c>
      <c r="B15">
        <v>2252</v>
      </c>
    </row>
    <row r="16" spans="1:2" x14ac:dyDescent="0.45">
      <c r="A16" t="s">
        <v>414</v>
      </c>
      <c r="B16">
        <v>2137</v>
      </c>
    </row>
    <row r="17" spans="1:2" x14ac:dyDescent="0.45">
      <c r="A17" t="s">
        <v>196</v>
      </c>
      <c r="B17">
        <v>2341</v>
      </c>
    </row>
    <row r="18" spans="1:2" x14ac:dyDescent="0.45">
      <c r="A18" t="s">
        <v>144</v>
      </c>
      <c r="B18">
        <v>2259</v>
      </c>
    </row>
    <row r="19" spans="1:2" x14ac:dyDescent="0.45">
      <c r="A19" t="s">
        <v>143</v>
      </c>
      <c r="B19">
        <v>2190</v>
      </c>
    </row>
    <row r="20" spans="1:2" x14ac:dyDescent="0.45">
      <c r="A20" t="s">
        <v>145</v>
      </c>
      <c r="B20">
        <v>2384</v>
      </c>
    </row>
    <row r="21" spans="1:2" x14ac:dyDescent="0.45">
      <c r="A21" t="s">
        <v>684</v>
      </c>
      <c r="B21">
        <v>2356</v>
      </c>
    </row>
    <row r="22" spans="1:2" x14ac:dyDescent="0.45">
      <c r="A22" t="s">
        <v>45</v>
      </c>
      <c r="B22">
        <v>2197</v>
      </c>
    </row>
    <row r="23" spans="1:2" x14ac:dyDescent="0.45">
      <c r="A23" t="s">
        <v>86</v>
      </c>
      <c r="B23">
        <v>2326</v>
      </c>
    </row>
    <row r="24" spans="1:2" x14ac:dyDescent="0.45">
      <c r="A24" t="s">
        <v>204</v>
      </c>
      <c r="B24">
        <v>2170</v>
      </c>
    </row>
    <row r="25" spans="1:2" x14ac:dyDescent="0.45">
      <c r="A25" t="s">
        <v>11</v>
      </c>
      <c r="B25">
        <v>2257</v>
      </c>
    </row>
    <row r="26" spans="1:2" x14ac:dyDescent="0.45">
      <c r="A26" t="s">
        <v>87</v>
      </c>
      <c r="B26">
        <v>2459</v>
      </c>
    </row>
    <row r="27" spans="1:2" x14ac:dyDescent="0.45">
      <c r="A27" t="s">
        <v>88</v>
      </c>
      <c r="B27">
        <v>2251</v>
      </c>
    </row>
    <row r="28" spans="1:2" x14ac:dyDescent="0.45">
      <c r="A28" t="s">
        <v>94</v>
      </c>
      <c r="B28">
        <v>2400</v>
      </c>
    </row>
    <row r="29" spans="1:2" x14ac:dyDescent="0.45">
      <c r="A29" t="s">
        <v>129</v>
      </c>
      <c r="B29">
        <v>2246</v>
      </c>
    </row>
    <row r="30" spans="1:2" x14ac:dyDescent="0.45">
      <c r="A30" t="s">
        <v>78</v>
      </c>
      <c r="B30">
        <v>2571</v>
      </c>
    </row>
    <row r="31" spans="1:2" x14ac:dyDescent="0.45">
      <c r="A31" t="s">
        <v>114</v>
      </c>
      <c r="B31">
        <v>2086</v>
      </c>
    </row>
    <row r="32" spans="1:2" x14ac:dyDescent="0.45">
      <c r="A32" t="s">
        <v>75</v>
      </c>
      <c r="B32">
        <v>2434</v>
      </c>
    </row>
    <row r="33" spans="1:2" x14ac:dyDescent="0.45">
      <c r="A33" t="s">
        <v>746</v>
      </c>
      <c r="B33">
        <v>2411</v>
      </c>
    </row>
    <row r="34" spans="1:2" x14ac:dyDescent="0.45">
      <c r="A34" t="s">
        <v>200</v>
      </c>
      <c r="B34">
        <v>2079</v>
      </c>
    </row>
    <row r="35" spans="1:2" x14ac:dyDescent="0.45">
      <c r="A35" t="s">
        <v>81</v>
      </c>
      <c r="B35">
        <v>2145</v>
      </c>
    </row>
    <row r="36" spans="1:2" x14ac:dyDescent="0.45">
      <c r="A36" t="s">
        <v>95</v>
      </c>
      <c r="B36">
        <v>2210</v>
      </c>
    </row>
    <row r="37" spans="1:2" x14ac:dyDescent="0.45">
      <c r="A37" t="s">
        <v>98</v>
      </c>
      <c r="B37">
        <v>2547</v>
      </c>
    </row>
    <row r="38" spans="1:2" x14ac:dyDescent="0.45">
      <c r="A38" t="s">
        <v>707</v>
      </c>
      <c r="B38">
        <v>2168</v>
      </c>
    </row>
    <row r="39" spans="1:2" x14ac:dyDescent="0.45">
      <c r="A39" t="s">
        <v>124</v>
      </c>
      <c r="B39">
        <v>2322</v>
      </c>
    </row>
    <row r="40" spans="1:2" x14ac:dyDescent="0.45">
      <c r="A40" t="s">
        <v>603</v>
      </c>
      <c r="B40">
        <v>2456</v>
      </c>
    </row>
    <row r="41" spans="1:2" x14ac:dyDescent="0.45">
      <c r="A41" t="s">
        <v>432</v>
      </c>
      <c r="B41">
        <v>2333</v>
      </c>
    </row>
    <row r="42" spans="1:2" x14ac:dyDescent="0.45">
      <c r="A42" t="s">
        <v>119</v>
      </c>
      <c r="B42">
        <v>2526</v>
      </c>
    </row>
    <row r="43" spans="1:2" x14ac:dyDescent="0.45">
      <c r="A43" t="s">
        <v>195</v>
      </c>
      <c r="B43">
        <v>2092</v>
      </c>
    </row>
    <row r="44" spans="1:2" x14ac:dyDescent="0.45">
      <c r="A44" t="s">
        <v>596</v>
      </c>
      <c r="B44">
        <v>2302</v>
      </c>
    </row>
    <row r="45" spans="1:2" x14ac:dyDescent="0.45">
      <c r="A45" t="s">
        <v>110</v>
      </c>
      <c r="B45">
        <v>2143</v>
      </c>
    </row>
    <row r="46" spans="1:2" x14ac:dyDescent="0.45">
      <c r="A46" t="s">
        <v>125</v>
      </c>
      <c r="B46">
        <v>2236</v>
      </c>
    </row>
    <row r="47" spans="1:2" x14ac:dyDescent="0.45">
      <c r="A47" t="s">
        <v>165</v>
      </c>
      <c r="B47">
        <v>2191</v>
      </c>
    </row>
    <row r="48" spans="1:2" x14ac:dyDescent="0.45">
      <c r="A48" t="s">
        <v>109</v>
      </c>
      <c r="B48">
        <v>2458</v>
      </c>
    </row>
    <row r="49" spans="1:2" x14ac:dyDescent="0.45">
      <c r="A49" t="s">
        <v>91</v>
      </c>
      <c r="B49">
        <v>2131</v>
      </c>
    </row>
    <row r="50" spans="1:2" x14ac:dyDescent="0.45">
      <c r="A50" t="s">
        <v>90</v>
      </c>
      <c r="B50">
        <v>2474</v>
      </c>
    </row>
    <row r="51" spans="1:2" x14ac:dyDescent="0.45">
      <c r="A51" t="s">
        <v>126</v>
      </c>
      <c r="B51">
        <v>2211</v>
      </c>
    </row>
    <row r="52" spans="1:2" x14ac:dyDescent="0.45">
      <c r="A52" t="s">
        <v>747</v>
      </c>
      <c r="B52">
        <v>2372</v>
      </c>
    </row>
    <row r="53" spans="1:2" x14ac:dyDescent="0.45">
      <c r="A53" t="s">
        <v>82</v>
      </c>
      <c r="B53">
        <v>2016</v>
      </c>
    </row>
    <row r="54" spans="1:2" x14ac:dyDescent="0.45">
      <c r="A54" t="s">
        <v>600</v>
      </c>
      <c r="B54">
        <v>2296</v>
      </c>
    </row>
    <row r="55" spans="1:2" x14ac:dyDescent="0.45">
      <c r="A55" t="s">
        <v>166</v>
      </c>
      <c r="B55">
        <v>2084</v>
      </c>
    </row>
    <row r="56" spans="1:2" x14ac:dyDescent="0.45">
      <c r="A56" t="s">
        <v>134</v>
      </c>
      <c r="B56">
        <v>2319</v>
      </c>
    </row>
    <row r="57" spans="1:2" x14ac:dyDescent="0.45">
      <c r="A57" t="s">
        <v>156</v>
      </c>
      <c r="B57">
        <v>2044</v>
      </c>
    </row>
    <row r="58" spans="1:2" x14ac:dyDescent="0.45">
      <c r="A58" t="s">
        <v>177</v>
      </c>
      <c r="B58">
        <v>2238</v>
      </c>
    </row>
    <row r="59" spans="1:2" x14ac:dyDescent="0.45">
      <c r="A59" t="s">
        <v>21</v>
      </c>
      <c r="B59">
        <v>2376</v>
      </c>
    </row>
    <row r="60" spans="1:2" x14ac:dyDescent="0.45">
      <c r="A60" t="s">
        <v>519</v>
      </c>
      <c r="B60">
        <v>2077</v>
      </c>
    </row>
    <row r="61" spans="1:2" x14ac:dyDescent="0.45">
      <c r="A61" t="s">
        <v>33</v>
      </c>
      <c r="B61">
        <v>2263</v>
      </c>
    </row>
    <row r="62" spans="1:2" x14ac:dyDescent="0.45">
      <c r="A62" t="s">
        <v>551</v>
      </c>
      <c r="B62">
        <v>2425</v>
      </c>
    </row>
    <row r="63" spans="1:2" x14ac:dyDescent="0.45">
      <c r="A63" t="s">
        <v>396</v>
      </c>
      <c r="B63">
        <v>2028</v>
      </c>
    </row>
    <row r="64" spans="1:2" x14ac:dyDescent="0.45">
      <c r="A64" t="s">
        <v>34</v>
      </c>
      <c r="B64">
        <v>2396</v>
      </c>
    </row>
    <row r="65" spans="1:2" x14ac:dyDescent="0.45">
      <c r="A65" t="s">
        <v>183</v>
      </c>
      <c r="B65">
        <v>2419</v>
      </c>
    </row>
    <row r="66" spans="1:2" x14ac:dyDescent="0.45">
      <c r="A66" t="s">
        <v>748</v>
      </c>
      <c r="B66">
        <v>2096</v>
      </c>
    </row>
    <row r="67" spans="1:2" x14ac:dyDescent="0.45">
      <c r="A67" t="s">
        <v>120</v>
      </c>
      <c r="B67">
        <v>2225</v>
      </c>
    </row>
    <row r="68" spans="1:2" x14ac:dyDescent="0.45">
      <c r="A68" t="s">
        <v>607</v>
      </c>
      <c r="B68">
        <v>2249</v>
      </c>
    </row>
    <row r="69" spans="1:2" x14ac:dyDescent="0.45">
      <c r="A69" t="s">
        <v>138</v>
      </c>
      <c r="B69">
        <v>2477</v>
      </c>
    </row>
    <row r="70" spans="1:2" x14ac:dyDescent="0.45">
      <c r="A70" t="s">
        <v>312</v>
      </c>
      <c r="B70">
        <v>2186</v>
      </c>
    </row>
    <row r="71" spans="1:2" x14ac:dyDescent="0.45">
      <c r="A71" t="s">
        <v>711</v>
      </c>
      <c r="B71">
        <v>2362</v>
      </c>
    </row>
    <row r="72" spans="1:2" x14ac:dyDescent="0.45">
      <c r="A72" t="s">
        <v>123</v>
      </c>
      <c r="B72">
        <v>2204</v>
      </c>
    </row>
    <row r="73" spans="1:2" x14ac:dyDescent="0.45">
      <c r="A73" t="s">
        <v>604</v>
      </c>
      <c r="B73">
        <v>2216</v>
      </c>
    </row>
    <row r="74" spans="1:2" x14ac:dyDescent="0.45">
      <c r="A74" t="s">
        <v>103</v>
      </c>
      <c r="B74">
        <v>2234</v>
      </c>
    </row>
    <row r="75" spans="1:2" x14ac:dyDescent="0.45">
      <c r="A75" t="s">
        <v>49</v>
      </c>
      <c r="B75">
        <v>2383</v>
      </c>
    </row>
    <row r="76" spans="1:2" x14ac:dyDescent="0.45">
      <c r="A76" t="s">
        <v>24</v>
      </c>
      <c r="B76">
        <v>2287</v>
      </c>
    </row>
    <row r="77" spans="1:2" x14ac:dyDescent="0.45">
      <c r="A77" t="s">
        <v>657</v>
      </c>
      <c r="B77">
        <v>2219</v>
      </c>
    </row>
    <row r="78" spans="1:2" x14ac:dyDescent="0.45">
      <c r="A78" t="s">
        <v>148</v>
      </c>
      <c r="B78">
        <v>2059</v>
      </c>
    </row>
    <row r="79" spans="1:2" x14ac:dyDescent="0.45">
      <c r="A79" t="s">
        <v>228</v>
      </c>
      <c r="B79">
        <v>2162</v>
      </c>
    </row>
    <row r="80" spans="1:2" x14ac:dyDescent="0.45">
      <c r="A80" t="s">
        <v>178</v>
      </c>
      <c r="B80">
        <v>2066</v>
      </c>
    </row>
    <row r="81" spans="1:2" x14ac:dyDescent="0.45">
      <c r="A81" t="s">
        <v>180</v>
      </c>
      <c r="B81">
        <v>2385</v>
      </c>
    </row>
    <row r="82" spans="1:2" x14ac:dyDescent="0.45">
      <c r="A82" t="s">
        <v>142</v>
      </c>
      <c r="B82">
        <v>2203</v>
      </c>
    </row>
    <row r="83" spans="1:2" x14ac:dyDescent="0.45">
      <c r="A83" t="s">
        <v>454</v>
      </c>
      <c r="B83">
        <v>2253</v>
      </c>
    </row>
    <row r="84" spans="1:2" x14ac:dyDescent="0.45">
      <c r="A84" t="s">
        <v>157</v>
      </c>
      <c r="B84">
        <v>2166</v>
      </c>
    </row>
    <row r="85" spans="1:2" x14ac:dyDescent="0.45">
      <c r="A85" t="s">
        <v>601</v>
      </c>
      <c r="B85">
        <v>2139</v>
      </c>
    </row>
    <row r="86" spans="1:2" x14ac:dyDescent="0.45">
      <c r="A86" t="s">
        <v>749</v>
      </c>
      <c r="B86">
        <v>2230</v>
      </c>
    </row>
    <row r="87" spans="1:2" x14ac:dyDescent="0.45">
      <c r="A87" t="s">
        <v>668</v>
      </c>
      <c r="B87">
        <v>2251</v>
      </c>
    </row>
    <row r="88" spans="1:2" x14ac:dyDescent="0.45">
      <c r="A88" t="s">
        <v>594</v>
      </c>
      <c r="B88">
        <v>2440</v>
      </c>
    </row>
    <row r="89" spans="1:2" x14ac:dyDescent="0.45">
      <c r="A89" t="s">
        <v>161</v>
      </c>
      <c r="B89">
        <v>2102</v>
      </c>
    </row>
    <row r="90" spans="1:2" x14ac:dyDescent="0.45">
      <c r="A90" t="s">
        <v>115</v>
      </c>
      <c r="B90">
        <v>2032</v>
      </c>
    </row>
    <row r="91" spans="1:2" x14ac:dyDescent="0.45">
      <c r="A91" t="s">
        <v>113</v>
      </c>
      <c r="B91">
        <v>2275</v>
      </c>
    </row>
    <row r="92" spans="1:2" x14ac:dyDescent="0.45">
      <c r="A92" t="s">
        <v>197</v>
      </c>
      <c r="B92">
        <v>1999</v>
      </c>
    </row>
    <row r="93" spans="1:2" x14ac:dyDescent="0.45">
      <c r="A93" t="s">
        <v>155</v>
      </c>
      <c r="B93">
        <v>2242</v>
      </c>
    </row>
    <row r="94" spans="1:2" x14ac:dyDescent="0.45">
      <c r="A94" t="s">
        <v>539</v>
      </c>
      <c r="B94">
        <v>2161</v>
      </c>
    </row>
    <row r="95" spans="1:2" x14ac:dyDescent="0.45">
      <c r="A95" t="s">
        <v>222</v>
      </c>
      <c r="B95">
        <v>2398</v>
      </c>
    </row>
    <row r="96" spans="1:2" x14ac:dyDescent="0.45">
      <c r="A96" t="s">
        <v>74</v>
      </c>
      <c r="B96">
        <v>2264</v>
      </c>
    </row>
    <row r="97" spans="1:2" x14ac:dyDescent="0.45">
      <c r="A97" t="s">
        <v>36</v>
      </c>
      <c r="B97">
        <v>2341</v>
      </c>
    </row>
    <row r="98" spans="1:2" x14ac:dyDescent="0.45">
      <c r="A98" t="s">
        <v>649</v>
      </c>
      <c r="B98">
        <v>1945</v>
      </c>
    </row>
    <row r="99" spans="1:2" x14ac:dyDescent="0.45">
      <c r="A99" t="s">
        <v>599</v>
      </c>
      <c r="B99">
        <v>2100</v>
      </c>
    </row>
    <row r="100" spans="1:2" x14ac:dyDescent="0.45">
      <c r="A100" t="s">
        <v>650</v>
      </c>
      <c r="B100">
        <v>2031</v>
      </c>
    </row>
    <row r="101" spans="1:2" x14ac:dyDescent="0.45">
      <c r="A101" t="s">
        <v>46</v>
      </c>
      <c r="B101">
        <v>2320</v>
      </c>
    </row>
    <row r="102" spans="1:2" x14ac:dyDescent="0.45">
      <c r="A102" t="s">
        <v>447</v>
      </c>
      <c r="B102">
        <v>2068</v>
      </c>
    </row>
    <row r="103" spans="1:2" x14ac:dyDescent="0.45">
      <c r="A103" t="s">
        <v>40</v>
      </c>
      <c r="B103">
        <v>2399</v>
      </c>
    </row>
    <row r="104" spans="1:2" x14ac:dyDescent="0.45">
      <c r="A104" t="s">
        <v>427</v>
      </c>
      <c r="B104">
        <v>2257</v>
      </c>
    </row>
    <row r="105" spans="1:2" x14ac:dyDescent="0.45">
      <c r="A105" t="s">
        <v>289</v>
      </c>
      <c r="B105">
        <v>1935</v>
      </c>
    </row>
    <row r="106" spans="1:2" x14ac:dyDescent="0.45">
      <c r="A106" t="s">
        <v>104</v>
      </c>
      <c r="B106">
        <v>2158</v>
      </c>
    </row>
    <row r="107" spans="1:2" x14ac:dyDescent="0.45">
      <c r="A107" t="s">
        <v>97</v>
      </c>
      <c r="B107">
        <v>2436</v>
      </c>
    </row>
    <row r="108" spans="1:2" x14ac:dyDescent="0.45">
      <c r="A108" t="s">
        <v>750</v>
      </c>
      <c r="B108">
        <v>2083</v>
      </c>
    </row>
    <row r="109" spans="1:2" x14ac:dyDescent="0.45">
      <c r="A109" t="s">
        <v>751</v>
      </c>
      <c r="B109">
        <v>2133</v>
      </c>
    </row>
    <row r="110" spans="1:2" x14ac:dyDescent="0.45">
      <c r="A110" t="s">
        <v>154</v>
      </c>
      <c r="B110">
        <v>2353</v>
      </c>
    </row>
    <row r="111" spans="1:2" x14ac:dyDescent="0.45">
      <c r="A111" t="s">
        <v>111</v>
      </c>
      <c r="B111">
        <v>2237</v>
      </c>
    </row>
    <row r="112" spans="1:2" x14ac:dyDescent="0.45">
      <c r="A112" t="s">
        <v>121</v>
      </c>
      <c r="B112">
        <v>2284</v>
      </c>
    </row>
    <row r="113" spans="1:2" x14ac:dyDescent="0.45">
      <c r="A113" t="s">
        <v>162</v>
      </c>
      <c r="B113">
        <v>2123</v>
      </c>
    </row>
    <row r="114" spans="1:2" x14ac:dyDescent="0.45">
      <c r="A114" t="s">
        <v>227</v>
      </c>
      <c r="B114">
        <v>2209</v>
      </c>
    </row>
    <row r="115" spans="1:2" x14ac:dyDescent="0.45">
      <c r="A115" t="s">
        <v>39</v>
      </c>
      <c r="B115">
        <v>2005</v>
      </c>
    </row>
    <row r="116" spans="1:2" x14ac:dyDescent="0.45">
      <c r="A116" t="s">
        <v>476</v>
      </c>
      <c r="B116">
        <v>2049</v>
      </c>
    </row>
    <row r="117" spans="1:2" x14ac:dyDescent="0.45">
      <c r="A117" t="s">
        <v>752</v>
      </c>
      <c r="B117">
        <v>2193</v>
      </c>
    </row>
    <row r="118" spans="1:2" x14ac:dyDescent="0.45">
      <c r="A118" t="s">
        <v>618</v>
      </c>
      <c r="B118">
        <v>2265</v>
      </c>
    </row>
    <row r="119" spans="1:2" x14ac:dyDescent="0.45">
      <c r="A119" t="s">
        <v>638</v>
      </c>
      <c r="B119">
        <v>2069</v>
      </c>
    </row>
    <row r="120" spans="1:2" x14ac:dyDescent="0.45">
      <c r="A120" t="s">
        <v>443</v>
      </c>
      <c r="B120">
        <v>2306</v>
      </c>
    </row>
    <row r="121" spans="1:2" x14ac:dyDescent="0.45">
      <c r="A121" t="s">
        <v>753</v>
      </c>
      <c r="B121">
        <v>2135</v>
      </c>
    </row>
    <row r="122" spans="1:2" x14ac:dyDescent="0.45">
      <c r="A122" t="s">
        <v>130</v>
      </c>
      <c r="B122">
        <v>2291</v>
      </c>
    </row>
    <row r="123" spans="1:2" x14ac:dyDescent="0.45">
      <c r="A123" t="s">
        <v>146</v>
      </c>
      <c r="B123">
        <v>2098</v>
      </c>
    </row>
    <row r="124" spans="1:2" x14ac:dyDescent="0.45">
      <c r="A124" t="s">
        <v>199</v>
      </c>
      <c r="B124">
        <v>2220</v>
      </c>
    </row>
    <row r="125" spans="1:2" x14ac:dyDescent="0.45">
      <c r="A125" t="s">
        <v>386</v>
      </c>
      <c r="B125">
        <v>2192</v>
      </c>
    </row>
    <row r="126" spans="1:2" x14ac:dyDescent="0.45">
      <c r="A126" t="s">
        <v>605</v>
      </c>
      <c r="B126">
        <v>2051</v>
      </c>
    </row>
    <row r="127" spans="1:2" x14ac:dyDescent="0.45">
      <c r="A127" t="s">
        <v>77</v>
      </c>
      <c r="B127">
        <v>2249</v>
      </c>
    </row>
    <row r="128" spans="1:2" x14ac:dyDescent="0.45">
      <c r="A128" t="s">
        <v>139</v>
      </c>
      <c r="B128">
        <v>2340</v>
      </c>
    </row>
    <row r="129" spans="1:2" x14ac:dyDescent="0.45">
      <c r="A129" t="s">
        <v>613</v>
      </c>
      <c r="B129">
        <v>2454</v>
      </c>
    </row>
    <row r="130" spans="1:2" x14ac:dyDescent="0.45">
      <c r="A130" t="s">
        <v>754</v>
      </c>
      <c r="B130">
        <v>2495</v>
      </c>
    </row>
    <row r="131" spans="1:2" x14ac:dyDescent="0.45">
      <c r="A131" t="s">
        <v>755</v>
      </c>
      <c r="B131">
        <v>2256</v>
      </c>
    </row>
    <row r="132" spans="1:2" x14ac:dyDescent="0.45">
      <c r="A132" t="s">
        <v>169</v>
      </c>
      <c r="B132">
        <v>1978</v>
      </c>
    </row>
    <row r="133" spans="1:2" x14ac:dyDescent="0.45">
      <c r="A133" t="s">
        <v>457</v>
      </c>
      <c r="B133">
        <v>2091</v>
      </c>
    </row>
    <row r="134" spans="1:2" x14ac:dyDescent="0.45">
      <c r="A134" t="s">
        <v>756</v>
      </c>
      <c r="B134">
        <v>2335</v>
      </c>
    </row>
    <row r="135" spans="1:2" x14ac:dyDescent="0.45">
      <c r="A135" t="s">
        <v>141</v>
      </c>
      <c r="B135">
        <v>2255</v>
      </c>
    </row>
    <row r="136" spans="1:2" x14ac:dyDescent="0.45">
      <c r="A136" t="s">
        <v>651</v>
      </c>
      <c r="B136">
        <v>2370</v>
      </c>
    </row>
    <row r="137" spans="1:2" x14ac:dyDescent="0.45">
      <c r="A137" t="s">
        <v>757</v>
      </c>
      <c r="B137">
        <v>2316</v>
      </c>
    </row>
    <row r="138" spans="1:2" x14ac:dyDescent="0.45">
      <c r="A138" t="s">
        <v>158</v>
      </c>
      <c r="B138">
        <v>2296</v>
      </c>
    </row>
    <row r="139" spans="1:2" x14ac:dyDescent="0.45">
      <c r="A139" t="s">
        <v>602</v>
      </c>
      <c r="B139">
        <v>2248</v>
      </c>
    </row>
    <row r="140" spans="1:2" x14ac:dyDescent="0.45">
      <c r="A140" t="s">
        <v>453</v>
      </c>
      <c r="B140">
        <v>2421</v>
      </c>
    </row>
    <row r="141" spans="1:2" x14ac:dyDescent="0.45">
      <c r="A141" t="s">
        <v>758</v>
      </c>
      <c r="B141">
        <v>2243</v>
      </c>
    </row>
    <row r="142" spans="1:2" x14ac:dyDescent="0.45">
      <c r="A142" t="s">
        <v>275</v>
      </c>
      <c r="B142">
        <v>2235</v>
      </c>
    </row>
    <row r="143" spans="1:2" x14ac:dyDescent="0.45">
      <c r="A143" t="s">
        <v>252</v>
      </c>
      <c r="B143">
        <v>2274</v>
      </c>
    </row>
    <row r="144" spans="1:2" x14ac:dyDescent="0.45">
      <c r="A144" t="s">
        <v>625</v>
      </c>
      <c r="B144">
        <v>2247</v>
      </c>
    </row>
    <row r="145" spans="1:2" x14ac:dyDescent="0.45">
      <c r="A145" t="s">
        <v>609</v>
      </c>
      <c r="B145">
        <v>2184</v>
      </c>
    </row>
    <row r="146" spans="1:2" x14ac:dyDescent="0.45">
      <c r="A146" t="s">
        <v>76</v>
      </c>
      <c r="B146">
        <v>2261</v>
      </c>
    </row>
    <row r="147" spans="1:2" x14ac:dyDescent="0.45">
      <c r="A147" t="s">
        <v>759</v>
      </c>
      <c r="B147">
        <v>2370</v>
      </c>
    </row>
    <row r="148" spans="1:2" x14ac:dyDescent="0.45">
      <c r="A148" t="s">
        <v>210</v>
      </c>
      <c r="B148">
        <v>2193</v>
      </c>
    </row>
    <row r="149" spans="1:2" x14ac:dyDescent="0.45">
      <c r="A149" t="s">
        <v>760</v>
      </c>
      <c r="B149">
        <v>2248</v>
      </c>
    </row>
    <row r="150" spans="1:2" x14ac:dyDescent="0.45">
      <c r="A150" t="s">
        <v>105</v>
      </c>
      <c r="B150">
        <v>2044</v>
      </c>
    </row>
    <row r="151" spans="1:2" x14ac:dyDescent="0.45">
      <c r="A151" t="s">
        <v>761</v>
      </c>
      <c r="B151">
        <v>2449</v>
      </c>
    </row>
    <row r="152" spans="1:2" x14ac:dyDescent="0.45">
      <c r="A152" t="s">
        <v>452</v>
      </c>
      <c r="B152">
        <v>2302</v>
      </c>
    </row>
    <row r="153" spans="1:2" x14ac:dyDescent="0.45">
      <c r="A153" t="s">
        <v>230</v>
      </c>
      <c r="B153">
        <v>2459</v>
      </c>
    </row>
    <row r="154" spans="1:2" x14ac:dyDescent="0.45">
      <c r="A154" t="s">
        <v>524</v>
      </c>
      <c r="B154">
        <v>2510</v>
      </c>
    </row>
    <row r="155" spans="1:2" x14ac:dyDescent="0.45">
      <c r="A155" t="s">
        <v>762</v>
      </c>
      <c r="B155">
        <v>2011</v>
      </c>
    </row>
    <row r="156" spans="1:2" x14ac:dyDescent="0.45">
      <c r="A156" t="s">
        <v>763</v>
      </c>
      <c r="B156">
        <v>2219</v>
      </c>
    </row>
    <row r="157" spans="1:2" x14ac:dyDescent="0.45">
      <c r="A157" t="s">
        <v>764</v>
      </c>
      <c r="B157">
        <v>2032</v>
      </c>
    </row>
    <row r="158" spans="1:2" x14ac:dyDescent="0.45">
      <c r="A158" t="s">
        <v>19</v>
      </c>
      <c r="B158">
        <v>2465</v>
      </c>
    </row>
    <row r="159" spans="1:2" x14ac:dyDescent="0.45">
      <c r="A159" t="s">
        <v>256</v>
      </c>
      <c r="B159">
        <v>2381</v>
      </c>
    </row>
    <row r="160" spans="1:2" x14ac:dyDescent="0.45">
      <c r="A160" t="s">
        <v>219</v>
      </c>
      <c r="B160">
        <v>2270</v>
      </c>
    </row>
    <row r="161" spans="1:2" x14ac:dyDescent="0.45">
      <c r="A161" t="s">
        <v>240</v>
      </c>
      <c r="B161">
        <v>2411</v>
      </c>
    </row>
    <row r="162" spans="1:2" x14ac:dyDescent="0.45">
      <c r="A162" t="s">
        <v>149</v>
      </c>
      <c r="B162">
        <v>2312</v>
      </c>
    </row>
    <row r="163" spans="1:2" x14ac:dyDescent="0.45">
      <c r="A163" t="s">
        <v>765</v>
      </c>
      <c r="B163">
        <v>2303</v>
      </c>
    </row>
    <row r="164" spans="1:2" x14ac:dyDescent="0.45">
      <c r="A164" t="s">
        <v>766</v>
      </c>
      <c r="B164">
        <v>2189</v>
      </c>
    </row>
    <row r="165" spans="1:2" x14ac:dyDescent="0.45">
      <c r="A165" t="s">
        <v>520</v>
      </c>
      <c r="B165">
        <v>2364</v>
      </c>
    </row>
    <row r="166" spans="1:2" x14ac:dyDescent="0.45">
      <c r="A166" t="s">
        <v>213</v>
      </c>
      <c r="B166">
        <v>2538</v>
      </c>
    </row>
    <row r="167" spans="1:2" x14ac:dyDescent="0.45">
      <c r="A167" t="s">
        <v>285</v>
      </c>
      <c r="B167">
        <v>2316</v>
      </c>
    </row>
    <row r="168" spans="1:2" x14ac:dyDescent="0.45">
      <c r="A168" t="s">
        <v>572</v>
      </c>
      <c r="B168">
        <v>1860</v>
      </c>
    </row>
    <row r="169" spans="1:2" x14ac:dyDescent="0.45">
      <c r="A169" t="s">
        <v>137</v>
      </c>
      <c r="B169">
        <v>2479</v>
      </c>
    </row>
    <row r="170" spans="1:2" x14ac:dyDescent="0.45">
      <c r="A170" t="s">
        <v>264</v>
      </c>
      <c r="B170">
        <v>2242</v>
      </c>
    </row>
    <row r="171" spans="1:2" x14ac:dyDescent="0.45">
      <c r="A171" t="s">
        <v>387</v>
      </c>
      <c r="B171">
        <v>2655</v>
      </c>
    </row>
    <row r="172" spans="1:2" x14ac:dyDescent="0.45">
      <c r="A172" t="s">
        <v>483</v>
      </c>
      <c r="B172">
        <v>2245</v>
      </c>
    </row>
    <row r="173" spans="1:2" x14ac:dyDescent="0.45">
      <c r="A173" t="s">
        <v>99</v>
      </c>
      <c r="B173">
        <v>2391</v>
      </c>
    </row>
    <row r="174" spans="1:2" x14ac:dyDescent="0.45">
      <c r="A174" t="s">
        <v>193</v>
      </c>
      <c r="B174">
        <v>2220</v>
      </c>
    </row>
    <row r="175" spans="1:2" x14ac:dyDescent="0.45">
      <c r="A175" t="s">
        <v>767</v>
      </c>
      <c r="B175">
        <v>2228</v>
      </c>
    </row>
    <row r="176" spans="1:2" x14ac:dyDescent="0.45">
      <c r="A176" t="s">
        <v>608</v>
      </c>
      <c r="B176">
        <v>2186</v>
      </c>
    </row>
    <row r="177" spans="1:2" x14ac:dyDescent="0.45">
      <c r="A177" t="s">
        <v>194</v>
      </c>
      <c r="B177">
        <v>2453</v>
      </c>
    </row>
    <row r="178" spans="1:2" x14ac:dyDescent="0.45">
      <c r="A178" t="s">
        <v>666</v>
      </c>
      <c r="B178">
        <v>2219</v>
      </c>
    </row>
    <row r="179" spans="1:2" x14ac:dyDescent="0.45">
      <c r="A179" t="s">
        <v>410</v>
      </c>
      <c r="B179">
        <v>2304</v>
      </c>
    </row>
    <row r="180" spans="1:2" x14ac:dyDescent="0.45">
      <c r="A180" t="s">
        <v>221</v>
      </c>
      <c r="B180">
        <v>2129</v>
      </c>
    </row>
    <row r="181" spans="1:2" x14ac:dyDescent="0.45">
      <c r="A181" t="s">
        <v>300</v>
      </c>
      <c r="B181">
        <v>2498</v>
      </c>
    </row>
    <row r="182" spans="1:2" x14ac:dyDescent="0.45">
      <c r="A182" t="s">
        <v>456</v>
      </c>
      <c r="B182">
        <v>2126</v>
      </c>
    </row>
    <row r="183" spans="1:2" x14ac:dyDescent="0.45">
      <c r="A183" t="s">
        <v>470</v>
      </c>
      <c r="B183">
        <v>2248</v>
      </c>
    </row>
    <row r="184" spans="1:2" x14ac:dyDescent="0.45">
      <c r="A184" t="s">
        <v>71</v>
      </c>
      <c r="B184">
        <v>2407</v>
      </c>
    </row>
    <row r="185" spans="1:2" x14ac:dyDescent="0.45">
      <c r="A185" t="s">
        <v>277</v>
      </c>
      <c r="B185">
        <v>2469</v>
      </c>
    </row>
    <row r="186" spans="1:2" x14ac:dyDescent="0.45">
      <c r="A186" t="s">
        <v>212</v>
      </c>
      <c r="B186">
        <v>2151</v>
      </c>
    </row>
    <row r="187" spans="1:2" x14ac:dyDescent="0.45">
      <c r="A187" t="s">
        <v>44</v>
      </c>
      <c r="B187">
        <v>2389</v>
      </c>
    </row>
    <row r="188" spans="1:2" x14ac:dyDescent="0.45">
      <c r="A188" t="s">
        <v>658</v>
      </c>
      <c r="B188">
        <v>2471</v>
      </c>
    </row>
    <row r="189" spans="1:2" x14ac:dyDescent="0.45">
      <c r="A189" t="s">
        <v>734</v>
      </c>
      <c r="B189">
        <v>2233</v>
      </c>
    </row>
    <row r="190" spans="1:2" x14ac:dyDescent="0.45">
      <c r="A190" t="s">
        <v>208</v>
      </c>
      <c r="B190">
        <v>2337</v>
      </c>
    </row>
    <row r="191" spans="1:2" x14ac:dyDescent="0.45">
      <c r="A191" t="s">
        <v>449</v>
      </c>
      <c r="B191">
        <v>2132</v>
      </c>
    </row>
    <row r="192" spans="1:2" x14ac:dyDescent="0.45">
      <c r="A192" t="s">
        <v>633</v>
      </c>
      <c r="B192">
        <v>2212</v>
      </c>
    </row>
    <row r="193" spans="1:2" x14ac:dyDescent="0.45">
      <c r="A193" t="s">
        <v>179</v>
      </c>
      <c r="B193">
        <v>2240</v>
      </c>
    </row>
    <row r="194" spans="1:2" x14ac:dyDescent="0.45">
      <c r="A194" t="s">
        <v>3</v>
      </c>
      <c r="B194">
        <v>2228</v>
      </c>
    </row>
    <row r="195" spans="1:2" x14ac:dyDescent="0.45">
      <c r="A195" t="s">
        <v>703</v>
      </c>
      <c r="B195">
        <v>2347</v>
      </c>
    </row>
    <row r="196" spans="1:2" x14ac:dyDescent="0.45">
      <c r="A196" t="s">
        <v>768</v>
      </c>
      <c r="B196">
        <v>2214</v>
      </c>
    </row>
    <row r="197" spans="1:2" x14ac:dyDescent="0.45">
      <c r="A197" t="s">
        <v>297</v>
      </c>
      <c r="B197">
        <v>2392</v>
      </c>
    </row>
    <row r="198" spans="1:2" x14ac:dyDescent="0.45">
      <c r="A198" t="s">
        <v>371</v>
      </c>
      <c r="B198">
        <v>2346</v>
      </c>
    </row>
    <row r="199" spans="1:2" x14ac:dyDescent="0.45">
      <c r="A199" t="s">
        <v>494</v>
      </c>
      <c r="B199">
        <v>2138</v>
      </c>
    </row>
    <row r="200" spans="1:2" x14ac:dyDescent="0.45">
      <c r="A200" t="s">
        <v>623</v>
      </c>
      <c r="B200">
        <v>2506</v>
      </c>
    </row>
    <row r="201" spans="1:2" x14ac:dyDescent="0.45">
      <c r="A201" t="s">
        <v>769</v>
      </c>
      <c r="B201">
        <v>2270</v>
      </c>
    </row>
    <row r="202" spans="1:2" x14ac:dyDescent="0.45">
      <c r="A202" t="s">
        <v>770</v>
      </c>
      <c r="B202">
        <v>2428</v>
      </c>
    </row>
    <row r="203" spans="1:2" x14ac:dyDescent="0.45">
      <c r="A203" t="s">
        <v>29</v>
      </c>
      <c r="B203">
        <v>2369</v>
      </c>
    </row>
    <row r="204" spans="1:2" x14ac:dyDescent="0.45">
      <c r="A204" t="s">
        <v>173</v>
      </c>
      <c r="B204">
        <v>2032</v>
      </c>
    </row>
    <row r="205" spans="1:2" x14ac:dyDescent="0.45">
      <c r="A205" t="s">
        <v>346</v>
      </c>
      <c r="B205">
        <v>2431</v>
      </c>
    </row>
    <row r="206" spans="1:2" x14ac:dyDescent="0.45">
      <c r="A206" t="s">
        <v>247</v>
      </c>
      <c r="B206">
        <v>2150</v>
      </c>
    </row>
    <row r="207" spans="1:2" x14ac:dyDescent="0.45">
      <c r="A207" t="s">
        <v>215</v>
      </c>
      <c r="B207">
        <v>2232</v>
      </c>
    </row>
    <row r="208" spans="1:2" x14ac:dyDescent="0.45">
      <c r="A208" t="s">
        <v>167</v>
      </c>
      <c r="B208">
        <v>2188</v>
      </c>
    </row>
    <row r="209" spans="1:2" x14ac:dyDescent="0.45">
      <c r="A209" t="s">
        <v>541</v>
      </c>
      <c r="B209">
        <v>2428</v>
      </c>
    </row>
    <row r="210" spans="1:2" x14ac:dyDescent="0.45">
      <c r="A210" t="s">
        <v>186</v>
      </c>
      <c r="B210">
        <v>2069</v>
      </c>
    </row>
    <row r="211" spans="1:2" x14ac:dyDescent="0.45">
      <c r="A211" t="s">
        <v>516</v>
      </c>
      <c r="B211">
        <v>2521</v>
      </c>
    </row>
    <row r="212" spans="1:2" x14ac:dyDescent="0.45">
      <c r="A212" t="s">
        <v>723</v>
      </c>
      <c r="B212">
        <v>2414</v>
      </c>
    </row>
    <row r="213" spans="1:2" x14ac:dyDescent="0.45">
      <c r="A213" t="s">
        <v>234</v>
      </c>
      <c r="B213">
        <v>2477</v>
      </c>
    </row>
    <row r="214" spans="1:2" x14ac:dyDescent="0.45">
      <c r="A214" t="s">
        <v>646</v>
      </c>
      <c r="B214">
        <v>2046</v>
      </c>
    </row>
    <row r="215" spans="1:2" x14ac:dyDescent="0.45">
      <c r="A215" t="s">
        <v>235</v>
      </c>
      <c r="B215">
        <v>2364</v>
      </c>
    </row>
    <row r="216" spans="1:2" x14ac:dyDescent="0.45">
      <c r="A216" t="s">
        <v>771</v>
      </c>
      <c r="B216">
        <v>2324</v>
      </c>
    </row>
    <row r="217" spans="1:2" x14ac:dyDescent="0.45">
      <c r="A217" t="s">
        <v>424</v>
      </c>
      <c r="B217">
        <v>2409</v>
      </c>
    </row>
    <row r="218" spans="1:2" x14ac:dyDescent="0.45">
      <c r="A218" t="s">
        <v>614</v>
      </c>
      <c r="B218">
        <v>2243</v>
      </c>
    </row>
    <row r="219" spans="1:2" x14ac:dyDescent="0.45">
      <c r="A219" t="s">
        <v>364</v>
      </c>
      <c r="B219">
        <v>2141</v>
      </c>
    </row>
    <row r="220" spans="1:2" x14ac:dyDescent="0.45">
      <c r="A220" t="s">
        <v>772</v>
      </c>
      <c r="B220">
        <v>2326</v>
      </c>
    </row>
    <row r="221" spans="1:2" x14ac:dyDescent="0.45">
      <c r="A221" t="s">
        <v>324</v>
      </c>
      <c r="B221">
        <v>2301</v>
      </c>
    </row>
    <row r="222" spans="1:2" x14ac:dyDescent="0.45">
      <c r="A222" t="s">
        <v>122</v>
      </c>
      <c r="B222">
        <v>2439</v>
      </c>
    </row>
    <row r="223" spans="1:2" x14ac:dyDescent="0.45">
      <c r="A223" t="s">
        <v>218</v>
      </c>
      <c r="B223">
        <v>2383</v>
      </c>
    </row>
    <row r="224" spans="1:2" x14ac:dyDescent="0.45">
      <c r="A224" t="s">
        <v>250</v>
      </c>
      <c r="B224">
        <v>2328</v>
      </c>
    </row>
    <row r="225" spans="1:2" x14ac:dyDescent="0.45">
      <c r="A225" t="s">
        <v>580</v>
      </c>
      <c r="B225">
        <v>2520</v>
      </c>
    </row>
    <row r="226" spans="1:2" x14ac:dyDescent="0.45">
      <c r="A226" t="s">
        <v>559</v>
      </c>
      <c r="B226">
        <v>2089</v>
      </c>
    </row>
    <row r="227" spans="1:2" x14ac:dyDescent="0.45">
      <c r="A227" t="s">
        <v>671</v>
      </c>
      <c r="B227">
        <v>2404</v>
      </c>
    </row>
    <row r="228" spans="1:2" x14ac:dyDescent="0.45">
      <c r="A228" t="s">
        <v>428</v>
      </c>
      <c r="B228">
        <v>2483</v>
      </c>
    </row>
    <row r="229" spans="1:2" x14ac:dyDescent="0.45">
      <c r="A229" t="s">
        <v>409</v>
      </c>
      <c r="B229">
        <v>2215</v>
      </c>
    </row>
    <row r="230" spans="1:2" x14ac:dyDescent="0.45">
      <c r="A230" t="s">
        <v>171</v>
      </c>
      <c r="B230">
        <v>2200</v>
      </c>
    </row>
    <row r="231" spans="1:2" x14ac:dyDescent="0.45">
      <c r="A231" t="s">
        <v>269</v>
      </c>
      <c r="B231">
        <v>2371</v>
      </c>
    </row>
    <row r="232" spans="1:2" x14ac:dyDescent="0.45">
      <c r="A232" t="s">
        <v>487</v>
      </c>
      <c r="B232">
        <v>2341</v>
      </c>
    </row>
    <row r="233" spans="1:2" x14ac:dyDescent="0.45">
      <c r="A233" t="s">
        <v>188</v>
      </c>
      <c r="B233">
        <v>2330</v>
      </c>
    </row>
    <row r="234" spans="1:2" x14ac:dyDescent="0.45">
      <c r="A234" t="s">
        <v>527</v>
      </c>
      <c r="B234">
        <v>2528</v>
      </c>
    </row>
    <row r="235" spans="1:2" x14ac:dyDescent="0.45">
      <c r="A235" t="s">
        <v>647</v>
      </c>
      <c r="B235">
        <v>2446</v>
      </c>
    </row>
    <row r="236" spans="1:2" x14ac:dyDescent="0.45">
      <c r="A236" t="s">
        <v>416</v>
      </c>
      <c r="B236">
        <v>2367</v>
      </c>
    </row>
    <row r="237" spans="1:2" x14ac:dyDescent="0.45">
      <c r="A237" t="s">
        <v>301</v>
      </c>
      <c r="B237">
        <v>2308</v>
      </c>
    </row>
    <row r="238" spans="1:2" x14ac:dyDescent="0.45">
      <c r="A238" t="s">
        <v>773</v>
      </c>
      <c r="B238">
        <v>2070</v>
      </c>
    </row>
    <row r="239" spans="1:2" x14ac:dyDescent="0.45">
      <c r="A239" t="s">
        <v>442</v>
      </c>
      <c r="B239">
        <v>2217</v>
      </c>
    </row>
    <row r="240" spans="1:2" x14ac:dyDescent="0.45">
      <c r="A240" t="s">
        <v>10</v>
      </c>
      <c r="B240">
        <v>2098</v>
      </c>
    </row>
    <row r="241" spans="1:2" x14ac:dyDescent="0.45">
      <c r="A241" t="s">
        <v>656</v>
      </c>
      <c r="B241">
        <v>2219</v>
      </c>
    </row>
    <row r="242" spans="1:2" x14ac:dyDescent="0.45">
      <c r="A242" t="s">
        <v>131</v>
      </c>
      <c r="B242">
        <v>1977</v>
      </c>
    </row>
    <row r="243" spans="1:2" x14ac:dyDescent="0.45">
      <c r="A243" t="s">
        <v>525</v>
      </c>
      <c r="B243">
        <v>2211</v>
      </c>
    </row>
    <row r="244" spans="1:2" x14ac:dyDescent="0.45">
      <c r="A244" t="s">
        <v>385</v>
      </c>
      <c r="B244">
        <v>2222</v>
      </c>
    </row>
    <row r="245" spans="1:2" x14ac:dyDescent="0.45">
      <c r="A245" t="s">
        <v>538</v>
      </c>
      <c r="B245">
        <v>2091</v>
      </c>
    </row>
    <row r="246" spans="1:2" x14ac:dyDescent="0.45">
      <c r="A246" t="s">
        <v>627</v>
      </c>
      <c r="B246">
        <v>2385</v>
      </c>
    </row>
    <row r="247" spans="1:2" x14ac:dyDescent="0.45">
      <c r="A247" t="s">
        <v>422</v>
      </c>
      <c r="B247">
        <v>2037</v>
      </c>
    </row>
    <row r="248" spans="1:2" x14ac:dyDescent="0.45">
      <c r="A248" t="s">
        <v>616</v>
      </c>
      <c r="B248">
        <v>2311</v>
      </c>
    </row>
    <row r="249" spans="1:2" x14ac:dyDescent="0.45">
      <c r="A249" t="s">
        <v>41</v>
      </c>
      <c r="B249">
        <v>2285</v>
      </c>
    </row>
    <row r="250" spans="1:2" x14ac:dyDescent="0.45">
      <c r="A250" t="s">
        <v>774</v>
      </c>
      <c r="B250">
        <v>2348</v>
      </c>
    </row>
    <row r="251" spans="1:2" x14ac:dyDescent="0.45">
      <c r="A251" t="s">
        <v>340</v>
      </c>
      <c r="B251">
        <v>2307</v>
      </c>
    </row>
    <row r="252" spans="1:2" x14ac:dyDescent="0.45">
      <c r="A252" t="s">
        <v>295</v>
      </c>
      <c r="B252">
        <v>2140</v>
      </c>
    </row>
    <row r="253" spans="1:2" x14ac:dyDescent="0.45">
      <c r="A253" t="s">
        <v>258</v>
      </c>
      <c r="B253">
        <v>2120</v>
      </c>
    </row>
    <row r="254" spans="1:2" x14ac:dyDescent="0.45">
      <c r="A254" t="s">
        <v>372</v>
      </c>
      <c r="B254">
        <v>2311</v>
      </c>
    </row>
    <row r="255" spans="1:2" x14ac:dyDescent="0.45">
      <c r="A255" t="s">
        <v>775</v>
      </c>
      <c r="B255">
        <v>2268</v>
      </c>
    </row>
    <row r="256" spans="1:2" x14ac:dyDescent="0.45">
      <c r="A256" t="s">
        <v>415</v>
      </c>
      <c r="B256">
        <v>2377</v>
      </c>
    </row>
    <row r="257" spans="1:2" x14ac:dyDescent="0.45">
      <c r="A257" t="s">
        <v>345</v>
      </c>
      <c r="B257">
        <v>2139</v>
      </c>
    </row>
    <row r="258" spans="1:2" x14ac:dyDescent="0.45">
      <c r="A258" t="s">
        <v>205</v>
      </c>
      <c r="B258">
        <v>2434</v>
      </c>
    </row>
    <row r="259" spans="1:2" x14ac:dyDescent="0.45">
      <c r="A259" t="s">
        <v>243</v>
      </c>
      <c r="B259">
        <v>2415</v>
      </c>
    </row>
    <row r="260" spans="1:2" x14ac:dyDescent="0.45">
      <c r="A260" t="s">
        <v>720</v>
      </c>
      <c r="B260">
        <v>2593</v>
      </c>
    </row>
    <row r="261" spans="1:2" x14ac:dyDescent="0.45">
      <c r="A261" t="s">
        <v>255</v>
      </c>
      <c r="B261">
        <v>2210</v>
      </c>
    </row>
    <row r="262" spans="1:2" x14ac:dyDescent="0.45">
      <c r="A262" t="s">
        <v>368</v>
      </c>
      <c r="B262">
        <v>2305</v>
      </c>
    </row>
    <row r="263" spans="1:2" x14ac:dyDescent="0.45">
      <c r="A263" t="s">
        <v>383</v>
      </c>
      <c r="B263">
        <v>2486</v>
      </c>
    </row>
    <row r="264" spans="1:2" x14ac:dyDescent="0.45">
      <c r="A264" t="s">
        <v>417</v>
      </c>
      <c r="B264">
        <v>2392</v>
      </c>
    </row>
    <row r="265" spans="1:2" x14ac:dyDescent="0.45">
      <c r="A265" t="s">
        <v>534</v>
      </c>
      <c r="B265">
        <v>2175</v>
      </c>
    </row>
    <row r="266" spans="1:2" x14ac:dyDescent="0.45">
      <c r="A266" t="s">
        <v>270</v>
      </c>
      <c r="B266">
        <v>2305</v>
      </c>
    </row>
    <row r="267" spans="1:2" x14ac:dyDescent="0.45">
      <c r="A267" t="s">
        <v>699</v>
      </c>
      <c r="B267">
        <v>2359</v>
      </c>
    </row>
    <row r="268" spans="1:2" x14ac:dyDescent="0.45">
      <c r="A268" t="s">
        <v>323</v>
      </c>
      <c r="B268">
        <v>2127</v>
      </c>
    </row>
    <row r="269" spans="1:2" x14ac:dyDescent="0.45">
      <c r="A269" t="s">
        <v>164</v>
      </c>
      <c r="B269">
        <v>2415</v>
      </c>
    </row>
    <row r="270" spans="1:2" x14ac:dyDescent="0.45">
      <c r="A270" t="s">
        <v>322</v>
      </c>
      <c r="B270">
        <v>2085</v>
      </c>
    </row>
    <row r="271" spans="1:2" x14ac:dyDescent="0.45">
      <c r="A271" t="s">
        <v>776</v>
      </c>
      <c r="B271">
        <v>2275</v>
      </c>
    </row>
    <row r="272" spans="1:2" x14ac:dyDescent="0.45">
      <c r="A272" t="s">
        <v>267</v>
      </c>
      <c r="B272">
        <v>2056</v>
      </c>
    </row>
    <row r="273" spans="1:2" x14ac:dyDescent="0.45">
      <c r="A273" t="s">
        <v>419</v>
      </c>
      <c r="B273">
        <v>2189</v>
      </c>
    </row>
    <row r="274" spans="1:2" x14ac:dyDescent="0.45">
      <c r="A274" t="s">
        <v>96</v>
      </c>
      <c r="B274">
        <v>2365</v>
      </c>
    </row>
    <row r="275" spans="1:2" x14ac:dyDescent="0.45">
      <c r="A275" t="s">
        <v>159</v>
      </c>
      <c r="B275">
        <v>2474</v>
      </c>
    </row>
    <row r="276" spans="1:2" x14ac:dyDescent="0.45">
      <c r="A276" t="s">
        <v>612</v>
      </c>
      <c r="B276">
        <v>2148</v>
      </c>
    </row>
    <row r="277" spans="1:2" x14ac:dyDescent="0.45">
      <c r="A277" t="s">
        <v>329</v>
      </c>
      <c r="B277">
        <v>2085</v>
      </c>
    </row>
    <row r="278" spans="1:2" x14ac:dyDescent="0.45">
      <c r="A278" t="s">
        <v>610</v>
      </c>
      <c r="B278">
        <v>2376</v>
      </c>
    </row>
    <row r="279" spans="1:2" x14ac:dyDescent="0.45">
      <c r="A279" t="s">
        <v>777</v>
      </c>
      <c r="B279">
        <v>2159</v>
      </c>
    </row>
    <row r="280" spans="1:2" x14ac:dyDescent="0.45">
      <c r="A280" t="s">
        <v>265</v>
      </c>
      <c r="B280">
        <v>2622</v>
      </c>
    </row>
    <row r="281" spans="1:2" x14ac:dyDescent="0.45">
      <c r="A281" t="s">
        <v>12</v>
      </c>
      <c r="B281">
        <v>2111</v>
      </c>
    </row>
    <row r="282" spans="1:2" x14ac:dyDescent="0.45">
      <c r="A282" t="s">
        <v>286</v>
      </c>
      <c r="B282">
        <v>2295</v>
      </c>
    </row>
    <row r="283" spans="1:2" x14ac:dyDescent="0.45">
      <c r="A283" t="s">
        <v>232</v>
      </c>
      <c r="B283">
        <v>2117</v>
      </c>
    </row>
    <row r="284" spans="1:2" x14ac:dyDescent="0.45">
      <c r="A284" t="s">
        <v>778</v>
      </c>
      <c r="B284">
        <v>2131</v>
      </c>
    </row>
    <row r="285" spans="1:2" x14ac:dyDescent="0.45">
      <c r="A285" t="s">
        <v>242</v>
      </c>
      <c r="B285">
        <v>2420</v>
      </c>
    </row>
    <row r="286" spans="1:2" x14ac:dyDescent="0.45">
      <c r="A286" t="s">
        <v>357</v>
      </c>
      <c r="B286">
        <v>2489</v>
      </c>
    </row>
    <row r="287" spans="1:2" x14ac:dyDescent="0.45">
      <c r="A287" t="s">
        <v>480</v>
      </c>
      <c r="B287">
        <v>2318</v>
      </c>
    </row>
    <row r="288" spans="1:2" x14ac:dyDescent="0.45">
      <c r="A288" t="s">
        <v>190</v>
      </c>
      <c r="B288">
        <v>2171</v>
      </c>
    </row>
    <row r="289" spans="1:2" x14ac:dyDescent="0.45">
      <c r="A289" t="s">
        <v>226</v>
      </c>
      <c r="B289">
        <v>2284</v>
      </c>
    </row>
    <row r="290" spans="1:2" x14ac:dyDescent="0.45">
      <c r="A290" t="s">
        <v>298</v>
      </c>
      <c r="B290">
        <v>2146</v>
      </c>
    </row>
    <row r="291" spans="1:2" x14ac:dyDescent="0.45">
      <c r="A291" t="s">
        <v>472</v>
      </c>
      <c r="B291">
        <v>2160</v>
      </c>
    </row>
    <row r="292" spans="1:2" x14ac:dyDescent="0.45">
      <c r="A292" t="s">
        <v>626</v>
      </c>
      <c r="B292">
        <v>2199</v>
      </c>
    </row>
    <row r="293" spans="1:2" x14ac:dyDescent="0.45">
      <c r="A293" t="s">
        <v>458</v>
      </c>
      <c r="B293">
        <v>2368</v>
      </c>
    </row>
    <row r="294" spans="1:2" x14ac:dyDescent="0.45">
      <c r="A294" t="s">
        <v>273</v>
      </c>
      <c r="B294">
        <v>2363</v>
      </c>
    </row>
    <row r="295" spans="1:2" x14ac:dyDescent="0.45">
      <c r="A295" t="s">
        <v>659</v>
      </c>
      <c r="B295">
        <v>2479</v>
      </c>
    </row>
    <row r="296" spans="1:2" x14ac:dyDescent="0.45">
      <c r="A296" t="s">
        <v>51</v>
      </c>
      <c r="B296">
        <v>2114</v>
      </c>
    </row>
    <row r="297" spans="1:2" x14ac:dyDescent="0.45">
      <c r="A297" t="s">
        <v>779</v>
      </c>
      <c r="B297">
        <v>2257</v>
      </c>
    </row>
    <row r="298" spans="1:2" x14ac:dyDescent="0.45">
      <c r="A298" t="s">
        <v>733</v>
      </c>
      <c r="B298">
        <v>2155</v>
      </c>
    </row>
    <row r="299" spans="1:2" x14ac:dyDescent="0.45">
      <c r="A299" t="s">
        <v>437</v>
      </c>
      <c r="B299">
        <v>2520</v>
      </c>
    </row>
    <row r="300" spans="1:2" x14ac:dyDescent="0.45">
      <c r="A300" t="s">
        <v>681</v>
      </c>
      <c r="B300">
        <v>2282</v>
      </c>
    </row>
    <row r="301" spans="1:2" x14ac:dyDescent="0.45">
      <c r="A301" t="s">
        <v>325</v>
      </c>
      <c r="B301">
        <v>2229</v>
      </c>
    </row>
    <row r="302" spans="1:2" x14ac:dyDescent="0.45">
      <c r="A302" t="s">
        <v>43</v>
      </c>
      <c r="B302">
        <v>2151</v>
      </c>
    </row>
    <row r="303" spans="1:2" x14ac:dyDescent="0.45">
      <c r="A303" t="s">
        <v>290</v>
      </c>
      <c r="B303">
        <v>2311</v>
      </c>
    </row>
    <row r="304" spans="1:2" x14ac:dyDescent="0.45">
      <c r="A304" t="s">
        <v>25</v>
      </c>
      <c r="B304">
        <v>2279</v>
      </c>
    </row>
    <row r="305" spans="1:2" x14ac:dyDescent="0.45">
      <c r="A305" t="s">
        <v>429</v>
      </c>
      <c r="B305">
        <v>2020</v>
      </c>
    </row>
    <row r="306" spans="1:2" x14ac:dyDescent="0.45">
      <c r="A306" t="s">
        <v>624</v>
      </c>
      <c r="B306">
        <v>2178</v>
      </c>
    </row>
    <row r="307" spans="1:2" x14ac:dyDescent="0.45">
      <c r="A307" t="s">
        <v>780</v>
      </c>
      <c r="B307">
        <v>2420</v>
      </c>
    </row>
    <row r="308" spans="1:2" x14ac:dyDescent="0.45">
      <c r="A308" t="s">
        <v>326</v>
      </c>
      <c r="B308">
        <v>2225</v>
      </c>
    </row>
    <row r="309" spans="1:2" x14ac:dyDescent="0.45">
      <c r="A309" t="s">
        <v>42</v>
      </c>
      <c r="B309">
        <v>2284</v>
      </c>
    </row>
    <row r="310" spans="1:2" x14ac:dyDescent="0.45">
      <c r="A310" t="s">
        <v>399</v>
      </c>
      <c r="B310">
        <v>1859</v>
      </c>
    </row>
    <row r="311" spans="1:2" x14ac:dyDescent="0.45">
      <c r="A311" t="s">
        <v>382</v>
      </c>
      <c r="B311">
        <v>2193</v>
      </c>
    </row>
    <row r="312" spans="1:2" x14ac:dyDescent="0.45">
      <c r="A312" t="s">
        <v>682</v>
      </c>
      <c r="B312">
        <v>2656</v>
      </c>
    </row>
    <row r="313" spans="1:2" x14ac:dyDescent="0.45">
      <c r="A313" t="s">
        <v>781</v>
      </c>
      <c r="B313">
        <v>2202</v>
      </c>
    </row>
    <row r="314" spans="1:2" x14ac:dyDescent="0.45">
      <c r="A314" t="s">
        <v>634</v>
      </c>
      <c r="B314">
        <v>2334</v>
      </c>
    </row>
    <row r="315" spans="1:2" x14ac:dyDescent="0.45">
      <c r="A315" t="s">
        <v>310</v>
      </c>
      <c r="B315">
        <v>2155</v>
      </c>
    </row>
    <row r="316" spans="1:2" x14ac:dyDescent="0.45">
      <c r="A316" t="s">
        <v>721</v>
      </c>
      <c r="B316">
        <v>2197</v>
      </c>
    </row>
    <row r="317" spans="1:2" x14ac:dyDescent="0.45">
      <c r="A317" t="s">
        <v>782</v>
      </c>
      <c r="B317">
        <v>2231</v>
      </c>
    </row>
    <row r="318" spans="1:2" x14ac:dyDescent="0.45">
      <c r="A318" t="s">
        <v>696</v>
      </c>
      <c r="B318">
        <v>2121</v>
      </c>
    </row>
    <row r="319" spans="1:2" x14ac:dyDescent="0.45">
      <c r="A319" t="s">
        <v>783</v>
      </c>
      <c r="B319">
        <v>2291</v>
      </c>
    </row>
    <row r="320" spans="1:2" x14ac:dyDescent="0.45">
      <c r="A320" t="s">
        <v>784</v>
      </c>
      <c r="B320">
        <v>2272</v>
      </c>
    </row>
    <row r="321" spans="1:2" x14ac:dyDescent="0.45">
      <c r="A321" t="s">
        <v>785</v>
      </c>
      <c r="B321">
        <v>2195</v>
      </c>
    </row>
    <row r="322" spans="1:2" x14ac:dyDescent="0.45">
      <c r="A322" t="s">
        <v>664</v>
      </c>
      <c r="B322">
        <v>2294</v>
      </c>
    </row>
    <row r="323" spans="1:2" x14ac:dyDescent="0.45">
      <c r="A323" t="s">
        <v>532</v>
      </c>
      <c r="B323">
        <v>2327</v>
      </c>
    </row>
    <row r="324" spans="1:2" x14ac:dyDescent="0.45">
      <c r="A324" t="s">
        <v>786</v>
      </c>
      <c r="B324">
        <v>2415</v>
      </c>
    </row>
    <row r="325" spans="1:2" x14ac:dyDescent="0.45">
      <c r="A325" t="s">
        <v>680</v>
      </c>
      <c r="B325">
        <v>2335</v>
      </c>
    </row>
    <row r="326" spans="1:2" x14ac:dyDescent="0.45">
      <c r="A326" t="s">
        <v>268</v>
      </c>
      <c r="B326">
        <v>2185</v>
      </c>
    </row>
    <row r="327" spans="1:2" x14ac:dyDescent="0.45">
      <c r="A327" t="s">
        <v>274</v>
      </c>
      <c r="B327">
        <v>2021</v>
      </c>
    </row>
    <row r="328" spans="1:2" x14ac:dyDescent="0.45">
      <c r="A328" t="s">
        <v>787</v>
      </c>
      <c r="B328">
        <v>1821</v>
      </c>
    </row>
    <row r="329" spans="1:2" x14ac:dyDescent="0.45">
      <c r="A329" t="s">
        <v>343</v>
      </c>
      <c r="B329">
        <v>2192</v>
      </c>
    </row>
    <row r="330" spans="1:2" x14ac:dyDescent="0.45">
      <c r="A330" t="s">
        <v>359</v>
      </c>
      <c r="B330">
        <v>2337</v>
      </c>
    </row>
    <row r="331" spans="1:2" x14ac:dyDescent="0.45">
      <c r="A331" t="s">
        <v>296</v>
      </c>
      <c r="B331">
        <v>2415</v>
      </c>
    </row>
    <row r="332" spans="1:2" x14ac:dyDescent="0.45">
      <c r="A332" t="s">
        <v>788</v>
      </c>
      <c r="B332">
        <v>2109</v>
      </c>
    </row>
    <row r="333" spans="1:2" x14ac:dyDescent="0.45">
      <c r="A333" t="s">
        <v>789</v>
      </c>
      <c r="B333">
        <v>2292</v>
      </c>
    </row>
    <row r="334" spans="1:2" x14ac:dyDescent="0.45">
      <c r="A334" t="s">
        <v>790</v>
      </c>
      <c r="B334">
        <v>2469</v>
      </c>
    </row>
    <row r="335" spans="1:2" x14ac:dyDescent="0.45">
      <c r="A335" t="s">
        <v>237</v>
      </c>
      <c r="B335">
        <v>2075</v>
      </c>
    </row>
    <row r="336" spans="1:2" x14ac:dyDescent="0.45">
      <c r="A336" t="s">
        <v>653</v>
      </c>
      <c r="B336">
        <v>2311</v>
      </c>
    </row>
    <row r="337" spans="1:2" x14ac:dyDescent="0.45">
      <c r="A337" t="s">
        <v>15</v>
      </c>
      <c r="B337">
        <v>2351</v>
      </c>
    </row>
    <row r="338" spans="1:2" x14ac:dyDescent="0.45">
      <c r="A338" t="s">
        <v>791</v>
      </c>
      <c r="B338">
        <v>2347</v>
      </c>
    </row>
    <row r="339" spans="1:2" x14ac:dyDescent="0.45">
      <c r="A339" t="s">
        <v>37</v>
      </c>
      <c r="B339">
        <v>2323</v>
      </c>
    </row>
    <row r="340" spans="1:2" x14ac:dyDescent="0.45">
      <c r="A340" t="s">
        <v>377</v>
      </c>
      <c r="B340">
        <v>2571</v>
      </c>
    </row>
    <row r="341" spans="1:2" x14ac:dyDescent="0.45">
      <c r="A341" t="s">
        <v>654</v>
      </c>
      <c r="B341">
        <v>2479</v>
      </c>
    </row>
    <row r="342" spans="1:2" x14ac:dyDescent="0.45">
      <c r="A342" t="s">
        <v>640</v>
      </c>
      <c r="B342">
        <v>2166</v>
      </c>
    </row>
    <row r="343" spans="1:2" x14ac:dyDescent="0.45">
      <c r="A343" t="s">
        <v>792</v>
      </c>
      <c r="B343">
        <v>2746</v>
      </c>
    </row>
    <row r="344" spans="1:2" x14ac:dyDescent="0.45">
      <c r="A344" t="s">
        <v>694</v>
      </c>
      <c r="B344">
        <v>2211</v>
      </c>
    </row>
    <row r="345" spans="1:2" x14ac:dyDescent="0.45">
      <c r="A345" t="s">
        <v>644</v>
      </c>
      <c r="B345">
        <v>2370</v>
      </c>
    </row>
    <row r="346" spans="1:2" x14ac:dyDescent="0.45">
      <c r="A346" t="s">
        <v>278</v>
      </c>
      <c r="B346">
        <v>2274</v>
      </c>
    </row>
    <row r="347" spans="1:2" x14ac:dyDescent="0.45">
      <c r="A347" t="s">
        <v>493</v>
      </c>
      <c r="B347">
        <v>2351</v>
      </c>
    </row>
    <row r="348" spans="1:2" x14ac:dyDescent="0.45">
      <c r="A348" t="s">
        <v>89</v>
      </c>
      <c r="B348">
        <v>2125</v>
      </c>
    </row>
    <row r="349" spans="1:2" x14ac:dyDescent="0.45">
      <c r="A349" t="s">
        <v>700</v>
      </c>
      <c r="B349">
        <v>2226</v>
      </c>
    </row>
    <row r="350" spans="1:2" x14ac:dyDescent="0.45">
      <c r="A350" t="s">
        <v>407</v>
      </c>
      <c r="B350">
        <v>2367</v>
      </c>
    </row>
    <row r="351" spans="1:2" x14ac:dyDescent="0.45">
      <c r="A351" t="s">
        <v>508</v>
      </c>
      <c r="B351">
        <v>2297</v>
      </c>
    </row>
    <row r="352" spans="1:2" x14ac:dyDescent="0.45">
      <c r="A352" t="s">
        <v>562</v>
      </c>
      <c r="B352">
        <v>2350</v>
      </c>
    </row>
    <row r="353" spans="1:2" x14ac:dyDescent="0.45">
      <c r="A353" t="s">
        <v>495</v>
      </c>
      <c r="B353">
        <v>2396</v>
      </c>
    </row>
    <row r="354" spans="1:2" x14ac:dyDescent="0.45">
      <c r="A354" t="s">
        <v>793</v>
      </c>
      <c r="B354">
        <v>2029</v>
      </c>
    </row>
    <row r="355" spans="1:2" x14ac:dyDescent="0.45">
      <c r="A355" t="s">
        <v>374</v>
      </c>
      <c r="B355">
        <v>1909</v>
      </c>
    </row>
    <row r="356" spans="1:2" x14ac:dyDescent="0.45">
      <c r="A356" t="s">
        <v>375</v>
      </c>
      <c r="B356">
        <v>2264</v>
      </c>
    </row>
    <row r="357" spans="1:2" x14ac:dyDescent="0.45">
      <c r="A357" t="s">
        <v>794</v>
      </c>
      <c r="B357">
        <v>2473</v>
      </c>
    </row>
    <row r="358" spans="1:2" x14ac:dyDescent="0.45">
      <c r="A358" t="s">
        <v>795</v>
      </c>
      <c r="B358">
        <v>2349</v>
      </c>
    </row>
    <row r="359" spans="1:2" x14ac:dyDescent="0.45">
      <c r="A359" t="s">
        <v>667</v>
      </c>
      <c r="B359">
        <v>2492</v>
      </c>
    </row>
    <row r="360" spans="1:2" x14ac:dyDescent="0.45">
      <c r="A360" t="s">
        <v>327</v>
      </c>
      <c r="B360">
        <v>2641</v>
      </c>
    </row>
    <row r="361" spans="1:2" x14ac:dyDescent="0.45">
      <c r="A361" t="s">
        <v>348</v>
      </c>
      <c r="B361">
        <v>2351</v>
      </c>
    </row>
    <row r="362" spans="1:2" x14ac:dyDescent="0.45">
      <c r="A362" t="s">
        <v>796</v>
      </c>
      <c r="B362">
        <v>2460</v>
      </c>
    </row>
    <row r="363" spans="1:2" x14ac:dyDescent="0.45">
      <c r="A363" t="s">
        <v>797</v>
      </c>
      <c r="B363">
        <v>2433</v>
      </c>
    </row>
    <row r="364" spans="1:2" x14ac:dyDescent="0.45">
      <c r="A364" t="s">
        <v>635</v>
      </c>
      <c r="B364">
        <v>2292</v>
      </c>
    </row>
    <row r="365" spans="1:2" x14ac:dyDescent="0.45">
      <c r="A365" t="s">
        <v>100</v>
      </c>
      <c r="B365">
        <v>2284</v>
      </c>
    </row>
    <row r="366" spans="1:2" x14ac:dyDescent="0.45">
      <c r="A366" t="s">
        <v>315</v>
      </c>
      <c r="B366">
        <v>2374</v>
      </c>
    </row>
    <row r="367" spans="1:2" x14ac:dyDescent="0.45">
      <c r="A367" t="s">
        <v>798</v>
      </c>
      <c r="B367">
        <v>2305</v>
      </c>
    </row>
    <row r="368" spans="1:2" x14ac:dyDescent="0.45">
      <c r="A368" t="s">
        <v>216</v>
      </c>
      <c r="B368">
        <v>2408</v>
      </c>
    </row>
    <row r="369" spans="1:2" x14ac:dyDescent="0.45">
      <c r="A369" t="s">
        <v>280</v>
      </c>
      <c r="B369">
        <v>2456</v>
      </c>
    </row>
    <row r="370" spans="1:2" x14ac:dyDescent="0.45">
      <c r="A370" t="s">
        <v>549</v>
      </c>
      <c r="B370">
        <v>2136</v>
      </c>
    </row>
    <row r="371" spans="1:2" x14ac:dyDescent="0.45">
      <c r="A371" t="s">
        <v>799</v>
      </c>
      <c r="B371">
        <v>2057</v>
      </c>
    </row>
    <row r="372" spans="1:2" x14ac:dyDescent="0.45">
      <c r="A372" t="s">
        <v>800</v>
      </c>
      <c r="B372">
        <v>1970</v>
      </c>
    </row>
    <row r="373" spans="1:2" x14ac:dyDescent="0.45">
      <c r="A373" t="s">
        <v>233</v>
      </c>
      <c r="B373">
        <v>2117</v>
      </c>
    </row>
    <row r="374" spans="1:2" x14ac:dyDescent="0.45">
      <c r="A374" t="s">
        <v>801</v>
      </c>
      <c r="B374">
        <v>2303</v>
      </c>
    </row>
    <row r="375" spans="1:2" x14ac:dyDescent="0.45">
      <c r="A375" t="s">
        <v>373</v>
      </c>
      <c r="B375">
        <v>2229</v>
      </c>
    </row>
    <row r="376" spans="1:2" x14ac:dyDescent="0.45">
      <c r="A376" t="s">
        <v>802</v>
      </c>
      <c r="B376">
        <v>2174</v>
      </c>
    </row>
    <row r="377" spans="1:2" x14ac:dyDescent="0.45">
      <c r="A377" t="s">
        <v>260</v>
      </c>
      <c r="B377">
        <v>2362</v>
      </c>
    </row>
    <row r="378" spans="1:2" x14ac:dyDescent="0.45">
      <c r="A378" t="s">
        <v>248</v>
      </c>
      <c r="B378">
        <v>2154</v>
      </c>
    </row>
    <row r="379" spans="1:2" x14ac:dyDescent="0.45">
      <c r="A379" t="s">
        <v>803</v>
      </c>
      <c r="B379">
        <v>2449</v>
      </c>
    </row>
    <row r="380" spans="1:2" x14ac:dyDescent="0.45">
      <c r="A380" t="s">
        <v>440</v>
      </c>
      <c r="B380">
        <v>2335</v>
      </c>
    </row>
    <row r="381" spans="1:2" x14ac:dyDescent="0.45">
      <c r="A381" t="s">
        <v>804</v>
      </c>
      <c r="B381">
        <v>2456</v>
      </c>
    </row>
    <row r="382" spans="1:2" x14ac:dyDescent="0.45">
      <c r="A382" t="s">
        <v>805</v>
      </c>
      <c r="B382">
        <v>2305</v>
      </c>
    </row>
    <row r="383" spans="1:2" x14ac:dyDescent="0.45">
      <c r="A383" t="s">
        <v>18</v>
      </c>
      <c r="B383">
        <v>2374</v>
      </c>
    </row>
    <row r="384" spans="1:2" x14ac:dyDescent="0.45">
      <c r="A384" t="s">
        <v>730</v>
      </c>
      <c r="B384">
        <v>2428</v>
      </c>
    </row>
    <row r="385" spans="1:2" x14ac:dyDescent="0.45">
      <c r="A385" t="s">
        <v>466</v>
      </c>
      <c r="B385">
        <v>2235</v>
      </c>
    </row>
    <row r="386" spans="1:2" x14ac:dyDescent="0.45">
      <c r="A386" t="s">
        <v>710</v>
      </c>
      <c r="B386">
        <v>2178</v>
      </c>
    </row>
    <row r="387" spans="1:2" x14ac:dyDescent="0.45">
      <c r="A387" t="s">
        <v>806</v>
      </c>
      <c r="B387">
        <v>2201</v>
      </c>
    </row>
    <row r="388" spans="1:2" x14ac:dyDescent="0.45">
      <c r="A388" t="s">
        <v>807</v>
      </c>
      <c r="B388">
        <v>2354</v>
      </c>
    </row>
    <row r="389" spans="1:2" x14ac:dyDescent="0.45">
      <c r="A389" t="s">
        <v>808</v>
      </c>
      <c r="B389">
        <v>2238</v>
      </c>
    </row>
    <row r="390" spans="1:2" x14ac:dyDescent="0.45">
      <c r="A390" t="s">
        <v>809</v>
      </c>
      <c r="B390">
        <v>2198</v>
      </c>
    </row>
    <row r="391" spans="1:2" x14ac:dyDescent="0.45">
      <c r="A391" t="s">
        <v>127</v>
      </c>
      <c r="B391">
        <v>2126</v>
      </c>
    </row>
    <row r="392" spans="1:2" x14ac:dyDescent="0.45">
      <c r="A392" t="s">
        <v>810</v>
      </c>
      <c r="B392">
        <v>2121</v>
      </c>
    </row>
    <row r="393" spans="1:2" x14ac:dyDescent="0.45">
      <c r="A393" t="s">
        <v>811</v>
      </c>
      <c r="B393">
        <v>1835</v>
      </c>
    </row>
    <row r="394" spans="1:2" x14ac:dyDescent="0.45">
      <c r="A394" t="s">
        <v>272</v>
      </c>
      <c r="B394">
        <v>1872</v>
      </c>
    </row>
    <row r="395" spans="1:2" x14ac:dyDescent="0.45">
      <c r="A395" t="s">
        <v>687</v>
      </c>
      <c r="B395">
        <v>2206</v>
      </c>
    </row>
    <row r="396" spans="1:2" x14ac:dyDescent="0.45">
      <c r="A396" t="s">
        <v>283</v>
      </c>
      <c r="B396">
        <v>2279</v>
      </c>
    </row>
    <row r="397" spans="1:2" x14ac:dyDescent="0.45">
      <c r="A397" t="s">
        <v>236</v>
      </c>
      <c r="B397">
        <v>2451</v>
      </c>
    </row>
    <row r="398" spans="1:2" x14ac:dyDescent="0.45">
      <c r="A398" t="s">
        <v>459</v>
      </c>
      <c r="B398">
        <v>2192</v>
      </c>
    </row>
    <row r="399" spans="1:2" x14ac:dyDescent="0.45">
      <c r="A399" t="s">
        <v>812</v>
      </c>
      <c r="B399">
        <v>2479</v>
      </c>
    </row>
    <row r="400" spans="1:2" x14ac:dyDescent="0.45">
      <c r="A400" t="s">
        <v>813</v>
      </c>
      <c r="B400">
        <v>2387</v>
      </c>
    </row>
    <row r="401" spans="1:2" x14ac:dyDescent="0.45">
      <c r="A401" t="s">
        <v>351</v>
      </c>
      <c r="B401">
        <v>2212</v>
      </c>
    </row>
    <row r="402" spans="1:2" x14ac:dyDescent="0.45">
      <c r="A402" t="s">
        <v>814</v>
      </c>
      <c r="B402">
        <v>2428</v>
      </c>
    </row>
    <row r="403" spans="1:2" x14ac:dyDescent="0.45">
      <c r="A403" t="s">
        <v>313</v>
      </c>
      <c r="B403">
        <v>2171</v>
      </c>
    </row>
    <row r="404" spans="1:2" x14ac:dyDescent="0.45">
      <c r="A404" t="s">
        <v>337</v>
      </c>
      <c r="B404">
        <v>2347</v>
      </c>
    </row>
    <row r="405" spans="1:2" x14ac:dyDescent="0.45">
      <c r="A405" t="s">
        <v>815</v>
      </c>
      <c r="B405">
        <v>1984</v>
      </c>
    </row>
    <row r="406" spans="1:2" x14ac:dyDescent="0.45">
      <c r="A406" t="s">
        <v>816</v>
      </c>
      <c r="B406">
        <v>2318</v>
      </c>
    </row>
    <row r="407" spans="1:2" x14ac:dyDescent="0.45">
      <c r="A407" t="s">
        <v>817</v>
      </c>
      <c r="B407">
        <v>2286</v>
      </c>
    </row>
    <row r="408" spans="1:2" x14ac:dyDescent="0.45">
      <c r="A408" t="s">
        <v>660</v>
      </c>
      <c r="B408">
        <v>2241</v>
      </c>
    </row>
    <row r="409" spans="1:2" x14ac:dyDescent="0.45">
      <c r="A409" t="s">
        <v>818</v>
      </c>
      <c r="B409">
        <v>2227</v>
      </c>
    </row>
    <row r="410" spans="1:2" x14ac:dyDescent="0.45">
      <c r="A410" t="s">
        <v>185</v>
      </c>
      <c r="B410">
        <v>2576</v>
      </c>
    </row>
    <row r="411" spans="1:2" x14ac:dyDescent="0.45">
      <c r="A411" t="s">
        <v>819</v>
      </c>
      <c r="B411">
        <v>2235</v>
      </c>
    </row>
    <row r="412" spans="1:2" x14ac:dyDescent="0.45">
      <c r="A412" t="s">
        <v>20</v>
      </c>
      <c r="B412">
        <v>2105</v>
      </c>
    </row>
    <row r="413" spans="1:2" x14ac:dyDescent="0.45">
      <c r="A413" t="s">
        <v>102</v>
      </c>
      <c r="B413">
        <v>2332</v>
      </c>
    </row>
    <row r="414" spans="1:2" x14ac:dyDescent="0.45">
      <c r="A414" t="s">
        <v>820</v>
      </c>
      <c r="B414">
        <v>1854</v>
      </c>
    </row>
    <row r="415" spans="1:2" x14ac:dyDescent="0.45">
      <c r="A415" t="s">
        <v>430</v>
      </c>
      <c r="B415">
        <v>2583</v>
      </c>
    </row>
    <row r="416" spans="1:2" x14ac:dyDescent="0.45">
      <c r="A416" t="s">
        <v>745</v>
      </c>
      <c r="B416">
        <v>2172</v>
      </c>
    </row>
    <row r="417" spans="1:2" x14ac:dyDescent="0.45">
      <c r="A417" t="s">
        <v>632</v>
      </c>
      <c r="B417">
        <v>2532</v>
      </c>
    </row>
    <row r="418" spans="1:2" x14ac:dyDescent="0.45">
      <c r="A418" t="s">
        <v>380</v>
      </c>
      <c r="B418">
        <v>2243</v>
      </c>
    </row>
    <row r="419" spans="1:2" x14ac:dyDescent="0.45">
      <c r="A419" t="s">
        <v>821</v>
      </c>
      <c r="B419">
        <v>2264</v>
      </c>
    </row>
    <row r="420" spans="1:2" x14ac:dyDescent="0.45">
      <c r="A420" t="s">
        <v>338</v>
      </c>
      <c r="B420">
        <v>2498</v>
      </c>
    </row>
    <row r="421" spans="1:2" x14ac:dyDescent="0.45">
      <c r="A421" t="s">
        <v>468</v>
      </c>
      <c r="B421">
        <v>2331</v>
      </c>
    </row>
    <row r="422" spans="1:2" x14ac:dyDescent="0.45">
      <c r="A422" t="s">
        <v>697</v>
      </c>
      <c r="B422">
        <v>2422</v>
      </c>
    </row>
    <row r="423" spans="1:2" x14ac:dyDescent="0.45">
      <c r="A423" t="s">
        <v>631</v>
      </c>
      <c r="B423">
        <v>2326</v>
      </c>
    </row>
    <row r="424" spans="1:2" x14ac:dyDescent="0.45">
      <c r="A424" t="s">
        <v>822</v>
      </c>
      <c r="B424">
        <v>2350</v>
      </c>
    </row>
    <row r="425" spans="1:2" x14ac:dyDescent="0.45">
      <c r="A425" t="s">
        <v>503</v>
      </c>
      <c r="B425">
        <v>2221</v>
      </c>
    </row>
    <row r="426" spans="1:2" x14ac:dyDescent="0.45">
      <c r="A426" t="s">
        <v>598</v>
      </c>
      <c r="B426">
        <v>2016</v>
      </c>
    </row>
    <row r="427" spans="1:2" x14ac:dyDescent="0.45">
      <c r="A427" t="s">
        <v>823</v>
      </c>
      <c r="B427">
        <v>2511</v>
      </c>
    </row>
    <row r="428" spans="1:2" x14ac:dyDescent="0.45">
      <c r="A428" t="s">
        <v>522</v>
      </c>
      <c r="B428">
        <v>2257</v>
      </c>
    </row>
    <row r="429" spans="1:2" x14ac:dyDescent="0.45">
      <c r="A429" t="s">
        <v>824</v>
      </c>
      <c r="B429">
        <v>2191</v>
      </c>
    </row>
    <row r="430" spans="1:2" x14ac:dyDescent="0.45">
      <c r="A430" t="s">
        <v>825</v>
      </c>
      <c r="B430">
        <v>2244</v>
      </c>
    </row>
    <row r="431" spans="1:2" x14ac:dyDescent="0.45">
      <c r="A431" t="s">
        <v>32</v>
      </c>
      <c r="B431">
        <v>2442</v>
      </c>
    </row>
    <row r="432" spans="1:2" x14ac:dyDescent="0.45">
      <c r="A432" t="s">
        <v>826</v>
      </c>
      <c r="B432">
        <v>2006</v>
      </c>
    </row>
    <row r="433" spans="1:2" x14ac:dyDescent="0.45">
      <c r="A433" t="s">
        <v>827</v>
      </c>
      <c r="B433">
        <v>2499</v>
      </c>
    </row>
    <row r="434" spans="1:2" x14ac:dyDescent="0.45">
      <c r="A434" t="s">
        <v>362</v>
      </c>
      <c r="B434">
        <v>2223</v>
      </c>
    </row>
    <row r="435" spans="1:2" x14ac:dyDescent="0.45">
      <c r="A435" t="s">
        <v>517</v>
      </c>
      <c r="B435">
        <v>2376</v>
      </c>
    </row>
    <row r="436" spans="1:2" x14ac:dyDescent="0.45">
      <c r="A436" t="s">
        <v>354</v>
      </c>
      <c r="B436">
        <v>2151</v>
      </c>
    </row>
    <row r="437" spans="1:2" x14ac:dyDescent="0.45">
      <c r="A437" t="s">
        <v>147</v>
      </c>
      <c r="B437">
        <v>2328</v>
      </c>
    </row>
    <row r="438" spans="1:2" x14ac:dyDescent="0.45">
      <c r="A438" t="s">
        <v>736</v>
      </c>
      <c r="B438">
        <v>2218</v>
      </c>
    </row>
    <row r="439" spans="1:2" x14ac:dyDescent="0.45">
      <c r="A439" t="s">
        <v>330</v>
      </c>
      <c r="B439">
        <v>2021</v>
      </c>
    </row>
    <row r="440" spans="1:2" x14ac:dyDescent="0.45">
      <c r="A440" t="s">
        <v>709</v>
      </c>
      <c r="B440">
        <v>2077</v>
      </c>
    </row>
    <row r="441" spans="1:2" x14ac:dyDescent="0.45">
      <c r="A441" t="s">
        <v>571</v>
      </c>
      <c r="B441">
        <v>2273</v>
      </c>
    </row>
    <row r="442" spans="1:2" x14ac:dyDescent="0.45">
      <c r="A442" t="s">
        <v>727</v>
      </c>
      <c r="B442">
        <v>2146</v>
      </c>
    </row>
    <row r="443" spans="1:2" x14ac:dyDescent="0.45">
      <c r="A443" t="s">
        <v>744</v>
      </c>
      <c r="B443">
        <v>2374</v>
      </c>
    </row>
    <row r="444" spans="1:2" x14ac:dyDescent="0.45">
      <c r="A444" t="s">
        <v>597</v>
      </c>
      <c r="B444">
        <v>2040</v>
      </c>
    </row>
    <row r="445" spans="1:2" x14ac:dyDescent="0.45">
      <c r="A445" t="s">
        <v>828</v>
      </c>
      <c r="B445">
        <v>2450</v>
      </c>
    </row>
    <row r="446" spans="1:2" x14ac:dyDescent="0.45">
      <c r="A446" t="s">
        <v>714</v>
      </c>
      <c r="B446">
        <v>2310</v>
      </c>
    </row>
    <row r="447" spans="1:2" x14ac:dyDescent="0.45">
      <c r="A447" t="s">
        <v>829</v>
      </c>
      <c r="B447">
        <v>2383</v>
      </c>
    </row>
    <row r="448" spans="1:2" x14ac:dyDescent="0.45">
      <c r="A448" t="s">
        <v>830</v>
      </c>
      <c r="B448">
        <v>2601</v>
      </c>
    </row>
    <row r="449" spans="1:2" x14ac:dyDescent="0.45">
      <c r="A449" t="s">
        <v>831</v>
      </c>
      <c r="B449">
        <v>2210</v>
      </c>
    </row>
    <row r="450" spans="1:2" x14ac:dyDescent="0.45">
      <c r="A450" t="s">
        <v>446</v>
      </c>
      <c r="B450">
        <v>2376</v>
      </c>
    </row>
    <row r="451" spans="1:2" x14ac:dyDescent="0.45">
      <c r="A451" t="s">
        <v>832</v>
      </c>
      <c r="B451">
        <v>2382</v>
      </c>
    </row>
    <row r="452" spans="1:2" x14ac:dyDescent="0.45">
      <c r="A452" t="s">
        <v>833</v>
      </c>
      <c r="B452">
        <v>2445</v>
      </c>
    </row>
    <row r="453" spans="1:2" x14ac:dyDescent="0.45">
      <c r="A453" t="s">
        <v>834</v>
      </c>
      <c r="B453">
        <v>2163</v>
      </c>
    </row>
    <row r="454" spans="1:2" x14ac:dyDescent="0.45">
      <c r="A454" t="s">
        <v>619</v>
      </c>
      <c r="B454">
        <v>2264</v>
      </c>
    </row>
    <row r="455" spans="1:2" x14ac:dyDescent="0.45">
      <c r="A455" t="s">
        <v>31</v>
      </c>
      <c r="B455">
        <v>2266</v>
      </c>
    </row>
    <row r="456" spans="1:2" x14ac:dyDescent="0.45">
      <c r="A456" t="s">
        <v>835</v>
      </c>
      <c r="B456">
        <v>2303</v>
      </c>
    </row>
    <row r="457" spans="1:2" x14ac:dyDescent="0.45">
      <c r="A457" t="s">
        <v>836</v>
      </c>
      <c r="B457">
        <v>2154</v>
      </c>
    </row>
    <row r="458" spans="1:2" x14ac:dyDescent="0.45">
      <c r="A458" t="s">
        <v>837</v>
      </c>
      <c r="B458">
        <v>2017</v>
      </c>
    </row>
    <row r="459" spans="1:2" x14ac:dyDescent="0.45">
      <c r="A459" t="s">
        <v>257</v>
      </c>
      <c r="B459">
        <v>2460</v>
      </c>
    </row>
    <row r="460" spans="1:2" x14ac:dyDescent="0.45">
      <c r="A460" t="s">
        <v>838</v>
      </c>
      <c r="B460">
        <v>2224</v>
      </c>
    </row>
    <row r="461" spans="1:2" x14ac:dyDescent="0.45">
      <c r="A461" t="s">
        <v>839</v>
      </c>
      <c r="B461">
        <v>2310</v>
      </c>
    </row>
    <row r="462" spans="1:2" x14ac:dyDescent="0.45">
      <c r="A462" t="s">
        <v>488</v>
      </c>
      <c r="B462">
        <v>2212</v>
      </c>
    </row>
    <row r="463" spans="1:2" x14ac:dyDescent="0.45">
      <c r="A463" t="s">
        <v>467</v>
      </c>
      <c r="B463">
        <v>2408</v>
      </c>
    </row>
    <row r="464" spans="1:2" x14ac:dyDescent="0.45">
      <c r="A464" t="s">
        <v>840</v>
      </c>
      <c r="B464">
        <v>2384</v>
      </c>
    </row>
    <row r="465" spans="1:2" x14ac:dyDescent="0.45">
      <c r="A465" t="s">
        <v>352</v>
      </c>
      <c r="B465">
        <v>2406</v>
      </c>
    </row>
    <row r="466" spans="1:2" x14ac:dyDescent="0.45">
      <c r="A466" t="s">
        <v>403</v>
      </c>
      <c r="B466">
        <v>2312</v>
      </c>
    </row>
    <row r="467" spans="1:2" x14ac:dyDescent="0.45">
      <c r="A467" t="s">
        <v>841</v>
      </c>
      <c r="B467">
        <v>2194</v>
      </c>
    </row>
    <row r="468" spans="1:2" x14ac:dyDescent="0.45">
      <c r="A468" t="s">
        <v>842</v>
      </c>
      <c r="B468">
        <v>2121</v>
      </c>
    </row>
    <row r="469" spans="1:2" x14ac:dyDescent="0.45">
      <c r="A469" t="s">
        <v>621</v>
      </c>
      <c r="B469">
        <v>2380</v>
      </c>
    </row>
    <row r="470" spans="1:2" x14ac:dyDescent="0.45">
      <c r="A470" t="s">
        <v>643</v>
      </c>
      <c r="B470">
        <v>2380</v>
      </c>
    </row>
    <row r="471" spans="1:2" x14ac:dyDescent="0.45">
      <c r="A471" t="s">
        <v>369</v>
      </c>
      <c r="B471">
        <v>2384</v>
      </c>
    </row>
    <row r="472" spans="1:2" x14ac:dyDescent="0.45">
      <c r="A472" t="s">
        <v>637</v>
      </c>
      <c r="B472">
        <v>2412</v>
      </c>
    </row>
    <row r="473" spans="1:2" x14ac:dyDescent="0.45">
      <c r="A473" t="s">
        <v>843</v>
      </c>
      <c r="B473">
        <v>2006</v>
      </c>
    </row>
    <row r="474" spans="1:2" x14ac:dyDescent="0.45">
      <c r="A474" t="s">
        <v>445</v>
      </c>
      <c r="B474">
        <v>2425</v>
      </c>
    </row>
    <row r="475" spans="1:2" x14ac:dyDescent="0.45">
      <c r="A475" t="s">
        <v>844</v>
      </c>
      <c r="B475">
        <v>2400</v>
      </c>
    </row>
    <row r="476" spans="1:2" x14ac:dyDescent="0.45">
      <c r="A476" t="s">
        <v>160</v>
      </c>
      <c r="B476">
        <v>2263</v>
      </c>
    </row>
    <row r="477" spans="1:2" x14ac:dyDescent="0.45">
      <c r="A477" t="s">
        <v>845</v>
      </c>
      <c r="B477">
        <v>2417</v>
      </c>
    </row>
    <row r="478" spans="1:2" x14ac:dyDescent="0.45">
      <c r="A478" t="s">
        <v>615</v>
      </c>
      <c r="B478">
        <v>2219</v>
      </c>
    </row>
    <row r="479" spans="1:2" x14ac:dyDescent="0.45">
      <c r="A479" t="s">
        <v>846</v>
      </c>
      <c r="B479">
        <v>2380</v>
      </c>
    </row>
    <row r="480" spans="1:2" x14ac:dyDescent="0.45">
      <c r="A480" t="s">
        <v>847</v>
      </c>
      <c r="B480">
        <v>1997</v>
      </c>
    </row>
    <row r="481" spans="1:2" x14ac:dyDescent="0.45">
      <c r="A481" t="s">
        <v>55</v>
      </c>
      <c r="B481">
        <v>2201</v>
      </c>
    </row>
    <row r="482" spans="1:2" x14ac:dyDescent="0.45">
      <c r="A482" t="s">
        <v>848</v>
      </c>
      <c r="B482">
        <v>2046</v>
      </c>
    </row>
    <row r="483" spans="1:2" x14ac:dyDescent="0.45">
      <c r="A483" t="s">
        <v>849</v>
      </c>
      <c r="B483">
        <v>2282</v>
      </c>
    </row>
    <row r="484" spans="1:2" x14ac:dyDescent="0.45">
      <c r="A484" t="s">
        <v>850</v>
      </c>
      <c r="B484">
        <v>2051</v>
      </c>
    </row>
    <row r="485" spans="1:2" x14ac:dyDescent="0.45">
      <c r="A485" t="s">
        <v>211</v>
      </c>
      <c r="B485">
        <v>2334</v>
      </c>
    </row>
    <row r="486" spans="1:2" x14ac:dyDescent="0.45">
      <c r="A486" t="s">
        <v>611</v>
      </c>
      <c r="B486">
        <v>2279</v>
      </c>
    </row>
    <row r="487" spans="1:2" x14ac:dyDescent="0.45">
      <c r="A487" t="s">
        <v>851</v>
      </c>
      <c r="B487">
        <v>2298</v>
      </c>
    </row>
    <row r="488" spans="1:2" x14ac:dyDescent="0.45">
      <c r="A488" t="s">
        <v>852</v>
      </c>
      <c r="B488">
        <v>2193</v>
      </c>
    </row>
    <row r="489" spans="1:2" x14ac:dyDescent="0.45">
      <c r="A489" t="s">
        <v>224</v>
      </c>
      <c r="B489">
        <v>2197</v>
      </c>
    </row>
    <row r="490" spans="1:2" x14ac:dyDescent="0.45">
      <c r="A490" t="s">
        <v>48</v>
      </c>
      <c r="B490">
        <v>2271</v>
      </c>
    </row>
    <row r="491" spans="1:2" x14ac:dyDescent="0.45">
      <c r="A491" t="s">
        <v>393</v>
      </c>
      <c r="B491">
        <v>2097</v>
      </c>
    </row>
    <row r="492" spans="1:2" x14ac:dyDescent="0.45">
      <c r="A492" t="s">
        <v>853</v>
      </c>
      <c r="B492">
        <v>2182</v>
      </c>
    </row>
    <row r="493" spans="1:2" x14ac:dyDescent="0.45">
      <c r="A493" t="s">
        <v>207</v>
      </c>
      <c r="B493">
        <v>2131</v>
      </c>
    </row>
    <row r="494" spans="1:2" x14ac:dyDescent="0.45">
      <c r="A494" t="s">
        <v>26</v>
      </c>
      <c r="B494">
        <v>2452</v>
      </c>
    </row>
    <row r="495" spans="1:2" x14ac:dyDescent="0.45">
      <c r="A495" t="s">
        <v>675</v>
      </c>
      <c r="B495">
        <v>2430</v>
      </c>
    </row>
    <row r="496" spans="1:2" x14ac:dyDescent="0.45">
      <c r="A496" t="s">
        <v>379</v>
      </c>
      <c r="B496">
        <v>2348</v>
      </c>
    </row>
    <row r="497" spans="1:2" x14ac:dyDescent="0.45">
      <c r="A497" t="s">
        <v>854</v>
      </c>
      <c r="B497">
        <v>2218</v>
      </c>
    </row>
    <row r="498" spans="1:2" x14ac:dyDescent="0.45">
      <c r="A498" t="s">
        <v>855</v>
      </c>
      <c r="B498">
        <v>2008</v>
      </c>
    </row>
    <row r="499" spans="1:2" x14ac:dyDescent="0.45">
      <c r="A499" t="s">
        <v>856</v>
      </c>
      <c r="B499">
        <v>2145</v>
      </c>
    </row>
    <row r="500" spans="1:2" x14ac:dyDescent="0.45">
      <c r="A500" t="s">
        <v>683</v>
      </c>
      <c r="B500">
        <v>2580</v>
      </c>
    </row>
    <row r="501" spans="1:2" x14ac:dyDescent="0.45">
      <c r="A501" t="s">
        <v>857</v>
      </c>
      <c r="B501">
        <v>2217</v>
      </c>
    </row>
    <row r="502" spans="1:2" x14ac:dyDescent="0.45">
      <c r="A502" t="s">
        <v>531</v>
      </c>
      <c r="B502">
        <v>2091</v>
      </c>
    </row>
    <row r="503" spans="1:2" x14ac:dyDescent="0.45">
      <c r="A503" t="s">
        <v>460</v>
      </c>
      <c r="B503">
        <v>2199</v>
      </c>
    </row>
    <row r="504" spans="1:2" x14ac:dyDescent="0.45">
      <c r="A504" t="s">
        <v>582</v>
      </c>
      <c r="B504">
        <v>2158</v>
      </c>
    </row>
    <row r="505" spans="1:2" x14ac:dyDescent="0.45">
      <c r="A505" t="s">
        <v>858</v>
      </c>
      <c r="B505">
        <v>2393</v>
      </c>
    </row>
    <row r="506" spans="1:2" x14ac:dyDescent="0.45">
      <c r="A506" t="s">
        <v>673</v>
      </c>
      <c r="B506">
        <v>2162</v>
      </c>
    </row>
    <row r="507" spans="1:2" x14ac:dyDescent="0.45">
      <c r="A507" t="s">
        <v>859</v>
      </c>
      <c r="B507">
        <v>2345</v>
      </c>
    </row>
    <row r="508" spans="1:2" x14ac:dyDescent="0.45">
      <c r="A508" t="s">
        <v>708</v>
      </c>
      <c r="B508">
        <v>2518</v>
      </c>
    </row>
    <row r="509" spans="1:2" x14ac:dyDescent="0.45">
      <c r="A509" t="s">
        <v>685</v>
      </c>
      <c r="B509">
        <v>2567</v>
      </c>
    </row>
    <row r="510" spans="1:2" x14ac:dyDescent="0.45">
      <c r="A510" t="s">
        <v>47</v>
      </c>
      <c r="B510">
        <v>2283</v>
      </c>
    </row>
    <row r="511" spans="1:2" x14ac:dyDescent="0.45">
      <c r="A511" t="s">
        <v>263</v>
      </c>
      <c r="B511">
        <v>2323</v>
      </c>
    </row>
    <row r="512" spans="1:2" x14ac:dyDescent="0.45">
      <c r="A512" t="s">
        <v>860</v>
      </c>
      <c r="B512">
        <v>2112</v>
      </c>
    </row>
    <row r="513" spans="1:2" x14ac:dyDescent="0.45">
      <c r="A513" t="s">
        <v>23</v>
      </c>
      <c r="B513">
        <v>2320</v>
      </c>
    </row>
    <row r="514" spans="1:2" x14ac:dyDescent="0.45">
      <c r="A514" t="s">
        <v>861</v>
      </c>
      <c r="B514">
        <v>2251</v>
      </c>
    </row>
    <row r="515" spans="1:2" x14ac:dyDescent="0.45">
      <c r="A515" t="s">
        <v>862</v>
      </c>
      <c r="B515">
        <v>2009</v>
      </c>
    </row>
    <row r="516" spans="1:2" x14ac:dyDescent="0.45">
      <c r="A516" t="s">
        <v>53</v>
      </c>
      <c r="B516">
        <v>2413</v>
      </c>
    </row>
    <row r="517" spans="1:2" x14ac:dyDescent="0.45">
      <c r="A517" t="s">
        <v>306</v>
      </c>
      <c r="B517">
        <v>2218</v>
      </c>
    </row>
    <row r="518" spans="1:2" x14ac:dyDescent="0.45">
      <c r="A518" t="s">
        <v>328</v>
      </c>
      <c r="B518">
        <v>2352</v>
      </c>
    </row>
    <row r="519" spans="1:2" x14ac:dyDescent="0.45">
      <c r="A519" t="s">
        <v>738</v>
      </c>
      <c r="B519">
        <v>2245</v>
      </c>
    </row>
    <row r="520" spans="1:2" x14ac:dyDescent="0.45">
      <c r="A520" t="s">
        <v>863</v>
      </c>
      <c r="B520">
        <v>2241</v>
      </c>
    </row>
    <row r="521" spans="1:2" x14ac:dyDescent="0.45">
      <c r="A521" t="s">
        <v>617</v>
      </c>
      <c r="B521">
        <v>2123</v>
      </c>
    </row>
    <row r="522" spans="1:2" x14ac:dyDescent="0.45">
      <c r="A522" t="s">
        <v>439</v>
      </c>
      <c r="B522">
        <v>2065</v>
      </c>
    </row>
    <row r="523" spans="1:2" x14ac:dyDescent="0.45">
      <c r="A523" t="s">
        <v>864</v>
      </c>
      <c r="B523">
        <v>2507</v>
      </c>
    </row>
    <row r="524" spans="1:2" x14ac:dyDescent="0.45">
      <c r="A524" t="s">
        <v>865</v>
      </c>
      <c r="B524">
        <v>2225</v>
      </c>
    </row>
    <row r="525" spans="1:2" x14ac:dyDescent="0.45">
      <c r="A525" t="s">
        <v>866</v>
      </c>
      <c r="B525">
        <v>2071</v>
      </c>
    </row>
    <row r="526" spans="1:2" x14ac:dyDescent="0.45">
      <c r="A526" t="s">
        <v>867</v>
      </c>
      <c r="B526">
        <v>2223</v>
      </c>
    </row>
    <row r="527" spans="1:2" x14ac:dyDescent="0.45">
      <c r="A527" t="s">
        <v>630</v>
      </c>
      <c r="B527">
        <v>2542</v>
      </c>
    </row>
    <row r="528" spans="1:2" x14ac:dyDescent="0.45">
      <c r="A528" t="s">
        <v>868</v>
      </c>
      <c r="B528">
        <v>2415</v>
      </c>
    </row>
    <row r="529" spans="1:2" x14ac:dyDescent="0.45">
      <c r="A529" t="s">
        <v>869</v>
      </c>
      <c r="B529">
        <v>2133</v>
      </c>
    </row>
    <row r="530" spans="1:2" x14ac:dyDescent="0.45">
      <c r="A530" t="s">
        <v>870</v>
      </c>
      <c r="B530">
        <v>2416</v>
      </c>
    </row>
    <row r="531" spans="1:2" x14ac:dyDescent="0.45">
      <c r="A531" t="s">
        <v>271</v>
      </c>
      <c r="B531">
        <v>2636</v>
      </c>
    </row>
    <row r="532" spans="1:2" x14ac:dyDescent="0.45">
      <c r="A532" t="s">
        <v>871</v>
      </c>
      <c r="B532">
        <v>2537</v>
      </c>
    </row>
    <row r="533" spans="1:2" x14ac:dyDescent="0.45">
      <c r="A533" t="s">
        <v>872</v>
      </c>
      <c r="B533">
        <v>2346</v>
      </c>
    </row>
    <row r="534" spans="1:2" x14ac:dyDescent="0.45">
      <c r="A534" t="s">
        <v>405</v>
      </c>
      <c r="B534">
        <v>2150</v>
      </c>
    </row>
    <row r="535" spans="1:2" x14ac:dyDescent="0.45">
      <c r="A535" t="s">
        <v>873</v>
      </c>
      <c r="B535">
        <v>2239</v>
      </c>
    </row>
    <row r="536" spans="1:2" x14ac:dyDescent="0.45">
      <c r="A536" t="s">
        <v>225</v>
      </c>
      <c r="B536">
        <v>2275</v>
      </c>
    </row>
    <row r="537" spans="1:2" x14ac:dyDescent="0.45">
      <c r="A537" t="s">
        <v>874</v>
      </c>
      <c r="B537">
        <v>2234</v>
      </c>
    </row>
    <row r="538" spans="1:2" x14ac:dyDescent="0.45">
      <c r="A538" t="s">
        <v>645</v>
      </c>
      <c r="B538">
        <v>2353</v>
      </c>
    </row>
    <row r="539" spans="1:2" x14ac:dyDescent="0.45">
      <c r="A539" t="s">
        <v>875</v>
      </c>
      <c r="B539">
        <v>2451</v>
      </c>
    </row>
    <row r="540" spans="1:2" x14ac:dyDescent="0.45">
      <c r="A540" t="s">
        <v>79</v>
      </c>
      <c r="B540">
        <v>2281</v>
      </c>
    </row>
    <row r="541" spans="1:2" x14ac:dyDescent="0.45">
      <c r="A541" t="s">
        <v>876</v>
      </c>
      <c r="B541">
        <v>2350</v>
      </c>
    </row>
    <row r="542" spans="1:2" x14ac:dyDescent="0.45">
      <c r="A542" t="s">
        <v>877</v>
      </c>
      <c r="B542">
        <v>2005</v>
      </c>
    </row>
    <row r="543" spans="1:2" x14ac:dyDescent="0.45">
      <c r="A543" t="s">
        <v>878</v>
      </c>
      <c r="B543">
        <v>2130</v>
      </c>
    </row>
    <row r="544" spans="1:2" x14ac:dyDescent="0.45">
      <c r="A544" t="s">
        <v>879</v>
      </c>
      <c r="B544">
        <v>1882</v>
      </c>
    </row>
    <row r="545" spans="1:2" x14ac:dyDescent="0.45">
      <c r="A545" t="s">
        <v>266</v>
      </c>
      <c r="B545">
        <v>2331</v>
      </c>
    </row>
    <row r="546" spans="1:2" x14ac:dyDescent="0.45">
      <c r="A546" t="s">
        <v>880</v>
      </c>
      <c r="B546">
        <v>2267</v>
      </c>
    </row>
    <row r="547" spans="1:2" x14ac:dyDescent="0.45">
      <c r="A547" t="s">
        <v>881</v>
      </c>
      <c r="B547">
        <v>2438</v>
      </c>
    </row>
    <row r="548" spans="1:2" x14ac:dyDescent="0.45">
      <c r="A548" t="s">
        <v>451</v>
      </c>
      <c r="B548">
        <v>2008</v>
      </c>
    </row>
    <row r="549" spans="1:2" x14ac:dyDescent="0.45">
      <c r="A549" t="s">
        <v>882</v>
      </c>
      <c r="B549">
        <v>2239</v>
      </c>
    </row>
    <row r="550" spans="1:2" x14ac:dyDescent="0.45">
      <c r="A550" t="s">
        <v>883</v>
      </c>
      <c r="B550">
        <v>2290</v>
      </c>
    </row>
    <row r="551" spans="1:2" x14ac:dyDescent="0.45">
      <c r="A551" t="s">
        <v>884</v>
      </c>
      <c r="B551">
        <v>2179</v>
      </c>
    </row>
    <row r="552" spans="1:2" x14ac:dyDescent="0.45">
      <c r="A552" t="s">
        <v>885</v>
      </c>
      <c r="B552">
        <v>2349</v>
      </c>
    </row>
    <row r="553" spans="1:2" x14ac:dyDescent="0.45">
      <c r="A553" t="s">
        <v>740</v>
      </c>
      <c r="B553">
        <v>2161</v>
      </c>
    </row>
    <row r="554" spans="1:2" x14ac:dyDescent="0.45">
      <c r="A554" t="s">
        <v>830</v>
      </c>
      <c r="B554">
        <v>2205</v>
      </c>
    </row>
    <row r="555" spans="1:2" x14ac:dyDescent="0.45">
      <c r="A555" t="s">
        <v>886</v>
      </c>
      <c r="B555">
        <v>2261</v>
      </c>
    </row>
    <row r="556" spans="1:2" x14ac:dyDescent="0.45">
      <c r="A556" t="s">
        <v>381</v>
      </c>
      <c r="B556">
        <v>2327</v>
      </c>
    </row>
    <row r="557" spans="1:2" x14ac:dyDescent="0.45">
      <c r="A557" t="s">
        <v>887</v>
      </c>
      <c r="B557">
        <v>2001</v>
      </c>
    </row>
    <row r="558" spans="1:2" x14ac:dyDescent="0.45">
      <c r="A558" t="s">
        <v>888</v>
      </c>
      <c r="B558">
        <v>2359</v>
      </c>
    </row>
    <row r="559" spans="1:2" x14ac:dyDescent="0.45">
      <c r="A559" t="s">
        <v>202</v>
      </c>
      <c r="B559">
        <v>2280</v>
      </c>
    </row>
    <row r="560" spans="1:2" x14ac:dyDescent="0.45">
      <c r="A560" t="s">
        <v>889</v>
      </c>
      <c r="B560">
        <v>2449</v>
      </c>
    </row>
    <row r="561" spans="1:2" x14ac:dyDescent="0.45">
      <c r="A561" t="s">
        <v>693</v>
      </c>
      <c r="B561">
        <v>2248</v>
      </c>
    </row>
    <row r="562" spans="1:2" x14ac:dyDescent="0.45">
      <c r="A562" t="s">
        <v>320</v>
      </c>
      <c r="B562">
        <v>2420</v>
      </c>
    </row>
    <row r="563" spans="1:2" x14ac:dyDescent="0.45">
      <c r="A563" t="s">
        <v>890</v>
      </c>
      <c r="B563">
        <v>2645</v>
      </c>
    </row>
    <row r="564" spans="1:2" x14ac:dyDescent="0.45">
      <c r="A564" t="s">
        <v>891</v>
      </c>
      <c r="B564">
        <v>1777</v>
      </c>
    </row>
    <row r="565" spans="1:2" x14ac:dyDescent="0.45">
      <c r="A565" t="s">
        <v>28</v>
      </c>
      <c r="B565">
        <v>2389</v>
      </c>
    </row>
    <row r="566" spans="1:2" x14ac:dyDescent="0.45">
      <c r="A566" t="s">
        <v>636</v>
      </c>
      <c r="B566">
        <v>2241</v>
      </c>
    </row>
    <row r="567" spans="1:2" x14ac:dyDescent="0.45">
      <c r="A567" t="s">
        <v>648</v>
      </c>
      <c r="B567">
        <v>2405</v>
      </c>
    </row>
    <row r="568" spans="1:2" x14ac:dyDescent="0.45">
      <c r="A568" t="s">
        <v>363</v>
      </c>
      <c r="B568">
        <v>2143</v>
      </c>
    </row>
    <row r="569" spans="1:2" x14ac:dyDescent="0.45">
      <c r="A569" t="s">
        <v>622</v>
      </c>
      <c r="B569">
        <v>2303</v>
      </c>
    </row>
    <row r="570" spans="1:2" x14ac:dyDescent="0.45">
      <c r="A570" t="s">
        <v>892</v>
      </c>
      <c r="B570">
        <v>2204</v>
      </c>
    </row>
    <row r="571" spans="1:2" x14ac:dyDescent="0.45">
      <c r="A571" t="s">
        <v>542</v>
      </c>
      <c r="B571">
        <v>2035</v>
      </c>
    </row>
    <row r="572" spans="1:2" x14ac:dyDescent="0.45">
      <c r="A572" t="s">
        <v>893</v>
      </c>
      <c r="B572">
        <v>2056</v>
      </c>
    </row>
    <row r="573" spans="1:2" x14ac:dyDescent="0.45">
      <c r="A573" t="s">
        <v>203</v>
      </c>
      <c r="B573">
        <v>2049</v>
      </c>
    </row>
    <row r="574" spans="1:2" x14ac:dyDescent="0.45">
      <c r="A574" t="s">
        <v>641</v>
      </c>
      <c r="B574">
        <v>2382</v>
      </c>
    </row>
    <row r="575" spans="1:2" x14ac:dyDescent="0.45">
      <c r="A575" t="s">
        <v>62</v>
      </c>
      <c r="B575">
        <v>2292</v>
      </c>
    </row>
    <row r="576" spans="1:2" x14ac:dyDescent="0.45">
      <c r="A576" t="s">
        <v>894</v>
      </c>
      <c r="B576">
        <v>2170</v>
      </c>
    </row>
    <row r="577" spans="1:2" x14ac:dyDescent="0.45">
      <c r="A577" t="s">
        <v>713</v>
      </c>
      <c r="B577">
        <v>2612</v>
      </c>
    </row>
    <row r="578" spans="1:2" x14ac:dyDescent="0.45">
      <c r="A578" t="s">
        <v>895</v>
      </c>
      <c r="B578">
        <v>2263</v>
      </c>
    </row>
    <row r="579" spans="1:2" x14ac:dyDescent="0.45">
      <c r="A579" t="s">
        <v>896</v>
      </c>
      <c r="B579">
        <v>2301</v>
      </c>
    </row>
    <row r="580" spans="1:2" x14ac:dyDescent="0.45">
      <c r="A580" t="s">
        <v>897</v>
      </c>
      <c r="B580">
        <v>1893</v>
      </c>
    </row>
    <row r="581" spans="1:2" x14ac:dyDescent="0.45">
      <c r="A581" t="s">
        <v>339</v>
      </c>
      <c r="B581">
        <v>2125</v>
      </c>
    </row>
    <row r="582" spans="1:2" x14ac:dyDescent="0.45">
      <c r="A582" t="s">
        <v>898</v>
      </c>
      <c r="B582">
        <v>2368</v>
      </c>
    </row>
    <row r="583" spans="1:2" x14ac:dyDescent="0.45">
      <c r="A583" t="s">
        <v>423</v>
      </c>
      <c r="B583">
        <v>2437</v>
      </c>
    </row>
    <row r="584" spans="1:2" x14ac:dyDescent="0.45">
      <c r="A584" t="s">
        <v>80</v>
      </c>
      <c r="B584">
        <v>2070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404"/>
  <sheetViews>
    <sheetView topLeftCell="A374" workbookViewId="0">
      <selection activeCell="A2" sqref="A2:B404"/>
    </sheetView>
  </sheetViews>
  <sheetFormatPr defaultRowHeight="14.25" x14ac:dyDescent="0.45"/>
  <sheetData>
    <row r="1" spans="1:2" s="1" customFormat="1" x14ac:dyDescent="0.45">
      <c r="A1" s="1" t="s">
        <v>72</v>
      </c>
      <c r="B1" s="1" t="s">
        <v>1348</v>
      </c>
    </row>
    <row r="2" spans="1:2" x14ac:dyDescent="0.45">
      <c r="A2" t="s">
        <v>85</v>
      </c>
      <c r="B2">
        <v>2491</v>
      </c>
    </row>
    <row r="3" spans="1:2" x14ac:dyDescent="0.45">
      <c r="A3" t="s">
        <v>606</v>
      </c>
      <c r="B3">
        <v>2356</v>
      </c>
    </row>
    <row r="4" spans="1:2" x14ac:dyDescent="0.45">
      <c r="A4" t="s">
        <v>120</v>
      </c>
      <c r="B4">
        <v>2157</v>
      </c>
    </row>
    <row r="5" spans="1:2" x14ac:dyDescent="0.45">
      <c r="A5" t="s">
        <v>432</v>
      </c>
      <c r="B5">
        <v>2349</v>
      </c>
    </row>
    <row r="6" spans="1:2" x14ac:dyDescent="0.45">
      <c r="A6" t="s">
        <v>90</v>
      </c>
      <c r="B6">
        <v>2472</v>
      </c>
    </row>
    <row r="7" spans="1:2" x14ac:dyDescent="0.45">
      <c r="A7" t="s">
        <v>427</v>
      </c>
      <c r="B7">
        <v>2457</v>
      </c>
    </row>
    <row r="8" spans="1:2" x14ac:dyDescent="0.45">
      <c r="A8" t="s">
        <v>6</v>
      </c>
      <c r="B8">
        <v>2505</v>
      </c>
    </row>
    <row r="9" spans="1:2" x14ac:dyDescent="0.45">
      <c r="A9" t="s">
        <v>786</v>
      </c>
      <c r="B9">
        <v>2346</v>
      </c>
    </row>
    <row r="10" spans="1:2" x14ac:dyDescent="0.45">
      <c r="A10" t="s">
        <v>84</v>
      </c>
      <c r="B10">
        <v>2779</v>
      </c>
    </row>
    <row r="11" spans="1:2" x14ac:dyDescent="0.45">
      <c r="A11" t="s">
        <v>204</v>
      </c>
      <c r="B11">
        <v>2181</v>
      </c>
    </row>
    <row r="12" spans="1:2" x14ac:dyDescent="0.45">
      <c r="A12" t="s">
        <v>98</v>
      </c>
      <c r="B12">
        <v>2582</v>
      </c>
    </row>
    <row r="13" spans="1:2" x14ac:dyDescent="0.45">
      <c r="A13" t="s">
        <v>156</v>
      </c>
      <c r="B13">
        <v>1969</v>
      </c>
    </row>
    <row r="14" spans="1:2" x14ac:dyDescent="0.45">
      <c r="A14" t="s">
        <v>117</v>
      </c>
      <c r="B14">
        <v>2180</v>
      </c>
    </row>
    <row r="15" spans="1:2" x14ac:dyDescent="0.45">
      <c r="A15" t="s">
        <v>62</v>
      </c>
      <c r="B15">
        <v>2222</v>
      </c>
    </row>
    <row r="16" spans="1:2" x14ac:dyDescent="0.45">
      <c r="A16" t="s">
        <v>126</v>
      </c>
      <c r="B16">
        <v>2261</v>
      </c>
    </row>
    <row r="17" spans="1:2" x14ac:dyDescent="0.45">
      <c r="A17" t="s">
        <v>161</v>
      </c>
      <c r="B17">
        <v>2140</v>
      </c>
    </row>
    <row r="18" spans="1:2" x14ac:dyDescent="0.45">
      <c r="A18" t="s">
        <v>83</v>
      </c>
      <c r="B18">
        <v>2477</v>
      </c>
    </row>
    <row r="19" spans="1:2" x14ac:dyDescent="0.45">
      <c r="A19" t="s">
        <v>166</v>
      </c>
      <c r="B19">
        <v>1995</v>
      </c>
    </row>
    <row r="20" spans="1:2" x14ac:dyDescent="0.45">
      <c r="A20" t="s">
        <v>130</v>
      </c>
      <c r="B20">
        <v>2436</v>
      </c>
    </row>
    <row r="21" spans="1:2" x14ac:dyDescent="0.45">
      <c r="A21" t="s">
        <v>759</v>
      </c>
      <c r="B21">
        <v>2378</v>
      </c>
    </row>
    <row r="22" spans="1:2" x14ac:dyDescent="0.45">
      <c r="A22" t="s">
        <v>143</v>
      </c>
      <c r="B22">
        <v>2192</v>
      </c>
    </row>
    <row r="23" spans="1:2" x14ac:dyDescent="0.45">
      <c r="A23" t="s">
        <v>99</v>
      </c>
      <c r="B23">
        <v>2472</v>
      </c>
    </row>
    <row r="24" spans="1:2" x14ac:dyDescent="0.45">
      <c r="A24" t="s">
        <v>145</v>
      </c>
      <c r="B24">
        <v>2304</v>
      </c>
    </row>
    <row r="25" spans="1:2" x14ac:dyDescent="0.45">
      <c r="A25" t="s">
        <v>899</v>
      </c>
      <c r="B25">
        <v>2435</v>
      </c>
    </row>
    <row r="26" spans="1:2" x14ac:dyDescent="0.45">
      <c r="A26" t="s">
        <v>761</v>
      </c>
      <c r="B26">
        <v>2516</v>
      </c>
    </row>
    <row r="27" spans="1:2" x14ac:dyDescent="0.45">
      <c r="A27" t="s">
        <v>196</v>
      </c>
      <c r="B27">
        <v>2334</v>
      </c>
    </row>
    <row r="28" spans="1:2" x14ac:dyDescent="0.45">
      <c r="A28" t="s">
        <v>900</v>
      </c>
      <c r="B28">
        <v>2196</v>
      </c>
    </row>
    <row r="29" spans="1:2" x14ac:dyDescent="0.45">
      <c r="A29" t="s">
        <v>93</v>
      </c>
      <c r="B29">
        <v>2158</v>
      </c>
    </row>
    <row r="30" spans="1:2" x14ac:dyDescent="0.45">
      <c r="A30" t="s">
        <v>11</v>
      </c>
      <c r="B30">
        <v>2419</v>
      </c>
    </row>
    <row r="31" spans="1:2" x14ac:dyDescent="0.45">
      <c r="A31" t="s">
        <v>431</v>
      </c>
      <c r="B31">
        <v>2154</v>
      </c>
    </row>
    <row r="32" spans="1:2" x14ac:dyDescent="0.45">
      <c r="A32" t="s">
        <v>3</v>
      </c>
      <c r="B32">
        <v>2306</v>
      </c>
    </row>
    <row r="33" spans="1:2" x14ac:dyDescent="0.45">
      <c r="A33" t="s">
        <v>71</v>
      </c>
      <c r="B33">
        <v>2496</v>
      </c>
    </row>
    <row r="34" spans="1:2" x14ac:dyDescent="0.45">
      <c r="A34" t="s">
        <v>91</v>
      </c>
      <c r="B34">
        <v>2049</v>
      </c>
    </row>
    <row r="35" spans="1:2" x14ac:dyDescent="0.45">
      <c r="A35" t="s">
        <v>109</v>
      </c>
      <c r="B35">
        <v>2424</v>
      </c>
    </row>
    <row r="36" spans="1:2" x14ac:dyDescent="0.45">
      <c r="A36" t="s">
        <v>142</v>
      </c>
      <c r="B36">
        <v>2277</v>
      </c>
    </row>
    <row r="37" spans="1:2" x14ac:dyDescent="0.45">
      <c r="A37" t="s">
        <v>682</v>
      </c>
      <c r="B37">
        <v>2669</v>
      </c>
    </row>
    <row r="38" spans="1:2" x14ac:dyDescent="0.45">
      <c r="A38" t="s">
        <v>88</v>
      </c>
      <c r="B38">
        <v>2223</v>
      </c>
    </row>
    <row r="39" spans="1:2" x14ac:dyDescent="0.45">
      <c r="A39" t="s">
        <v>86</v>
      </c>
      <c r="B39">
        <v>2327</v>
      </c>
    </row>
    <row r="40" spans="1:2" x14ac:dyDescent="0.45">
      <c r="A40" t="s">
        <v>808</v>
      </c>
      <c r="B40">
        <v>2115</v>
      </c>
    </row>
    <row r="41" spans="1:2" x14ac:dyDescent="0.45">
      <c r="A41" t="s">
        <v>228</v>
      </c>
      <c r="B41">
        <v>2145</v>
      </c>
    </row>
    <row r="42" spans="1:2" x14ac:dyDescent="0.45">
      <c r="A42" t="s">
        <v>24</v>
      </c>
      <c r="B42">
        <v>2270</v>
      </c>
    </row>
    <row r="43" spans="1:2" x14ac:dyDescent="0.45">
      <c r="A43" t="s">
        <v>75</v>
      </c>
      <c r="B43">
        <v>2299</v>
      </c>
    </row>
    <row r="44" spans="1:2" x14ac:dyDescent="0.45">
      <c r="A44" t="s">
        <v>244</v>
      </c>
      <c r="B44">
        <v>2586</v>
      </c>
    </row>
    <row r="45" spans="1:2" x14ac:dyDescent="0.45">
      <c r="A45" t="s">
        <v>77</v>
      </c>
      <c r="B45">
        <v>2312</v>
      </c>
    </row>
    <row r="46" spans="1:2" x14ac:dyDescent="0.45">
      <c r="A46" t="s">
        <v>177</v>
      </c>
      <c r="B46">
        <v>2147</v>
      </c>
    </row>
    <row r="47" spans="1:2" x14ac:dyDescent="0.45">
      <c r="A47" t="s">
        <v>301</v>
      </c>
      <c r="B47">
        <v>2467</v>
      </c>
    </row>
    <row r="48" spans="1:2" x14ac:dyDescent="0.45">
      <c r="A48" t="s">
        <v>119</v>
      </c>
      <c r="B48">
        <v>2519</v>
      </c>
    </row>
    <row r="49" spans="1:2" x14ac:dyDescent="0.45">
      <c r="A49" t="s">
        <v>756</v>
      </c>
      <c r="B49">
        <v>2352</v>
      </c>
    </row>
    <row r="50" spans="1:2" x14ac:dyDescent="0.45">
      <c r="A50" t="s">
        <v>25</v>
      </c>
      <c r="B50">
        <v>2412</v>
      </c>
    </row>
    <row r="51" spans="1:2" x14ac:dyDescent="0.45">
      <c r="A51" t="s">
        <v>749</v>
      </c>
      <c r="B51">
        <v>2172</v>
      </c>
    </row>
    <row r="52" spans="1:2" x14ac:dyDescent="0.45">
      <c r="A52" t="s">
        <v>34</v>
      </c>
      <c r="B52">
        <v>2500</v>
      </c>
    </row>
    <row r="53" spans="1:2" x14ac:dyDescent="0.45">
      <c r="A53" t="s">
        <v>162</v>
      </c>
      <c r="B53">
        <v>2218</v>
      </c>
    </row>
    <row r="54" spans="1:2" x14ac:dyDescent="0.45">
      <c r="A54" t="s">
        <v>211</v>
      </c>
      <c r="B54">
        <v>2295</v>
      </c>
    </row>
    <row r="55" spans="1:2" x14ac:dyDescent="0.45">
      <c r="A55" t="s">
        <v>657</v>
      </c>
      <c r="B55">
        <v>2160</v>
      </c>
    </row>
    <row r="56" spans="1:2" x14ac:dyDescent="0.45">
      <c r="A56" t="s">
        <v>736</v>
      </c>
      <c r="B56">
        <v>2181</v>
      </c>
    </row>
    <row r="57" spans="1:2" x14ac:dyDescent="0.45">
      <c r="A57" t="s">
        <v>155</v>
      </c>
      <c r="B57">
        <v>2174</v>
      </c>
    </row>
    <row r="58" spans="1:2" x14ac:dyDescent="0.45">
      <c r="A58" t="s">
        <v>901</v>
      </c>
      <c r="B58">
        <v>2441</v>
      </c>
    </row>
    <row r="59" spans="1:2" x14ac:dyDescent="0.45">
      <c r="A59" t="s">
        <v>902</v>
      </c>
      <c r="B59">
        <v>2177</v>
      </c>
    </row>
    <row r="60" spans="1:2" x14ac:dyDescent="0.45">
      <c r="A60" t="s">
        <v>165</v>
      </c>
      <c r="B60">
        <v>2218</v>
      </c>
    </row>
    <row r="61" spans="1:2" x14ac:dyDescent="0.45">
      <c r="A61" t="s">
        <v>752</v>
      </c>
      <c r="B61">
        <v>2166</v>
      </c>
    </row>
    <row r="62" spans="1:2" x14ac:dyDescent="0.45">
      <c r="A62" t="s">
        <v>124</v>
      </c>
      <c r="B62">
        <v>2158</v>
      </c>
    </row>
    <row r="63" spans="1:2" x14ac:dyDescent="0.45">
      <c r="A63" t="s">
        <v>453</v>
      </c>
      <c r="B63">
        <v>2381</v>
      </c>
    </row>
    <row r="64" spans="1:2" x14ac:dyDescent="0.45">
      <c r="A64" t="s">
        <v>312</v>
      </c>
      <c r="B64">
        <v>2160</v>
      </c>
    </row>
    <row r="65" spans="1:2" x14ac:dyDescent="0.45">
      <c r="A65" t="s">
        <v>638</v>
      </c>
      <c r="B65">
        <v>2124</v>
      </c>
    </row>
    <row r="66" spans="1:2" x14ac:dyDescent="0.45">
      <c r="A66" t="s">
        <v>81</v>
      </c>
      <c r="B66">
        <v>2073</v>
      </c>
    </row>
    <row r="67" spans="1:2" x14ac:dyDescent="0.45">
      <c r="A67" t="s">
        <v>519</v>
      </c>
      <c r="B67">
        <v>2120</v>
      </c>
    </row>
    <row r="68" spans="1:2" x14ac:dyDescent="0.45">
      <c r="A68" t="s">
        <v>806</v>
      </c>
      <c r="B68">
        <v>2248</v>
      </c>
    </row>
    <row r="69" spans="1:2" x14ac:dyDescent="0.45">
      <c r="A69" t="s">
        <v>138</v>
      </c>
      <c r="B69">
        <v>2482</v>
      </c>
    </row>
    <row r="70" spans="1:2" x14ac:dyDescent="0.45">
      <c r="A70" t="s">
        <v>903</v>
      </c>
      <c r="B70">
        <v>2364</v>
      </c>
    </row>
    <row r="71" spans="1:2" x14ac:dyDescent="0.45">
      <c r="A71" t="s">
        <v>58</v>
      </c>
      <c r="B71">
        <v>2056</v>
      </c>
    </row>
    <row r="72" spans="1:2" x14ac:dyDescent="0.45">
      <c r="A72" t="s">
        <v>69</v>
      </c>
      <c r="B72">
        <v>2135</v>
      </c>
    </row>
    <row r="73" spans="1:2" x14ac:dyDescent="0.45">
      <c r="A73" t="s">
        <v>811</v>
      </c>
      <c r="B73">
        <v>1917</v>
      </c>
    </row>
    <row r="74" spans="1:2" x14ac:dyDescent="0.45">
      <c r="A74" t="s">
        <v>524</v>
      </c>
      <c r="B74">
        <v>2477</v>
      </c>
    </row>
    <row r="75" spans="1:2" x14ac:dyDescent="0.45">
      <c r="A75" t="s">
        <v>154</v>
      </c>
      <c r="B75">
        <v>2399</v>
      </c>
    </row>
    <row r="76" spans="1:2" x14ac:dyDescent="0.45">
      <c r="A76" t="s">
        <v>32</v>
      </c>
      <c r="B76">
        <v>2341</v>
      </c>
    </row>
    <row r="77" spans="1:2" x14ac:dyDescent="0.45">
      <c r="A77" t="s">
        <v>600</v>
      </c>
      <c r="B77">
        <v>2343</v>
      </c>
    </row>
    <row r="78" spans="1:2" x14ac:dyDescent="0.45">
      <c r="A78" t="s">
        <v>539</v>
      </c>
      <c r="B78">
        <v>2388</v>
      </c>
    </row>
    <row r="79" spans="1:2" x14ac:dyDescent="0.45">
      <c r="A79" t="s">
        <v>572</v>
      </c>
      <c r="B79">
        <v>1792</v>
      </c>
    </row>
    <row r="80" spans="1:2" x14ac:dyDescent="0.45">
      <c r="A80" t="s">
        <v>252</v>
      </c>
      <c r="B80">
        <v>2275</v>
      </c>
    </row>
    <row r="81" spans="1:2" x14ac:dyDescent="0.45">
      <c r="A81" t="s">
        <v>904</v>
      </c>
      <c r="B81">
        <v>2098</v>
      </c>
    </row>
    <row r="82" spans="1:2" x14ac:dyDescent="0.45">
      <c r="A82" t="s">
        <v>107</v>
      </c>
      <c r="B82">
        <v>2098</v>
      </c>
    </row>
    <row r="83" spans="1:2" x14ac:dyDescent="0.45">
      <c r="A83" t="s">
        <v>14</v>
      </c>
      <c r="B83">
        <v>2250</v>
      </c>
    </row>
    <row r="84" spans="1:2" x14ac:dyDescent="0.45">
      <c r="A84" t="s">
        <v>905</v>
      </c>
      <c r="B84">
        <v>2238</v>
      </c>
    </row>
    <row r="85" spans="1:2" x14ac:dyDescent="0.45">
      <c r="A85" t="s">
        <v>763</v>
      </c>
      <c r="B85">
        <v>2292</v>
      </c>
    </row>
    <row r="86" spans="1:2" x14ac:dyDescent="0.45">
      <c r="A86" t="s">
        <v>748</v>
      </c>
      <c r="B86">
        <v>2172</v>
      </c>
    </row>
    <row r="87" spans="1:2" x14ac:dyDescent="0.45">
      <c r="A87" t="s">
        <v>906</v>
      </c>
      <c r="B87">
        <v>2551</v>
      </c>
    </row>
    <row r="88" spans="1:2" x14ac:dyDescent="0.45">
      <c r="A88" t="s">
        <v>60</v>
      </c>
      <c r="B88">
        <v>2005</v>
      </c>
    </row>
    <row r="89" spans="1:2" x14ac:dyDescent="0.45">
      <c r="A89" t="s">
        <v>518</v>
      </c>
      <c r="B89">
        <v>2624</v>
      </c>
    </row>
    <row r="90" spans="1:2" x14ac:dyDescent="0.45">
      <c r="A90" t="s">
        <v>134</v>
      </c>
      <c r="B90">
        <v>2371</v>
      </c>
    </row>
    <row r="91" spans="1:2" x14ac:dyDescent="0.45">
      <c r="A91" t="s">
        <v>751</v>
      </c>
      <c r="B91">
        <v>2083</v>
      </c>
    </row>
    <row r="92" spans="1:2" x14ac:dyDescent="0.45">
      <c r="A92" t="s">
        <v>110</v>
      </c>
      <c r="B92">
        <v>2231</v>
      </c>
    </row>
    <row r="93" spans="1:2" x14ac:dyDescent="0.45">
      <c r="A93" t="s">
        <v>907</v>
      </c>
      <c r="B93">
        <v>2348</v>
      </c>
    </row>
    <row r="94" spans="1:2" x14ac:dyDescent="0.45">
      <c r="A94" t="s">
        <v>396</v>
      </c>
      <c r="B94">
        <v>2139</v>
      </c>
    </row>
    <row r="95" spans="1:2" x14ac:dyDescent="0.45">
      <c r="A95" t="s">
        <v>850</v>
      </c>
      <c r="B95">
        <v>2052</v>
      </c>
    </row>
    <row r="96" spans="1:2" x14ac:dyDescent="0.45">
      <c r="A96" t="s">
        <v>608</v>
      </c>
      <c r="B96">
        <v>2121</v>
      </c>
    </row>
    <row r="97" spans="1:2" x14ac:dyDescent="0.45">
      <c r="A97" t="s">
        <v>65</v>
      </c>
      <c r="B97">
        <v>2301</v>
      </c>
    </row>
    <row r="98" spans="1:2" x14ac:dyDescent="0.45">
      <c r="A98" t="s">
        <v>447</v>
      </c>
      <c r="B98">
        <v>2160</v>
      </c>
    </row>
    <row r="99" spans="1:2" x14ac:dyDescent="0.45">
      <c r="A99" t="s">
        <v>21</v>
      </c>
      <c r="B99">
        <v>2463</v>
      </c>
    </row>
    <row r="100" spans="1:2" x14ac:dyDescent="0.45">
      <c r="A100" t="s">
        <v>113</v>
      </c>
      <c r="B100">
        <v>2249</v>
      </c>
    </row>
    <row r="101" spans="1:2" x14ac:dyDescent="0.45">
      <c r="A101" t="s">
        <v>543</v>
      </c>
      <c r="B101">
        <v>2199</v>
      </c>
    </row>
    <row r="102" spans="1:2" x14ac:dyDescent="0.45">
      <c r="A102" t="s">
        <v>136</v>
      </c>
      <c r="B102">
        <v>2380</v>
      </c>
    </row>
    <row r="103" spans="1:2" x14ac:dyDescent="0.45">
      <c r="A103" t="s">
        <v>192</v>
      </c>
      <c r="B103">
        <v>2395</v>
      </c>
    </row>
    <row r="104" spans="1:2" x14ac:dyDescent="0.45">
      <c r="A104" t="s">
        <v>804</v>
      </c>
      <c r="B104">
        <v>2489</v>
      </c>
    </row>
    <row r="105" spans="1:2" x14ac:dyDescent="0.45">
      <c r="A105" t="s">
        <v>757</v>
      </c>
      <c r="B105">
        <v>2336</v>
      </c>
    </row>
    <row r="106" spans="1:2" x14ac:dyDescent="0.45">
      <c r="A106" t="s">
        <v>386</v>
      </c>
      <c r="B106">
        <v>2188</v>
      </c>
    </row>
    <row r="107" spans="1:2" x14ac:dyDescent="0.45">
      <c r="A107" t="s">
        <v>777</v>
      </c>
      <c r="B107">
        <v>2124</v>
      </c>
    </row>
    <row r="108" spans="1:2" x14ac:dyDescent="0.45">
      <c r="A108" t="s">
        <v>275</v>
      </c>
      <c r="B108">
        <v>2145</v>
      </c>
    </row>
    <row r="109" spans="1:2" x14ac:dyDescent="0.45">
      <c r="A109" t="s">
        <v>183</v>
      </c>
      <c r="B109">
        <v>2436</v>
      </c>
    </row>
    <row r="110" spans="1:2" x14ac:dyDescent="0.45">
      <c r="A110" t="s">
        <v>684</v>
      </c>
      <c r="B110">
        <v>2320</v>
      </c>
    </row>
    <row r="111" spans="1:2" x14ac:dyDescent="0.45">
      <c r="A111" t="s">
        <v>144</v>
      </c>
      <c r="B111">
        <v>2349</v>
      </c>
    </row>
    <row r="112" spans="1:2" x14ac:dyDescent="0.45">
      <c r="A112" t="s">
        <v>178</v>
      </c>
      <c r="B112">
        <v>2148</v>
      </c>
    </row>
    <row r="113" spans="1:2" x14ac:dyDescent="0.45">
      <c r="A113" t="s">
        <v>788</v>
      </c>
      <c r="B113">
        <v>2169</v>
      </c>
    </row>
    <row r="114" spans="1:2" x14ac:dyDescent="0.45">
      <c r="A114" t="s">
        <v>157</v>
      </c>
      <c r="B114">
        <v>2187</v>
      </c>
    </row>
    <row r="115" spans="1:2" x14ac:dyDescent="0.45">
      <c r="A115" t="s">
        <v>222</v>
      </c>
      <c r="B115">
        <v>2435</v>
      </c>
    </row>
    <row r="116" spans="1:2" x14ac:dyDescent="0.45">
      <c r="A116" t="s">
        <v>36</v>
      </c>
      <c r="B116">
        <v>2349</v>
      </c>
    </row>
    <row r="117" spans="1:2" x14ac:dyDescent="0.45">
      <c r="A117" t="s">
        <v>680</v>
      </c>
      <c r="B117">
        <v>2354</v>
      </c>
    </row>
    <row r="118" spans="1:2" x14ac:dyDescent="0.45">
      <c r="A118" t="s">
        <v>868</v>
      </c>
      <c r="B118">
        <v>2436</v>
      </c>
    </row>
    <row r="119" spans="1:2" x14ac:dyDescent="0.45">
      <c r="A119" t="s">
        <v>649</v>
      </c>
      <c r="B119">
        <v>1910</v>
      </c>
    </row>
    <row r="120" spans="1:2" x14ac:dyDescent="0.45">
      <c r="A120" t="s">
        <v>159</v>
      </c>
      <c r="B120">
        <v>2389</v>
      </c>
    </row>
    <row r="121" spans="1:2" x14ac:dyDescent="0.45">
      <c r="A121" t="s">
        <v>76</v>
      </c>
      <c r="B121">
        <v>2202</v>
      </c>
    </row>
    <row r="122" spans="1:2" x14ac:dyDescent="0.45">
      <c r="A122" t="s">
        <v>908</v>
      </c>
      <c r="B122">
        <v>2163</v>
      </c>
    </row>
    <row r="123" spans="1:2" x14ac:dyDescent="0.45">
      <c r="A123" t="s">
        <v>193</v>
      </c>
      <c r="B123">
        <v>2240</v>
      </c>
    </row>
    <row r="124" spans="1:2" x14ac:dyDescent="0.45">
      <c r="A124" t="s">
        <v>115</v>
      </c>
      <c r="B124">
        <v>2126</v>
      </c>
    </row>
    <row r="125" spans="1:2" x14ac:dyDescent="0.45">
      <c r="A125" t="s">
        <v>213</v>
      </c>
      <c r="B125">
        <v>2529</v>
      </c>
    </row>
    <row r="126" spans="1:2" x14ac:dyDescent="0.45">
      <c r="A126" t="s">
        <v>607</v>
      </c>
      <c r="B126">
        <v>2222</v>
      </c>
    </row>
    <row r="127" spans="1:2" x14ac:dyDescent="0.45">
      <c r="A127" t="s">
        <v>603</v>
      </c>
      <c r="B127">
        <v>2546</v>
      </c>
    </row>
    <row r="128" spans="1:2" x14ac:dyDescent="0.45">
      <c r="A128" t="s">
        <v>779</v>
      </c>
      <c r="B128">
        <v>2203</v>
      </c>
    </row>
    <row r="129" spans="1:2" x14ac:dyDescent="0.45">
      <c r="A129" t="s">
        <v>800</v>
      </c>
      <c r="B129">
        <v>2017</v>
      </c>
    </row>
    <row r="130" spans="1:2" x14ac:dyDescent="0.45">
      <c r="A130" t="s">
        <v>909</v>
      </c>
      <c r="B130">
        <v>2327</v>
      </c>
    </row>
    <row r="131" spans="1:2" x14ac:dyDescent="0.45">
      <c r="A131" t="s">
        <v>910</v>
      </c>
      <c r="B131">
        <v>2630</v>
      </c>
    </row>
    <row r="132" spans="1:2" x14ac:dyDescent="0.45">
      <c r="A132" t="s">
        <v>911</v>
      </c>
      <c r="B132">
        <v>2422</v>
      </c>
    </row>
    <row r="133" spans="1:2" x14ac:dyDescent="0.45">
      <c r="A133" t="s">
        <v>707</v>
      </c>
      <c r="B133">
        <v>2100</v>
      </c>
    </row>
    <row r="134" spans="1:2" x14ac:dyDescent="0.45">
      <c r="A134" t="s">
        <v>601</v>
      </c>
      <c r="B134">
        <v>2155</v>
      </c>
    </row>
    <row r="135" spans="1:2" x14ac:dyDescent="0.45">
      <c r="A135" t="s">
        <v>167</v>
      </c>
      <c r="B135">
        <v>2294</v>
      </c>
    </row>
    <row r="136" spans="1:2" x14ac:dyDescent="0.45">
      <c r="A136" t="s">
        <v>94</v>
      </c>
      <c r="B136">
        <v>2325</v>
      </c>
    </row>
    <row r="137" spans="1:2" x14ac:dyDescent="0.45">
      <c r="A137" t="s">
        <v>13</v>
      </c>
      <c r="B137">
        <v>2046</v>
      </c>
    </row>
    <row r="138" spans="1:2" x14ac:dyDescent="0.45">
      <c r="A138" t="s">
        <v>912</v>
      </c>
      <c r="B138">
        <v>2196</v>
      </c>
    </row>
    <row r="139" spans="1:2" x14ac:dyDescent="0.45">
      <c r="A139" t="s">
        <v>913</v>
      </c>
      <c r="B139">
        <v>2426</v>
      </c>
    </row>
    <row r="140" spans="1:2" x14ac:dyDescent="0.45">
      <c r="A140" t="s">
        <v>914</v>
      </c>
      <c r="B140">
        <v>2164</v>
      </c>
    </row>
    <row r="141" spans="1:2" x14ac:dyDescent="0.45">
      <c r="A141" t="s">
        <v>613</v>
      </c>
      <c r="B141">
        <v>2416</v>
      </c>
    </row>
    <row r="142" spans="1:2" x14ac:dyDescent="0.45">
      <c r="A142" t="s">
        <v>141</v>
      </c>
      <c r="B142">
        <v>2151</v>
      </c>
    </row>
    <row r="143" spans="1:2" x14ac:dyDescent="0.45">
      <c r="A143" t="s">
        <v>915</v>
      </c>
      <c r="B143">
        <v>2336</v>
      </c>
    </row>
    <row r="144" spans="1:2" x14ac:dyDescent="0.45">
      <c r="A144" t="s">
        <v>300</v>
      </c>
      <c r="B144">
        <v>2627</v>
      </c>
    </row>
    <row r="145" spans="1:2" x14ac:dyDescent="0.45">
      <c r="A145" t="s">
        <v>16</v>
      </c>
      <c r="B145">
        <v>2245</v>
      </c>
    </row>
    <row r="146" spans="1:2" x14ac:dyDescent="0.45">
      <c r="A146" t="s">
        <v>891</v>
      </c>
      <c r="B146">
        <v>2082</v>
      </c>
    </row>
    <row r="147" spans="1:2" x14ac:dyDescent="0.45">
      <c r="A147" t="s">
        <v>916</v>
      </c>
      <c r="B147">
        <v>2175</v>
      </c>
    </row>
    <row r="148" spans="1:2" x14ac:dyDescent="0.45">
      <c r="A148" t="s">
        <v>820</v>
      </c>
      <c r="B148">
        <v>1863</v>
      </c>
    </row>
    <row r="149" spans="1:2" x14ac:dyDescent="0.45">
      <c r="A149" t="s">
        <v>57</v>
      </c>
      <c r="B149">
        <v>2169</v>
      </c>
    </row>
    <row r="150" spans="1:2" x14ac:dyDescent="0.45">
      <c r="A150" t="s">
        <v>620</v>
      </c>
      <c r="B150">
        <v>2151</v>
      </c>
    </row>
    <row r="151" spans="1:2" x14ac:dyDescent="0.45">
      <c r="A151" t="s">
        <v>814</v>
      </c>
      <c r="B151">
        <v>2413</v>
      </c>
    </row>
    <row r="152" spans="1:2" x14ac:dyDescent="0.45">
      <c r="A152" t="s">
        <v>64</v>
      </c>
      <c r="B152">
        <v>2158</v>
      </c>
    </row>
    <row r="153" spans="1:2" x14ac:dyDescent="0.45">
      <c r="A153" t="s">
        <v>645</v>
      </c>
      <c r="B153">
        <v>2372</v>
      </c>
    </row>
    <row r="154" spans="1:2" x14ac:dyDescent="0.45">
      <c r="A154" t="s">
        <v>602</v>
      </c>
      <c r="B154">
        <v>2300</v>
      </c>
    </row>
    <row r="155" spans="1:2" x14ac:dyDescent="0.45">
      <c r="A155" t="s">
        <v>765</v>
      </c>
      <c r="B155">
        <v>2307</v>
      </c>
    </row>
    <row r="156" spans="1:2" x14ac:dyDescent="0.45">
      <c r="A156" t="s">
        <v>775</v>
      </c>
      <c r="B156">
        <v>2202</v>
      </c>
    </row>
    <row r="157" spans="1:2" x14ac:dyDescent="0.45">
      <c r="A157" t="s">
        <v>753</v>
      </c>
      <c r="B157">
        <v>2192</v>
      </c>
    </row>
    <row r="158" spans="1:2" x14ac:dyDescent="0.45">
      <c r="A158" t="s">
        <v>414</v>
      </c>
      <c r="B158">
        <v>2135</v>
      </c>
    </row>
    <row r="159" spans="1:2" x14ac:dyDescent="0.45">
      <c r="A159" t="s">
        <v>917</v>
      </c>
      <c r="B159">
        <v>2129</v>
      </c>
    </row>
    <row r="160" spans="1:2" x14ac:dyDescent="0.45">
      <c r="A160" t="s">
        <v>918</v>
      </c>
      <c r="B160">
        <v>2389</v>
      </c>
    </row>
    <row r="161" spans="1:2" x14ac:dyDescent="0.45">
      <c r="A161" t="s">
        <v>208</v>
      </c>
      <c r="B161">
        <v>2324</v>
      </c>
    </row>
    <row r="162" spans="1:2" x14ac:dyDescent="0.45">
      <c r="A162" t="s">
        <v>878</v>
      </c>
      <c r="B162">
        <v>2104</v>
      </c>
    </row>
    <row r="163" spans="1:2" x14ac:dyDescent="0.45">
      <c r="A163" t="s">
        <v>700</v>
      </c>
      <c r="B163">
        <v>2293</v>
      </c>
    </row>
    <row r="164" spans="1:2" x14ac:dyDescent="0.45">
      <c r="A164" t="s">
        <v>858</v>
      </c>
      <c r="B164">
        <v>2432</v>
      </c>
    </row>
    <row r="165" spans="1:2" x14ac:dyDescent="0.45">
      <c r="A165" t="s">
        <v>528</v>
      </c>
      <c r="B165">
        <v>2223</v>
      </c>
    </row>
    <row r="166" spans="1:2" x14ac:dyDescent="0.45">
      <c r="A166" t="s">
        <v>180</v>
      </c>
      <c r="B166">
        <v>2444</v>
      </c>
    </row>
    <row r="167" spans="1:2" x14ac:dyDescent="0.45">
      <c r="A167" t="s">
        <v>313</v>
      </c>
      <c r="B167">
        <v>2185</v>
      </c>
    </row>
    <row r="168" spans="1:2" x14ac:dyDescent="0.45">
      <c r="A168" t="s">
        <v>410</v>
      </c>
      <c r="B168">
        <v>2249</v>
      </c>
    </row>
    <row r="169" spans="1:2" x14ac:dyDescent="0.45">
      <c r="A169" t="s">
        <v>269</v>
      </c>
      <c r="B169">
        <v>2357</v>
      </c>
    </row>
    <row r="170" spans="1:2" x14ac:dyDescent="0.45">
      <c r="A170" t="s">
        <v>919</v>
      </c>
      <c r="B170">
        <v>2356</v>
      </c>
    </row>
    <row r="171" spans="1:2" x14ac:dyDescent="0.45">
      <c r="A171" t="s">
        <v>920</v>
      </c>
      <c r="B171">
        <v>2347</v>
      </c>
    </row>
    <row r="172" spans="1:2" x14ac:dyDescent="0.45">
      <c r="A172" t="s">
        <v>921</v>
      </c>
      <c r="B172">
        <v>2244</v>
      </c>
    </row>
    <row r="173" spans="1:2" x14ac:dyDescent="0.45">
      <c r="A173" t="s">
        <v>746</v>
      </c>
      <c r="B173">
        <v>2436</v>
      </c>
    </row>
    <row r="174" spans="1:2" x14ac:dyDescent="0.45">
      <c r="A174" t="s">
        <v>882</v>
      </c>
      <c r="B174">
        <v>2385</v>
      </c>
    </row>
    <row r="175" spans="1:2" x14ac:dyDescent="0.45">
      <c r="A175" t="s">
        <v>857</v>
      </c>
      <c r="B175">
        <v>2227</v>
      </c>
    </row>
    <row r="176" spans="1:2" x14ac:dyDescent="0.45">
      <c r="A176" t="s">
        <v>922</v>
      </c>
      <c r="B176">
        <v>1952</v>
      </c>
    </row>
    <row r="177" spans="1:2" x14ac:dyDescent="0.45">
      <c r="A177" t="s">
        <v>923</v>
      </c>
      <c r="B177">
        <v>2362</v>
      </c>
    </row>
    <row r="178" spans="1:2" x14ac:dyDescent="0.45">
      <c r="A178" t="s">
        <v>924</v>
      </c>
      <c r="B178">
        <v>2396</v>
      </c>
    </row>
    <row r="179" spans="1:2" x14ac:dyDescent="0.45">
      <c r="A179" t="s">
        <v>327</v>
      </c>
      <c r="B179">
        <v>2748</v>
      </c>
    </row>
    <row r="180" spans="1:2" x14ac:dyDescent="0.45">
      <c r="A180" t="s">
        <v>610</v>
      </c>
      <c r="B180">
        <v>2256</v>
      </c>
    </row>
    <row r="181" spans="1:2" x14ac:dyDescent="0.45">
      <c r="A181" t="s">
        <v>457</v>
      </c>
      <c r="B181">
        <v>2133</v>
      </c>
    </row>
    <row r="182" spans="1:2" x14ac:dyDescent="0.45">
      <c r="A182" t="s">
        <v>897</v>
      </c>
      <c r="B182">
        <v>1980</v>
      </c>
    </row>
    <row r="183" spans="1:2" x14ac:dyDescent="0.45">
      <c r="A183" t="s">
        <v>199</v>
      </c>
      <c r="B183">
        <v>2198</v>
      </c>
    </row>
    <row r="184" spans="1:2" x14ac:dyDescent="0.45">
      <c r="A184" t="s">
        <v>197</v>
      </c>
      <c r="B184">
        <v>1942</v>
      </c>
    </row>
    <row r="185" spans="1:2" x14ac:dyDescent="0.45">
      <c r="A185" t="s">
        <v>525</v>
      </c>
      <c r="B185">
        <v>2298</v>
      </c>
    </row>
    <row r="186" spans="1:2" x14ac:dyDescent="0.45">
      <c r="A186" t="s">
        <v>240</v>
      </c>
      <c r="B186">
        <v>2315</v>
      </c>
    </row>
    <row r="187" spans="1:2" x14ac:dyDescent="0.45">
      <c r="A187" t="s">
        <v>625</v>
      </c>
      <c r="B187">
        <v>2265</v>
      </c>
    </row>
    <row r="188" spans="1:2" x14ac:dyDescent="0.45">
      <c r="A188" t="s">
        <v>472</v>
      </c>
      <c r="B188">
        <v>2098</v>
      </c>
    </row>
    <row r="189" spans="1:2" x14ac:dyDescent="0.45">
      <c r="A189" t="s">
        <v>380</v>
      </c>
      <c r="B189">
        <v>2313</v>
      </c>
    </row>
    <row r="190" spans="1:2" x14ac:dyDescent="0.45">
      <c r="A190" t="s">
        <v>618</v>
      </c>
      <c r="B190">
        <v>2293</v>
      </c>
    </row>
    <row r="191" spans="1:2" x14ac:dyDescent="0.45">
      <c r="A191" t="s">
        <v>224</v>
      </c>
      <c r="B191">
        <v>2240</v>
      </c>
    </row>
    <row r="192" spans="1:2" x14ac:dyDescent="0.45">
      <c r="A192" t="s">
        <v>745</v>
      </c>
      <c r="B192">
        <v>2122</v>
      </c>
    </row>
    <row r="193" spans="1:2" x14ac:dyDescent="0.45">
      <c r="A193" t="s">
        <v>925</v>
      </c>
      <c r="B193">
        <v>2277</v>
      </c>
    </row>
    <row r="194" spans="1:2" x14ac:dyDescent="0.45">
      <c r="A194" t="s">
        <v>926</v>
      </c>
      <c r="B194">
        <v>2597</v>
      </c>
    </row>
    <row r="195" spans="1:2" x14ac:dyDescent="0.45">
      <c r="A195" t="s">
        <v>927</v>
      </c>
      <c r="B195">
        <v>2345</v>
      </c>
    </row>
    <row r="196" spans="1:2" x14ac:dyDescent="0.45">
      <c r="A196" t="s">
        <v>928</v>
      </c>
      <c r="B196">
        <v>2322</v>
      </c>
    </row>
    <row r="197" spans="1:2" x14ac:dyDescent="0.45">
      <c r="A197" t="s">
        <v>470</v>
      </c>
      <c r="B197">
        <v>2168</v>
      </c>
    </row>
    <row r="198" spans="1:2" x14ac:dyDescent="0.45">
      <c r="A198" t="s">
        <v>898</v>
      </c>
      <c r="B198">
        <v>2386</v>
      </c>
    </row>
    <row r="199" spans="1:2" x14ac:dyDescent="0.45">
      <c r="A199" t="s">
        <v>805</v>
      </c>
      <c r="B199">
        <v>2216</v>
      </c>
    </row>
    <row r="200" spans="1:2" x14ac:dyDescent="0.45">
      <c r="A200" t="s">
        <v>734</v>
      </c>
      <c r="B200">
        <v>2232</v>
      </c>
    </row>
    <row r="201" spans="1:2" x14ac:dyDescent="0.45">
      <c r="A201" t="s">
        <v>840</v>
      </c>
      <c r="B201">
        <v>2442</v>
      </c>
    </row>
    <row r="202" spans="1:2" x14ac:dyDescent="0.45">
      <c r="A202" t="s">
        <v>468</v>
      </c>
      <c r="B202">
        <v>2325</v>
      </c>
    </row>
    <row r="203" spans="1:2" x14ac:dyDescent="0.45">
      <c r="A203" t="s">
        <v>19</v>
      </c>
      <c r="B203">
        <v>2473</v>
      </c>
    </row>
    <row r="204" spans="1:2" x14ac:dyDescent="0.45">
      <c r="A204" t="s">
        <v>727</v>
      </c>
      <c r="B204">
        <v>2131</v>
      </c>
    </row>
    <row r="205" spans="1:2" x14ac:dyDescent="0.45">
      <c r="A205" t="s">
        <v>699</v>
      </c>
      <c r="B205">
        <v>2253</v>
      </c>
    </row>
    <row r="206" spans="1:2" x14ac:dyDescent="0.45">
      <c r="A206" t="s">
        <v>390</v>
      </c>
      <c r="B206">
        <v>2396</v>
      </c>
    </row>
    <row r="207" spans="1:2" x14ac:dyDescent="0.45">
      <c r="A207" t="s">
        <v>929</v>
      </c>
      <c r="B207">
        <v>2360</v>
      </c>
    </row>
    <row r="208" spans="1:2" x14ac:dyDescent="0.45">
      <c r="A208" t="s">
        <v>930</v>
      </c>
      <c r="B208">
        <v>2121</v>
      </c>
    </row>
    <row r="209" spans="1:2" x14ac:dyDescent="0.45">
      <c r="A209" t="s">
        <v>931</v>
      </c>
      <c r="B209">
        <v>1914</v>
      </c>
    </row>
    <row r="210" spans="1:2" x14ac:dyDescent="0.45">
      <c r="A210" t="s">
        <v>932</v>
      </c>
      <c r="B210">
        <v>2407</v>
      </c>
    </row>
    <row r="211" spans="1:2" x14ac:dyDescent="0.45">
      <c r="A211" t="s">
        <v>273</v>
      </c>
      <c r="B211">
        <v>2364</v>
      </c>
    </row>
    <row r="212" spans="1:2" x14ac:dyDescent="0.45">
      <c r="A212" t="s">
        <v>218</v>
      </c>
      <c r="B212">
        <v>2414</v>
      </c>
    </row>
    <row r="213" spans="1:2" x14ac:dyDescent="0.45">
      <c r="A213" t="s">
        <v>933</v>
      </c>
      <c r="B213">
        <v>2319</v>
      </c>
    </row>
    <row r="214" spans="1:2" x14ac:dyDescent="0.45">
      <c r="A214" t="s">
        <v>934</v>
      </c>
      <c r="B214">
        <v>2243</v>
      </c>
    </row>
    <row r="215" spans="1:2" x14ac:dyDescent="0.45">
      <c r="A215" t="s">
        <v>703</v>
      </c>
      <c r="B215">
        <v>2397</v>
      </c>
    </row>
    <row r="216" spans="1:2" x14ac:dyDescent="0.45">
      <c r="A216" t="s">
        <v>364</v>
      </c>
      <c r="B216">
        <v>2136</v>
      </c>
    </row>
    <row r="217" spans="1:2" x14ac:dyDescent="0.45">
      <c r="A217" t="s">
        <v>384</v>
      </c>
      <c r="B217">
        <v>2472</v>
      </c>
    </row>
    <row r="218" spans="1:2" x14ac:dyDescent="0.45">
      <c r="A218" t="s">
        <v>896</v>
      </c>
      <c r="B218">
        <v>2367</v>
      </c>
    </row>
    <row r="219" spans="1:2" x14ac:dyDescent="0.45">
      <c r="A219" t="s">
        <v>812</v>
      </c>
      <c r="B219">
        <v>2349</v>
      </c>
    </row>
    <row r="220" spans="1:2" x14ac:dyDescent="0.45">
      <c r="A220" t="s">
        <v>787</v>
      </c>
      <c r="B220">
        <v>1830</v>
      </c>
    </row>
    <row r="221" spans="1:2" x14ac:dyDescent="0.45">
      <c r="A221" t="s">
        <v>687</v>
      </c>
      <c r="B221">
        <v>2229</v>
      </c>
    </row>
    <row r="222" spans="1:2" x14ac:dyDescent="0.45">
      <c r="A222" t="s">
        <v>935</v>
      </c>
      <c r="B222">
        <v>2712</v>
      </c>
    </row>
    <row r="223" spans="1:2" x14ac:dyDescent="0.45">
      <c r="A223" t="s">
        <v>230</v>
      </c>
      <c r="B223">
        <v>2495</v>
      </c>
    </row>
    <row r="224" spans="1:2" x14ac:dyDescent="0.45">
      <c r="A224" t="s">
        <v>936</v>
      </c>
      <c r="B224">
        <v>2405</v>
      </c>
    </row>
    <row r="225" spans="1:2" x14ac:dyDescent="0.45">
      <c r="A225" t="s">
        <v>89</v>
      </c>
      <c r="B225">
        <v>2133</v>
      </c>
    </row>
    <row r="226" spans="1:2" x14ac:dyDescent="0.45">
      <c r="A226" t="s">
        <v>842</v>
      </c>
      <c r="B226">
        <v>1894</v>
      </c>
    </row>
    <row r="227" spans="1:2" x14ac:dyDescent="0.45">
      <c r="A227" t="s">
        <v>234</v>
      </c>
      <c r="B227">
        <v>2352</v>
      </c>
    </row>
    <row r="228" spans="1:2" x14ac:dyDescent="0.45">
      <c r="A228" t="s">
        <v>194</v>
      </c>
      <c r="B228">
        <v>2425</v>
      </c>
    </row>
    <row r="229" spans="1:2" x14ac:dyDescent="0.45">
      <c r="A229" t="s">
        <v>286</v>
      </c>
      <c r="B229">
        <v>2302</v>
      </c>
    </row>
    <row r="230" spans="1:2" x14ac:dyDescent="0.45">
      <c r="A230" t="s">
        <v>861</v>
      </c>
      <c r="B230">
        <v>2279</v>
      </c>
    </row>
    <row r="231" spans="1:2" x14ac:dyDescent="0.45">
      <c r="A231" t="s">
        <v>631</v>
      </c>
      <c r="B231">
        <v>2320</v>
      </c>
    </row>
    <row r="232" spans="1:2" x14ac:dyDescent="0.45">
      <c r="A232" t="s">
        <v>440</v>
      </c>
      <c r="B232">
        <v>2399</v>
      </c>
    </row>
    <row r="233" spans="1:2" x14ac:dyDescent="0.45">
      <c r="A233" t="s">
        <v>762</v>
      </c>
      <c r="B233">
        <v>1990</v>
      </c>
    </row>
    <row r="234" spans="1:2" x14ac:dyDescent="0.45">
      <c r="A234" t="s">
        <v>243</v>
      </c>
      <c r="B234">
        <v>2413</v>
      </c>
    </row>
    <row r="235" spans="1:2" x14ac:dyDescent="0.45">
      <c r="A235" t="s">
        <v>105</v>
      </c>
      <c r="B235">
        <v>2150</v>
      </c>
    </row>
    <row r="236" spans="1:2" x14ac:dyDescent="0.45">
      <c r="A236" t="s">
        <v>456</v>
      </c>
      <c r="B236">
        <v>2114</v>
      </c>
    </row>
    <row r="237" spans="1:2" x14ac:dyDescent="0.45">
      <c r="A237" t="s">
        <v>937</v>
      </c>
      <c r="B237">
        <v>2061</v>
      </c>
    </row>
    <row r="238" spans="1:2" x14ac:dyDescent="0.45">
      <c r="A238" t="s">
        <v>200</v>
      </c>
      <c r="B238">
        <v>2106</v>
      </c>
    </row>
    <row r="239" spans="1:2" x14ac:dyDescent="0.45">
      <c r="A239" t="s">
        <v>697</v>
      </c>
      <c r="B239">
        <v>2364</v>
      </c>
    </row>
    <row r="240" spans="1:2" x14ac:dyDescent="0.45">
      <c r="A240" t="s">
        <v>771</v>
      </c>
      <c r="B240">
        <v>2384</v>
      </c>
    </row>
    <row r="241" spans="1:2" x14ac:dyDescent="0.45">
      <c r="A241" t="s">
        <v>938</v>
      </c>
      <c r="B241">
        <v>2276</v>
      </c>
    </row>
    <row r="242" spans="1:2" x14ac:dyDescent="0.45">
      <c r="A242" t="s">
        <v>623</v>
      </c>
      <c r="B242">
        <v>2543</v>
      </c>
    </row>
    <row r="243" spans="1:2" x14ac:dyDescent="0.45">
      <c r="A243" t="s">
        <v>322</v>
      </c>
      <c r="B243">
        <v>2044</v>
      </c>
    </row>
    <row r="244" spans="1:2" x14ac:dyDescent="0.45">
      <c r="A244" t="s">
        <v>352</v>
      </c>
      <c r="B244">
        <v>2331</v>
      </c>
    </row>
    <row r="245" spans="1:2" x14ac:dyDescent="0.45">
      <c r="A245" t="s">
        <v>527</v>
      </c>
      <c r="B245">
        <v>2465</v>
      </c>
    </row>
    <row r="246" spans="1:2" x14ac:dyDescent="0.45">
      <c r="A246" t="s">
        <v>939</v>
      </c>
      <c r="B246">
        <v>2366</v>
      </c>
    </row>
    <row r="247" spans="1:2" x14ac:dyDescent="0.45">
      <c r="A247" t="s">
        <v>940</v>
      </c>
      <c r="B247">
        <v>2406</v>
      </c>
    </row>
    <row r="248" spans="1:2" x14ac:dyDescent="0.45">
      <c r="A248" t="s">
        <v>744</v>
      </c>
      <c r="B248">
        <v>2403</v>
      </c>
    </row>
    <row r="249" spans="1:2" x14ac:dyDescent="0.45">
      <c r="A249" t="s">
        <v>941</v>
      </c>
      <c r="B249">
        <v>1989</v>
      </c>
    </row>
    <row r="250" spans="1:2" x14ac:dyDescent="0.45">
      <c r="A250" t="s">
        <v>794</v>
      </c>
      <c r="B250">
        <v>2327</v>
      </c>
    </row>
    <row r="251" spans="1:2" x14ac:dyDescent="0.45">
      <c r="A251" t="s">
        <v>942</v>
      </c>
      <c r="B251">
        <v>2309</v>
      </c>
    </row>
    <row r="252" spans="1:2" x14ac:dyDescent="0.45">
      <c r="A252" t="s">
        <v>799</v>
      </c>
      <c r="B252">
        <v>2034</v>
      </c>
    </row>
    <row r="253" spans="1:2" x14ac:dyDescent="0.45">
      <c r="A253" t="s">
        <v>790</v>
      </c>
      <c r="B253">
        <v>2335</v>
      </c>
    </row>
    <row r="254" spans="1:2" x14ac:dyDescent="0.45">
      <c r="A254" t="s">
        <v>379</v>
      </c>
      <c r="B254">
        <v>2454</v>
      </c>
    </row>
    <row r="255" spans="1:2" x14ac:dyDescent="0.45">
      <c r="A255" t="s">
        <v>430</v>
      </c>
      <c r="B255">
        <v>2465</v>
      </c>
    </row>
    <row r="256" spans="1:2" x14ac:dyDescent="0.45">
      <c r="A256" t="s">
        <v>277</v>
      </c>
      <c r="B256">
        <v>2341</v>
      </c>
    </row>
    <row r="257" spans="1:2" x14ac:dyDescent="0.45">
      <c r="A257" t="s">
        <v>221</v>
      </c>
      <c r="B257">
        <v>1989</v>
      </c>
    </row>
    <row r="258" spans="1:2" x14ac:dyDescent="0.45">
      <c r="A258" t="s">
        <v>324</v>
      </c>
      <c r="B258">
        <v>2278</v>
      </c>
    </row>
    <row r="259" spans="1:2" x14ac:dyDescent="0.45">
      <c r="A259" t="s">
        <v>419</v>
      </c>
      <c r="B259">
        <v>2221</v>
      </c>
    </row>
    <row r="260" spans="1:2" x14ac:dyDescent="0.45">
      <c r="A260" t="s">
        <v>671</v>
      </c>
      <c r="B260">
        <v>2274</v>
      </c>
    </row>
    <row r="261" spans="1:2" x14ac:dyDescent="0.45">
      <c r="A261" t="s">
        <v>424</v>
      </c>
      <c r="B261">
        <v>2354</v>
      </c>
    </row>
    <row r="262" spans="1:2" x14ac:dyDescent="0.45">
      <c r="A262" t="s">
        <v>943</v>
      </c>
      <c r="B262">
        <v>2092</v>
      </c>
    </row>
    <row r="263" spans="1:2" x14ac:dyDescent="0.45">
      <c r="A263" t="s">
        <v>944</v>
      </c>
      <c r="B263">
        <v>2357</v>
      </c>
    </row>
    <row r="264" spans="1:2" x14ac:dyDescent="0.45">
      <c r="A264" t="s">
        <v>849</v>
      </c>
      <c r="B264">
        <v>2162</v>
      </c>
    </row>
    <row r="265" spans="1:2" x14ac:dyDescent="0.45">
      <c r="A265" t="s">
        <v>557</v>
      </c>
      <c r="B265">
        <v>2536</v>
      </c>
    </row>
    <row r="266" spans="1:2" x14ac:dyDescent="0.45">
      <c r="A266" t="s">
        <v>945</v>
      </c>
      <c r="B266">
        <v>2421</v>
      </c>
    </row>
    <row r="267" spans="1:2" x14ac:dyDescent="0.45">
      <c r="A267" t="s">
        <v>784</v>
      </c>
      <c r="B267">
        <v>2343</v>
      </c>
    </row>
    <row r="268" spans="1:2" x14ac:dyDescent="0.45">
      <c r="A268" t="s">
        <v>635</v>
      </c>
      <c r="B268">
        <v>2238</v>
      </c>
    </row>
    <row r="269" spans="1:2" x14ac:dyDescent="0.45">
      <c r="A269" t="s">
        <v>256</v>
      </c>
      <c r="B269">
        <v>2446</v>
      </c>
    </row>
    <row r="270" spans="1:2" x14ac:dyDescent="0.45">
      <c r="A270" t="s">
        <v>946</v>
      </c>
      <c r="B270">
        <v>2134</v>
      </c>
    </row>
    <row r="271" spans="1:2" x14ac:dyDescent="0.45">
      <c r="A271" t="s">
        <v>947</v>
      </c>
      <c r="B271">
        <v>2546</v>
      </c>
    </row>
    <row r="272" spans="1:2" x14ac:dyDescent="0.45">
      <c r="A272" t="s">
        <v>12</v>
      </c>
      <c r="B272">
        <v>2043</v>
      </c>
    </row>
    <row r="273" spans="1:2" x14ac:dyDescent="0.45">
      <c r="A273" t="s">
        <v>225</v>
      </c>
      <c r="B273">
        <v>2299</v>
      </c>
    </row>
    <row r="274" spans="1:2" x14ac:dyDescent="0.45">
      <c r="A274" t="s">
        <v>270</v>
      </c>
      <c r="B274">
        <v>2291</v>
      </c>
    </row>
    <row r="275" spans="1:2" x14ac:dyDescent="0.45">
      <c r="A275" t="s">
        <v>651</v>
      </c>
      <c r="B275">
        <v>2274</v>
      </c>
    </row>
    <row r="276" spans="1:2" x14ac:dyDescent="0.45">
      <c r="A276" t="s">
        <v>289</v>
      </c>
      <c r="B276">
        <v>1968</v>
      </c>
    </row>
    <row r="277" spans="1:2" x14ac:dyDescent="0.45">
      <c r="A277" t="s">
        <v>428</v>
      </c>
      <c r="B277">
        <v>2441</v>
      </c>
    </row>
    <row r="278" spans="1:2" x14ac:dyDescent="0.45">
      <c r="A278" t="s">
        <v>323</v>
      </c>
      <c r="B278">
        <v>2117</v>
      </c>
    </row>
    <row r="279" spans="1:2" x14ac:dyDescent="0.45">
      <c r="A279" t="s">
        <v>781</v>
      </c>
      <c r="B279">
        <v>2170</v>
      </c>
    </row>
    <row r="280" spans="1:2" x14ac:dyDescent="0.45">
      <c r="A280" t="s">
        <v>368</v>
      </c>
      <c r="B280">
        <v>2354</v>
      </c>
    </row>
    <row r="281" spans="1:2" x14ac:dyDescent="0.45">
      <c r="A281" t="s">
        <v>948</v>
      </c>
      <c r="B281">
        <v>2397</v>
      </c>
    </row>
    <row r="282" spans="1:2" x14ac:dyDescent="0.45">
      <c r="A282" t="s">
        <v>280</v>
      </c>
      <c r="B282">
        <v>2500</v>
      </c>
    </row>
    <row r="283" spans="1:2" x14ac:dyDescent="0.45">
      <c r="A283" t="s">
        <v>242</v>
      </c>
      <c r="B283">
        <v>2453</v>
      </c>
    </row>
    <row r="284" spans="1:2" x14ac:dyDescent="0.45">
      <c r="A284" t="s">
        <v>28</v>
      </c>
      <c r="B284">
        <v>2351</v>
      </c>
    </row>
    <row r="285" spans="1:2" x14ac:dyDescent="0.45">
      <c r="A285" t="s">
        <v>949</v>
      </c>
      <c r="B285">
        <v>2396</v>
      </c>
    </row>
    <row r="286" spans="1:2" x14ac:dyDescent="0.45">
      <c r="A286" t="s">
        <v>235</v>
      </c>
      <c r="B286">
        <v>2413</v>
      </c>
    </row>
    <row r="287" spans="1:2" x14ac:dyDescent="0.45">
      <c r="A287" t="s">
        <v>950</v>
      </c>
      <c r="B287">
        <v>2476</v>
      </c>
    </row>
    <row r="288" spans="1:2" x14ac:dyDescent="0.45">
      <c r="A288" t="s">
        <v>951</v>
      </c>
      <c r="B288">
        <v>2453</v>
      </c>
    </row>
    <row r="289" spans="1:2" x14ac:dyDescent="0.45">
      <c r="A289" t="s">
        <v>859</v>
      </c>
      <c r="B289">
        <v>2431</v>
      </c>
    </row>
    <row r="290" spans="1:2" x14ac:dyDescent="0.45">
      <c r="A290" t="s">
        <v>452</v>
      </c>
      <c r="B290">
        <v>2289</v>
      </c>
    </row>
    <row r="291" spans="1:2" x14ac:dyDescent="0.45">
      <c r="A291" t="s">
        <v>952</v>
      </c>
      <c r="B291">
        <v>2261</v>
      </c>
    </row>
    <row r="292" spans="1:2" x14ac:dyDescent="0.45">
      <c r="A292" t="s">
        <v>493</v>
      </c>
      <c r="B292">
        <v>2244</v>
      </c>
    </row>
    <row r="293" spans="1:2" x14ac:dyDescent="0.45">
      <c r="A293" t="s">
        <v>526</v>
      </c>
      <c r="B293">
        <v>2269</v>
      </c>
    </row>
    <row r="294" spans="1:2" x14ac:dyDescent="0.45">
      <c r="A294" t="s">
        <v>385</v>
      </c>
      <c r="B294">
        <v>2166</v>
      </c>
    </row>
    <row r="295" spans="1:2" x14ac:dyDescent="0.45">
      <c r="A295" t="s">
        <v>488</v>
      </c>
      <c r="B295">
        <v>2483</v>
      </c>
    </row>
    <row r="296" spans="1:2" x14ac:dyDescent="0.45">
      <c r="A296" t="s">
        <v>337</v>
      </c>
      <c r="B296">
        <v>2396</v>
      </c>
    </row>
    <row r="297" spans="1:2" x14ac:dyDescent="0.45">
      <c r="A297" t="s">
        <v>33</v>
      </c>
      <c r="B297">
        <v>2226</v>
      </c>
    </row>
    <row r="298" spans="1:2" x14ac:dyDescent="0.45">
      <c r="A298" t="s">
        <v>633</v>
      </c>
      <c r="B298">
        <v>2248</v>
      </c>
    </row>
    <row r="299" spans="1:2" x14ac:dyDescent="0.45">
      <c r="A299" t="s">
        <v>377</v>
      </c>
      <c r="B299">
        <v>2533</v>
      </c>
    </row>
    <row r="300" spans="1:2" x14ac:dyDescent="0.45">
      <c r="A300" t="s">
        <v>953</v>
      </c>
      <c r="B300">
        <v>2286</v>
      </c>
    </row>
    <row r="301" spans="1:2" x14ac:dyDescent="0.45">
      <c r="A301" t="s">
        <v>954</v>
      </c>
      <c r="B301">
        <v>2345</v>
      </c>
    </row>
    <row r="302" spans="1:2" x14ac:dyDescent="0.45">
      <c r="A302" t="s">
        <v>955</v>
      </c>
      <c r="B302">
        <v>2486</v>
      </c>
    </row>
    <row r="303" spans="1:2" x14ac:dyDescent="0.45">
      <c r="A303" t="s">
        <v>956</v>
      </c>
      <c r="B303">
        <v>2465</v>
      </c>
    </row>
    <row r="304" spans="1:2" x14ac:dyDescent="0.45">
      <c r="A304" t="s">
        <v>437</v>
      </c>
      <c r="B304">
        <v>2424</v>
      </c>
    </row>
    <row r="305" spans="1:2" x14ac:dyDescent="0.45">
      <c r="A305" t="s">
        <v>803</v>
      </c>
      <c r="B305">
        <v>2437</v>
      </c>
    </row>
    <row r="306" spans="1:2" x14ac:dyDescent="0.45">
      <c r="A306" t="s">
        <v>660</v>
      </c>
      <c r="B306">
        <v>2227</v>
      </c>
    </row>
    <row r="307" spans="1:2" x14ac:dyDescent="0.45">
      <c r="A307" t="s">
        <v>770</v>
      </c>
      <c r="B307">
        <v>2359</v>
      </c>
    </row>
    <row r="308" spans="1:2" x14ac:dyDescent="0.45">
      <c r="A308" t="s">
        <v>957</v>
      </c>
      <c r="B308">
        <v>2321</v>
      </c>
    </row>
    <row r="309" spans="1:2" x14ac:dyDescent="0.45">
      <c r="A309" t="s">
        <v>721</v>
      </c>
      <c r="B309">
        <v>2140</v>
      </c>
    </row>
    <row r="310" spans="1:2" x14ac:dyDescent="0.45">
      <c r="A310" t="s">
        <v>18</v>
      </c>
      <c r="B310">
        <v>2282</v>
      </c>
    </row>
    <row r="311" spans="1:2" x14ac:dyDescent="0.45">
      <c r="A311" t="s">
        <v>637</v>
      </c>
      <c r="B311">
        <v>2656</v>
      </c>
    </row>
    <row r="312" spans="1:2" x14ac:dyDescent="0.45">
      <c r="A312" t="s">
        <v>274</v>
      </c>
      <c r="B312">
        <v>1903</v>
      </c>
    </row>
    <row r="313" spans="1:2" x14ac:dyDescent="0.45">
      <c r="A313" t="s">
        <v>371</v>
      </c>
      <c r="B313">
        <v>2276</v>
      </c>
    </row>
    <row r="314" spans="1:2" x14ac:dyDescent="0.45">
      <c r="A314" t="s">
        <v>958</v>
      </c>
      <c r="B314">
        <v>2278</v>
      </c>
    </row>
    <row r="315" spans="1:2" x14ac:dyDescent="0.45">
      <c r="A315" t="s">
        <v>268</v>
      </c>
      <c r="B315">
        <v>2165</v>
      </c>
    </row>
    <row r="316" spans="1:2" x14ac:dyDescent="0.45">
      <c r="A316" t="s">
        <v>856</v>
      </c>
      <c r="B316">
        <v>2387</v>
      </c>
    </row>
    <row r="317" spans="1:2" x14ac:dyDescent="0.45">
      <c r="A317" t="s">
        <v>723</v>
      </c>
      <c r="B317">
        <v>2307</v>
      </c>
    </row>
    <row r="318" spans="1:2" x14ac:dyDescent="0.45">
      <c r="A318" t="s">
        <v>647</v>
      </c>
      <c r="B318">
        <v>2269</v>
      </c>
    </row>
    <row r="319" spans="1:2" x14ac:dyDescent="0.45">
      <c r="A319" t="s">
        <v>297</v>
      </c>
      <c r="B319">
        <v>2433</v>
      </c>
    </row>
    <row r="320" spans="1:2" x14ac:dyDescent="0.45">
      <c r="A320" t="s">
        <v>614</v>
      </c>
      <c r="B320">
        <v>2182</v>
      </c>
    </row>
    <row r="321" spans="1:2" x14ac:dyDescent="0.45">
      <c r="A321" t="s">
        <v>959</v>
      </c>
      <c r="B321">
        <v>2405</v>
      </c>
    </row>
    <row r="322" spans="1:2" x14ac:dyDescent="0.45">
      <c r="A322" t="s">
        <v>960</v>
      </c>
      <c r="B322">
        <v>2148</v>
      </c>
    </row>
    <row r="323" spans="1:2" x14ac:dyDescent="0.45">
      <c r="A323" t="s">
        <v>137</v>
      </c>
      <c r="B323">
        <v>2483</v>
      </c>
    </row>
    <row r="324" spans="1:2" x14ac:dyDescent="0.45">
      <c r="A324" t="s">
        <v>351</v>
      </c>
      <c r="B324">
        <v>2271</v>
      </c>
    </row>
    <row r="325" spans="1:2" x14ac:dyDescent="0.45">
      <c r="A325" t="s">
        <v>961</v>
      </c>
      <c r="B325">
        <v>2172</v>
      </c>
    </row>
    <row r="326" spans="1:2" x14ac:dyDescent="0.45">
      <c r="A326" t="s">
        <v>267</v>
      </c>
      <c r="B326">
        <v>2014</v>
      </c>
    </row>
    <row r="327" spans="1:2" x14ac:dyDescent="0.45">
      <c r="A327" t="s">
        <v>191</v>
      </c>
      <c r="B327">
        <v>2422</v>
      </c>
    </row>
    <row r="328" spans="1:2" x14ac:dyDescent="0.45">
      <c r="A328" t="s">
        <v>962</v>
      </c>
      <c r="B328">
        <v>2328</v>
      </c>
    </row>
    <row r="329" spans="1:2" x14ac:dyDescent="0.45">
      <c r="A329" t="s">
        <v>963</v>
      </c>
      <c r="B329">
        <v>2306</v>
      </c>
    </row>
    <row r="330" spans="1:2" x14ac:dyDescent="0.45">
      <c r="A330" t="s">
        <v>97</v>
      </c>
      <c r="B330">
        <v>2474</v>
      </c>
    </row>
    <row r="331" spans="1:2" x14ac:dyDescent="0.45">
      <c r="A331" t="s">
        <v>39</v>
      </c>
      <c r="B331">
        <v>2033</v>
      </c>
    </row>
    <row r="332" spans="1:2" x14ac:dyDescent="0.45">
      <c r="A332" t="s">
        <v>487</v>
      </c>
      <c r="B332">
        <v>2325</v>
      </c>
    </row>
    <row r="333" spans="1:2" x14ac:dyDescent="0.45">
      <c r="A333" t="s">
        <v>348</v>
      </c>
      <c r="B333">
        <v>2336</v>
      </c>
    </row>
    <row r="334" spans="1:2" x14ac:dyDescent="0.45">
      <c r="A334" t="s">
        <v>964</v>
      </c>
      <c r="B334">
        <v>2404</v>
      </c>
    </row>
    <row r="335" spans="1:2" x14ac:dyDescent="0.45">
      <c r="A335" t="s">
        <v>646</v>
      </c>
      <c r="B335">
        <v>1913</v>
      </c>
    </row>
    <row r="336" spans="1:2" x14ac:dyDescent="0.45">
      <c r="A336" t="s">
        <v>965</v>
      </c>
      <c r="B336">
        <v>1994</v>
      </c>
    </row>
    <row r="337" spans="1:2" x14ac:dyDescent="0.45">
      <c r="A337" t="s">
        <v>346</v>
      </c>
      <c r="B337">
        <v>2320</v>
      </c>
    </row>
    <row r="338" spans="1:2" x14ac:dyDescent="0.45">
      <c r="A338" t="s">
        <v>215</v>
      </c>
      <c r="B338">
        <v>2134</v>
      </c>
    </row>
    <row r="339" spans="1:2" x14ac:dyDescent="0.45">
      <c r="A339" t="s">
        <v>295</v>
      </c>
      <c r="B339">
        <v>1999</v>
      </c>
    </row>
    <row r="340" spans="1:2" x14ac:dyDescent="0.45">
      <c r="A340" t="s">
        <v>865</v>
      </c>
      <c r="B340">
        <v>2180</v>
      </c>
    </row>
    <row r="341" spans="1:2" x14ac:dyDescent="0.45">
      <c r="A341" t="s">
        <v>768</v>
      </c>
      <c r="B341">
        <v>2286</v>
      </c>
    </row>
    <row r="342" spans="1:2" x14ac:dyDescent="0.45">
      <c r="A342" t="s">
        <v>655</v>
      </c>
      <c r="B342">
        <v>2326</v>
      </c>
    </row>
    <row r="343" spans="1:2" x14ac:dyDescent="0.45">
      <c r="A343" t="s">
        <v>236</v>
      </c>
      <c r="B343">
        <v>2389</v>
      </c>
    </row>
    <row r="344" spans="1:2" x14ac:dyDescent="0.45">
      <c r="A344" t="s">
        <v>443</v>
      </c>
      <c r="B344">
        <v>2324</v>
      </c>
    </row>
    <row r="345" spans="1:2" x14ac:dyDescent="0.45">
      <c r="A345" t="s">
        <v>250</v>
      </c>
      <c r="B345">
        <v>2226</v>
      </c>
    </row>
    <row r="346" spans="1:2" x14ac:dyDescent="0.45">
      <c r="A346" t="s">
        <v>149</v>
      </c>
      <c r="B346">
        <v>2189</v>
      </c>
    </row>
    <row r="347" spans="1:2" x14ac:dyDescent="0.45">
      <c r="A347" t="s">
        <v>416</v>
      </c>
      <c r="B347">
        <v>2272</v>
      </c>
    </row>
    <row r="348" spans="1:2" x14ac:dyDescent="0.45">
      <c r="A348" t="s">
        <v>822</v>
      </c>
      <c r="B348">
        <v>2346</v>
      </c>
    </row>
    <row r="349" spans="1:2" x14ac:dyDescent="0.45">
      <c r="A349" t="s">
        <v>653</v>
      </c>
      <c r="B349">
        <v>2267</v>
      </c>
    </row>
    <row r="350" spans="1:2" x14ac:dyDescent="0.45">
      <c r="A350" t="s">
        <v>966</v>
      </c>
      <c r="B350">
        <v>2454</v>
      </c>
    </row>
    <row r="351" spans="1:2" x14ac:dyDescent="0.45">
      <c r="A351" t="s">
        <v>263</v>
      </c>
      <c r="B351">
        <v>2262</v>
      </c>
    </row>
    <row r="352" spans="1:2" x14ac:dyDescent="0.45">
      <c r="A352" t="s">
        <v>179</v>
      </c>
      <c r="B352">
        <v>2307</v>
      </c>
    </row>
    <row r="353" spans="1:2" x14ac:dyDescent="0.45">
      <c r="A353" t="s">
        <v>967</v>
      </c>
      <c r="B353">
        <v>2419</v>
      </c>
    </row>
    <row r="354" spans="1:2" x14ac:dyDescent="0.45">
      <c r="A354" t="s">
        <v>780</v>
      </c>
      <c r="B354">
        <v>2457</v>
      </c>
    </row>
    <row r="355" spans="1:2" x14ac:dyDescent="0.45">
      <c r="A355" t="s">
        <v>232</v>
      </c>
      <c r="B355">
        <v>2217</v>
      </c>
    </row>
    <row r="356" spans="1:2" x14ac:dyDescent="0.45">
      <c r="A356" t="s">
        <v>630</v>
      </c>
      <c r="B356">
        <v>2527</v>
      </c>
    </row>
    <row r="357" spans="1:2" x14ac:dyDescent="0.45">
      <c r="A357" t="s">
        <v>78</v>
      </c>
      <c r="B357">
        <v>2557</v>
      </c>
    </row>
    <row r="358" spans="1:2" x14ac:dyDescent="0.45">
      <c r="A358" t="s">
        <v>846</v>
      </c>
      <c r="B358">
        <v>2409</v>
      </c>
    </row>
    <row r="359" spans="1:2" x14ac:dyDescent="0.45">
      <c r="A359" t="s">
        <v>238</v>
      </c>
      <c r="B359">
        <v>2189</v>
      </c>
    </row>
    <row r="360" spans="1:2" x14ac:dyDescent="0.45">
      <c r="A360" t="s">
        <v>968</v>
      </c>
      <c r="B360">
        <v>2017</v>
      </c>
    </row>
    <row r="361" spans="1:2" x14ac:dyDescent="0.45">
      <c r="A361" t="s">
        <v>969</v>
      </c>
      <c r="B361">
        <v>2301</v>
      </c>
    </row>
    <row r="362" spans="1:2" x14ac:dyDescent="0.45">
      <c r="A362" t="s">
        <v>139</v>
      </c>
      <c r="B362">
        <v>2334</v>
      </c>
    </row>
    <row r="363" spans="1:2" x14ac:dyDescent="0.45">
      <c r="A363" t="s">
        <v>970</v>
      </c>
      <c r="B363">
        <v>2235</v>
      </c>
    </row>
    <row r="364" spans="1:2" x14ac:dyDescent="0.45">
      <c r="A364" t="s">
        <v>160</v>
      </c>
      <c r="B364">
        <v>2284</v>
      </c>
    </row>
    <row r="365" spans="1:2" x14ac:dyDescent="0.45">
      <c r="A365" t="s">
        <v>559</v>
      </c>
      <c r="B365">
        <v>2203</v>
      </c>
    </row>
    <row r="366" spans="1:2" x14ac:dyDescent="0.45">
      <c r="A366" t="s">
        <v>869</v>
      </c>
      <c r="B366">
        <v>2055</v>
      </c>
    </row>
    <row r="367" spans="1:2" x14ac:dyDescent="0.45">
      <c r="A367" t="s">
        <v>785</v>
      </c>
      <c r="B367">
        <v>2092</v>
      </c>
    </row>
    <row r="368" spans="1:2" x14ac:dyDescent="0.45">
      <c r="A368" t="s">
        <v>95</v>
      </c>
      <c r="B368">
        <v>2294</v>
      </c>
    </row>
    <row r="369" spans="1:2" x14ac:dyDescent="0.45">
      <c r="A369" t="s">
        <v>767</v>
      </c>
      <c r="B369">
        <v>2056</v>
      </c>
    </row>
    <row r="370" spans="1:2" x14ac:dyDescent="0.45">
      <c r="A370" t="s">
        <v>825</v>
      </c>
      <c r="B370">
        <v>2247</v>
      </c>
    </row>
    <row r="371" spans="1:2" x14ac:dyDescent="0.45">
      <c r="A371" t="s">
        <v>971</v>
      </c>
      <c r="B371">
        <v>2446</v>
      </c>
    </row>
    <row r="372" spans="1:2" x14ac:dyDescent="0.45">
      <c r="A372" t="s">
        <v>375</v>
      </c>
      <c r="B372">
        <v>2187</v>
      </c>
    </row>
    <row r="373" spans="1:2" x14ac:dyDescent="0.45">
      <c r="A373" t="s">
        <v>129</v>
      </c>
      <c r="B373">
        <v>2277</v>
      </c>
    </row>
    <row r="374" spans="1:2" x14ac:dyDescent="0.45">
      <c r="A374" t="s">
        <v>125</v>
      </c>
      <c r="B374">
        <v>2237</v>
      </c>
    </row>
    <row r="375" spans="1:2" x14ac:dyDescent="0.45">
      <c r="A375" t="s">
        <v>598</v>
      </c>
      <c r="B375">
        <v>2225</v>
      </c>
    </row>
    <row r="376" spans="1:2" x14ac:dyDescent="0.45">
      <c r="A376" t="s">
        <v>821</v>
      </c>
      <c r="B376">
        <v>2279</v>
      </c>
    </row>
    <row r="377" spans="1:2" x14ac:dyDescent="0.45">
      <c r="A377" t="s">
        <v>664</v>
      </c>
      <c r="B377">
        <v>2183</v>
      </c>
    </row>
    <row r="378" spans="1:2" x14ac:dyDescent="0.45">
      <c r="A378" t="s">
        <v>972</v>
      </c>
      <c r="B378">
        <v>2142</v>
      </c>
    </row>
    <row r="379" spans="1:2" x14ac:dyDescent="0.45">
      <c r="A379" t="s">
        <v>459</v>
      </c>
      <c r="B379">
        <v>2152</v>
      </c>
    </row>
    <row r="380" spans="1:2" x14ac:dyDescent="0.45">
      <c r="A380" t="s">
        <v>791</v>
      </c>
      <c r="B380">
        <v>2344</v>
      </c>
    </row>
    <row r="381" spans="1:2" x14ac:dyDescent="0.45">
      <c r="A381" t="s">
        <v>754</v>
      </c>
      <c r="B381">
        <v>2495</v>
      </c>
    </row>
    <row r="382" spans="1:2" x14ac:dyDescent="0.45">
      <c r="A382" t="s">
        <v>171</v>
      </c>
      <c r="B382">
        <v>2190</v>
      </c>
    </row>
    <row r="383" spans="1:2" x14ac:dyDescent="0.45">
      <c r="A383" t="s">
        <v>131</v>
      </c>
      <c r="B383">
        <v>1919</v>
      </c>
    </row>
    <row r="384" spans="1:2" x14ac:dyDescent="0.45">
      <c r="A384" t="s">
        <v>264</v>
      </c>
      <c r="B384">
        <v>2214</v>
      </c>
    </row>
    <row r="385" spans="1:2" x14ac:dyDescent="0.45">
      <c r="A385" t="s">
        <v>641</v>
      </c>
      <c r="B385">
        <v>2307</v>
      </c>
    </row>
    <row r="386" spans="1:2" x14ac:dyDescent="0.45">
      <c r="A386" t="s">
        <v>837</v>
      </c>
      <c r="B386">
        <v>1958</v>
      </c>
    </row>
    <row r="387" spans="1:2" x14ac:dyDescent="0.45">
      <c r="A387" t="s">
        <v>760</v>
      </c>
      <c r="B387">
        <v>2327</v>
      </c>
    </row>
    <row r="388" spans="1:2" x14ac:dyDescent="0.45">
      <c r="A388" t="s">
        <v>797</v>
      </c>
      <c r="B388">
        <v>2397</v>
      </c>
    </row>
    <row r="389" spans="1:2" x14ac:dyDescent="0.45">
      <c r="A389" t="s">
        <v>773</v>
      </c>
      <c r="B389">
        <v>1973</v>
      </c>
    </row>
    <row r="390" spans="1:2" x14ac:dyDescent="0.45">
      <c r="A390" t="s">
        <v>551</v>
      </c>
      <c r="B390">
        <v>2498</v>
      </c>
    </row>
    <row r="391" spans="1:2" x14ac:dyDescent="0.45">
      <c r="A391" t="s">
        <v>973</v>
      </c>
      <c r="B391">
        <v>2516</v>
      </c>
    </row>
    <row r="392" spans="1:2" x14ac:dyDescent="0.45">
      <c r="A392" t="s">
        <v>974</v>
      </c>
      <c r="B392">
        <v>2069</v>
      </c>
    </row>
    <row r="393" spans="1:2" x14ac:dyDescent="0.45">
      <c r="A393" t="s">
        <v>214</v>
      </c>
      <c r="B393">
        <v>2378</v>
      </c>
    </row>
    <row r="394" spans="1:2" x14ac:dyDescent="0.45">
      <c r="A394" t="s">
        <v>975</v>
      </c>
      <c r="B394">
        <v>2359</v>
      </c>
    </row>
    <row r="395" spans="1:2" x14ac:dyDescent="0.45">
      <c r="A395" t="s">
        <v>122</v>
      </c>
      <c r="B395">
        <v>2466</v>
      </c>
    </row>
    <row r="396" spans="1:2" x14ac:dyDescent="0.45">
      <c r="A396" t="s">
        <v>319</v>
      </c>
      <c r="B396">
        <v>2313</v>
      </c>
    </row>
    <row r="397" spans="1:2" x14ac:dyDescent="0.45">
      <c r="A397" t="s">
        <v>683</v>
      </c>
      <c r="B397">
        <v>2721</v>
      </c>
    </row>
    <row r="398" spans="1:2" x14ac:dyDescent="0.45">
      <c r="A398" t="s">
        <v>976</v>
      </c>
      <c r="B398">
        <v>2104</v>
      </c>
    </row>
    <row r="399" spans="1:2" x14ac:dyDescent="0.45">
      <c r="A399" t="s">
        <v>977</v>
      </c>
      <c r="B399">
        <v>2078</v>
      </c>
    </row>
    <row r="400" spans="1:2" x14ac:dyDescent="0.45">
      <c r="A400" t="s">
        <v>978</v>
      </c>
      <c r="B400">
        <v>2372</v>
      </c>
    </row>
    <row r="401" spans="1:2" x14ac:dyDescent="0.45">
      <c r="A401" t="s">
        <v>676</v>
      </c>
      <c r="B401">
        <v>2218</v>
      </c>
    </row>
    <row r="402" spans="1:2" x14ac:dyDescent="0.45">
      <c r="A402" t="s">
        <v>694</v>
      </c>
      <c r="B402">
        <v>2166</v>
      </c>
    </row>
    <row r="403" spans="1:2" x14ac:dyDescent="0.45">
      <c r="A403" t="s">
        <v>656</v>
      </c>
      <c r="B403">
        <v>2260</v>
      </c>
    </row>
    <row r="404" spans="1:2" x14ac:dyDescent="0.45">
      <c r="A404" t="s">
        <v>255</v>
      </c>
      <c r="B404">
        <v>2183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589"/>
  <sheetViews>
    <sheetView topLeftCell="A559" workbookViewId="0">
      <selection activeCell="A2" sqref="A2:B589"/>
    </sheetView>
  </sheetViews>
  <sheetFormatPr defaultRowHeight="14.25" x14ac:dyDescent="0.45"/>
  <sheetData>
    <row r="1" spans="1:2" s="1" customFormat="1" x14ac:dyDescent="0.45">
      <c r="A1" s="1" t="s">
        <v>72</v>
      </c>
      <c r="B1" s="1" t="s">
        <v>1348</v>
      </c>
    </row>
    <row r="2" spans="1:2" x14ac:dyDescent="0.45">
      <c r="A2" t="s">
        <v>196</v>
      </c>
      <c r="B2">
        <v>2388</v>
      </c>
    </row>
    <row r="3" spans="1:2" x14ac:dyDescent="0.45">
      <c r="A3" t="s">
        <v>539</v>
      </c>
      <c r="B3">
        <v>2336</v>
      </c>
    </row>
    <row r="4" spans="1:2" x14ac:dyDescent="0.45">
      <c r="A4" t="s">
        <v>204</v>
      </c>
      <c r="B4">
        <v>2325</v>
      </c>
    </row>
    <row r="5" spans="1:2" x14ac:dyDescent="0.45">
      <c r="A5" t="s">
        <v>603</v>
      </c>
      <c r="B5">
        <v>2472</v>
      </c>
    </row>
    <row r="6" spans="1:2" x14ac:dyDescent="0.45">
      <c r="A6" t="s">
        <v>11</v>
      </c>
      <c r="B6">
        <v>2272</v>
      </c>
    </row>
    <row r="7" spans="1:2" x14ac:dyDescent="0.45">
      <c r="A7" t="s">
        <v>684</v>
      </c>
      <c r="B7">
        <v>2239</v>
      </c>
    </row>
    <row r="8" spans="1:2" x14ac:dyDescent="0.45">
      <c r="A8" t="s">
        <v>165</v>
      </c>
      <c r="B8">
        <v>2228</v>
      </c>
    </row>
    <row r="9" spans="1:2" x14ac:dyDescent="0.45">
      <c r="A9" t="s">
        <v>143</v>
      </c>
      <c r="B9">
        <v>2231</v>
      </c>
    </row>
    <row r="10" spans="1:2" x14ac:dyDescent="0.45">
      <c r="A10" t="s">
        <v>453</v>
      </c>
      <c r="B10">
        <v>2398</v>
      </c>
    </row>
    <row r="11" spans="1:2" x14ac:dyDescent="0.45">
      <c r="A11" t="s">
        <v>77</v>
      </c>
      <c r="B11">
        <v>2283</v>
      </c>
    </row>
    <row r="12" spans="1:2" x14ac:dyDescent="0.45">
      <c r="A12" t="s">
        <v>144</v>
      </c>
      <c r="B12">
        <v>2340</v>
      </c>
    </row>
    <row r="13" spans="1:2" x14ac:dyDescent="0.45">
      <c r="A13" t="s">
        <v>979</v>
      </c>
      <c r="B13">
        <v>1957</v>
      </c>
    </row>
    <row r="14" spans="1:2" x14ac:dyDescent="0.45">
      <c r="A14" t="s">
        <v>117</v>
      </c>
      <c r="B14">
        <v>2198</v>
      </c>
    </row>
    <row r="15" spans="1:2" x14ac:dyDescent="0.45">
      <c r="A15" t="s">
        <v>432</v>
      </c>
      <c r="B15">
        <v>2345</v>
      </c>
    </row>
    <row r="16" spans="1:2" x14ac:dyDescent="0.45">
      <c r="A16" t="s">
        <v>6</v>
      </c>
      <c r="B16">
        <v>2452</v>
      </c>
    </row>
    <row r="17" spans="1:2" x14ac:dyDescent="0.45">
      <c r="A17" t="s">
        <v>228</v>
      </c>
      <c r="B17">
        <v>2278</v>
      </c>
    </row>
    <row r="18" spans="1:2" x14ac:dyDescent="0.45">
      <c r="A18" t="s">
        <v>761</v>
      </c>
      <c r="B18">
        <v>2543</v>
      </c>
    </row>
    <row r="19" spans="1:2" x14ac:dyDescent="0.45">
      <c r="A19" t="s">
        <v>183</v>
      </c>
      <c r="B19">
        <v>2600</v>
      </c>
    </row>
    <row r="20" spans="1:2" x14ac:dyDescent="0.45">
      <c r="A20" t="s">
        <v>608</v>
      </c>
      <c r="B20">
        <v>2113</v>
      </c>
    </row>
    <row r="21" spans="1:2" x14ac:dyDescent="0.45">
      <c r="A21" t="s">
        <v>126</v>
      </c>
      <c r="B21">
        <v>2292</v>
      </c>
    </row>
    <row r="22" spans="1:2" x14ac:dyDescent="0.45">
      <c r="A22" t="s">
        <v>90</v>
      </c>
      <c r="B22">
        <v>2436</v>
      </c>
    </row>
    <row r="23" spans="1:2" x14ac:dyDescent="0.45">
      <c r="A23" t="s">
        <v>363</v>
      </c>
      <c r="B23">
        <v>2107</v>
      </c>
    </row>
    <row r="24" spans="1:2" x14ac:dyDescent="0.45">
      <c r="A24" t="s">
        <v>427</v>
      </c>
      <c r="B24">
        <v>2356</v>
      </c>
    </row>
    <row r="25" spans="1:2" x14ac:dyDescent="0.45">
      <c r="A25" t="s">
        <v>156</v>
      </c>
      <c r="B25">
        <v>1942</v>
      </c>
    </row>
    <row r="26" spans="1:2" x14ac:dyDescent="0.45">
      <c r="A26" t="s">
        <v>120</v>
      </c>
      <c r="B26">
        <v>2078</v>
      </c>
    </row>
    <row r="27" spans="1:2" x14ac:dyDescent="0.45">
      <c r="A27" t="s">
        <v>524</v>
      </c>
      <c r="B27">
        <v>2499</v>
      </c>
    </row>
    <row r="28" spans="1:2" x14ac:dyDescent="0.45">
      <c r="A28" t="s">
        <v>98</v>
      </c>
      <c r="B28">
        <v>2513</v>
      </c>
    </row>
    <row r="29" spans="1:2" x14ac:dyDescent="0.45">
      <c r="A29" t="s">
        <v>93</v>
      </c>
      <c r="B29">
        <v>2148</v>
      </c>
    </row>
    <row r="30" spans="1:2" x14ac:dyDescent="0.45">
      <c r="A30" t="s">
        <v>139</v>
      </c>
      <c r="B30">
        <v>2294</v>
      </c>
    </row>
    <row r="31" spans="1:2" x14ac:dyDescent="0.45">
      <c r="A31" t="s">
        <v>87</v>
      </c>
      <c r="B31">
        <v>2438</v>
      </c>
    </row>
    <row r="32" spans="1:2" x14ac:dyDescent="0.45">
      <c r="A32" t="s">
        <v>162</v>
      </c>
      <c r="B32">
        <v>2210</v>
      </c>
    </row>
    <row r="33" spans="1:2" x14ac:dyDescent="0.45">
      <c r="A33" t="s">
        <v>135</v>
      </c>
      <c r="B33">
        <v>2177</v>
      </c>
    </row>
    <row r="34" spans="1:2" x14ac:dyDescent="0.45">
      <c r="A34" t="s">
        <v>166</v>
      </c>
      <c r="B34">
        <v>1944</v>
      </c>
    </row>
    <row r="35" spans="1:2" x14ac:dyDescent="0.45">
      <c r="A35" t="s">
        <v>815</v>
      </c>
      <c r="B35">
        <v>1956</v>
      </c>
    </row>
    <row r="36" spans="1:2" x14ac:dyDescent="0.45">
      <c r="A36" t="s">
        <v>134</v>
      </c>
      <c r="B36">
        <v>2298</v>
      </c>
    </row>
    <row r="37" spans="1:2" x14ac:dyDescent="0.45">
      <c r="A37" t="s">
        <v>244</v>
      </c>
      <c r="B37">
        <v>2544</v>
      </c>
    </row>
    <row r="38" spans="1:2" x14ac:dyDescent="0.45">
      <c r="A38" t="s">
        <v>211</v>
      </c>
      <c r="B38">
        <v>2291</v>
      </c>
    </row>
    <row r="39" spans="1:2" x14ac:dyDescent="0.45">
      <c r="A39" t="s">
        <v>682</v>
      </c>
      <c r="B39">
        <v>2607</v>
      </c>
    </row>
    <row r="40" spans="1:2" x14ac:dyDescent="0.45">
      <c r="A40" t="s">
        <v>95</v>
      </c>
      <c r="B40">
        <v>2239</v>
      </c>
    </row>
    <row r="41" spans="1:2" x14ac:dyDescent="0.45">
      <c r="A41" t="s">
        <v>65</v>
      </c>
      <c r="B41">
        <v>2284</v>
      </c>
    </row>
    <row r="42" spans="1:2" x14ac:dyDescent="0.45">
      <c r="A42" t="s">
        <v>86</v>
      </c>
      <c r="B42">
        <v>2234</v>
      </c>
    </row>
    <row r="43" spans="1:2" x14ac:dyDescent="0.45">
      <c r="A43" t="s">
        <v>748</v>
      </c>
      <c r="B43">
        <v>2213</v>
      </c>
    </row>
    <row r="44" spans="1:2" x14ac:dyDescent="0.45">
      <c r="A44" t="s">
        <v>519</v>
      </c>
      <c r="B44">
        <v>2114</v>
      </c>
    </row>
    <row r="45" spans="1:2" x14ac:dyDescent="0.45">
      <c r="A45" t="s">
        <v>607</v>
      </c>
      <c r="B45">
        <v>2265</v>
      </c>
    </row>
    <row r="46" spans="1:2" x14ac:dyDescent="0.45">
      <c r="A46" t="s">
        <v>911</v>
      </c>
      <c r="B46">
        <v>2192</v>
      </c>
    </row>
    <row r="47" spans="1:2" x14ac:dyDescent="0.45">
      <c r="A47" t="s">
        <v>69</v>
      </c>
      <c r="B47">
        <v>2094</v>
      </c>
    </row>
    <row r="48" spans="1:2" x14ac:dyDescent="0.45">
      <c r="A48" t="s">
        <v>178</v>
      </c>
      <c r="B48">
        <v>2152</v>
      </c>
    </row>
    <row r="49" spans="1:2" x14ac:dyDescent="0.45">
      <c r="A49" t="s">
        <v>85</v>
      </c>
      <c r="B49">
        <v>2407</v>
      </c>
    </row>
    <row r="50" spans="1:2" x14ac:dyDescent="0.45">
      <c r="A50" t="s">
        <v>980</v>
      </c>
      <c r="B50">
        <v>2354</v>
      </c>
    </row>
    <row r="51" spans="1:2" x14ac:dyDescent="0.45">
      <c r="A51" t="s">
        <v>159</v>
      </c>
      <c r="B51">
        <v>2339</v>
      </c>
    </row>
    <row r="52" spans="1:2" x14ac:dyDescent="0.45">
      <c r="A52" t="s">
        <v>599</v>
      </c>
      <c r="B52">
        <v>1999</v>
      </c>
    </row>
    <row r="53" spans="1:2" x14ac:dyDescent="0.45">
      <c r="A53" t="s">
        <v>746</v>
      </c>
      <c r="B53">
        <v>2359</v>
      </c>
    </row>
    <row r="54" spans="1:2" x14ac:dyDescent="0.45">
      <c r="A54" t="s">
        <v>572</v>
      </c>
      <c r="B54">
        <v>1850</v>
      </c>
    </row>
    <row r="55" spans="1:2" x14ac:dyDescent="0.45">
      <c r="A55" t="s">
        <v>161</v>
      </c>
      <c r="B55">
        <v>2096</v>
      </c>
    </row>
    <row r="56" spans="1:2" x14ac:dyDescent="0.45">
      <c r="A56" t="s">
        <v>657</v>
      </c>
      <c r="B56">
        <v>2170</v>
      </c>
    </row>
    <row r="57" spans="1:2" x14ac:dyDescent="0.45">
      <c r="A57" t="s">
        <v>88</v>
      </c>
      <c r="B57">
        <v>2172</v>
      </c>
    </row>
    <row r="58" spans="1:2" x14ac:dyDescent="0.45">
      <c r="A58" t="s">
        <v>147</v>
      </c>
      <c r="B58">
        <v>2418</v>
      </c>
    </row>
    <row r="59" spans="1:2" x14ac:dyDescent="0.45">
      <c r="A59" t="s">
        <v>16</v>
      </c>
      <c r="B59">
        <v>2151</v>
      </c>
    </row>
    <row r="60" spans="1:2" x14ac:dyDescent="0.45">
      <c r="A60" t="s">
        <v>613</v>
      </c>
      <c r="B60">
        <v>2370</v>
      </c>
    </row>
    <row r="61" spans="1:2" x14ac:dyDescent="0.45">
      <c r="A61" t="s">
        <v>752</v>
      </c>
      <c r="B61">
        <v>2177</v>
      </c>
    </row>
    <row r="62" spans="1:2" x14ac:dyDescent="0.45">
      <c r="A62" t="s">
        <v>600</v>
      </c>
      <c r="B62">
        <v>2322</v>
      </c>
    </row>
    <row r="63" spans="1:2" x14ac:dyDescent="0.45">
      <c r="A63" t="s">
        <v>154</v>
      </c>
      <c r="B63">
        <v>2399</v>
      </c>
    </row>
    <row r="64" spans="1:2" x14ac:dyDescent="0.45">
      <c r="A64" t="s">
        <v>518</v>
      </c>
      <c r="B64">
        <v>2468</v>
      </c>
    </row>
    <row r="65" spans="1:2" x14ac:dyDescent="0.45">
      <c r="A65" t="s">
        <v>21</v>
      </c>
      <c r="B65">
        <v>2399</v>
      </c>
    </row>
    <row r="66" spans="1:2" x14ac:dyDescent="0.45">
      <c r="A66" t="s">
        <v>431</v>
      </c>
      <c r="B66">
        <v>2143</v>
      </c>
    </row>
    <row r="67" spans="1:2" x14ac:dyDescent="0.45">
      <c r="A67" t="s">
        <v>192</v>
      </c>
      <c r="B67">
        <v>2314</v>
      </c>
    </row>
    <row r="68" spans="1:2" x14ac:dyDescent="0.45">
      <c r="A68" t="s">
        <v>900</v>
      </c>
      <c r="B68">
        <v>2264</v>
      </c>
    </row>
    <row r="69" spans="1:2" x14ac:dyDescent="0.45">
      <c r="A69" t="s">
        <v>753</v>
      </c>
      <c r="B69">
        <v>2163</v>
      </c>
    </row>
    <row r="70" spans="1:2" x14ac:dyDescent="0.45">
      <c r="A70" t="s">
        <v>899</v>
      </c>
      <c r="B70">
        <v>2443</v>
      </c>
    </row>
    <row r="71" spans="1:2" x14ac:dyDescent="0.45">
      <c r="A71" t="s">
        <v>111</v>
      </c>
      <c r="B71">
        <v>2155</v>
      </c>
    </row>
    <row r="72" spans="1:2" x14ac:dyDescent="0.45">
      <c r="A72" t="s">
        <v>190</v>
      </c>
      <c r="B72">
        <v>2157</v>
      </c>
    </row>
    <row r="73" spans="1:2" x14ac:dyDescent="0.45">
      <c r="A73" t="s">
        <v>119</v>
      </c>
      <c r="B73">
        <v>2423</v>
      </c>
    </row>
    <row r="74" spans="1:2" x14ac:dyDescent="0.45">
      <c r="A74" t="s">
        <v>248</v>
      </c>
      <c r="B74">
        <v>2293</v>
      </c>
    </row>
    <row r="75" spans="1:2" x14ac:dyDescent="0.45">
      <c r="A75" t="s">
        <v>808</v>
      </c>
      <c r="B75">
        <v>2133</v>
      </c>
    </row>
    <row r="76" spans="1:2" x14ac:dyDescent="0.45">
      <c r="A76" t="s">
        <v>751</v>
      </c>
      <c r="B76">
        <v>2047</v>
      </c>
    </row>
    <row r="77" spans="1:2" x14ac:dyDescent="0.45">
      <c r="A77" t="s">
        <v>902</v>
      </c>
      <c r="B77">
        <v>2073</v>
      </c>
    </row>
    <row r="78" spans="1:2" x14ac:dyDescent="0.45">
      <c r="A78" t="s">
        <v>13</v>
      </c>
      <c r="B78">
        <v>2045</v>
      </c>
    </row>
    <row r="79" spans="1:2" x14ac:dyDescent="0.45">
      <c r="A79" t="s">
        <v>981</v>
      </c>
      <c r="B79">
        <v>2407</v>
      </c>
    </row>
    <row r="80" spans="1:2" x14ac:dyDescent="0.45">
      <c r="A80" t="s">
        <v>913</v>
      </c>
      <c r="B80">
        <v>2375</v>
      </c>
    </row>
    <row r="81" spans="1:2" x14ac:dyDescent="0.45">
      <c r="A81" t="s">
        <v>649</v>
      </c>
      <c r="B81">
        <v>1977</v>
      </c>
    </row>
    <row r="82" spans="1:2" x14ac:dyDescent="0.45">
      <c r="A82" t="s">
        <v>982</v>
      </c>
      <c r="B82">
        <v>2200</v>
      </c>
    </row>
    <row r="83" spans="1:2" x14ac:dyDescent="0.45">
      <c r="A83" t="s">
        <v>759</v>
      </c>
      <c r="B83">
        <v>2325</v>
      </c>
    </row>
    <row r="84" spans="1:2" x14ac:dyDescent="0.45">
      <c r="A84" t="s">
        <v>3</v>
      </c>
      <c r="B84">
        <v>2183</v>
      </c>
    </row>
    <row r="85" spans="1:2" x14ac:dyDescent="0.45">
      <c r="A85" t="s">
        <v>551</v>
      </c>
      <c r="B85">
        <v>2420</v>
      </c>
    </row>
    <row r="86" spans="1:2" x14ac:dyDescent="0.45">
      <c r="A86" t="s">
        <v>788</v>
      </c>
      <c r="B86">
        <v>2121</v>
      </c>
    </row>
    <row r="87" spans="1:2" x14ac:dyDescent="0.45">
      <c r="A87" t="s">
        <v>59</v>
      </c>
      <c r="B87">
        <v>2218</v>
      </c>
    </row>
    <row r="88" spans="1:2" x14ac:dyDescent="0.45">
      <c r="A88" t="s">
        <v>983</v>
      </c>
      <c r="B88">
        <v>2035</v>
      </c>
    </row>
    <row r="89" spans="1:2" x14ac:dyDescent="0.45">
      <c r="A89" t="s">
        <v>580</v>
      </c>
      <c r="B89">
        <v>2441</v>
      </c>
    </row>
    <row r="90" spans="1:2" x14ac:dyDescent="0.45">
      <c r="A90" t="s">
        <v>915</v>
      </c>
      <c r="B90">
        <v>2256</v>
      </c>
    </row>
    <row r="91" spans="1:2" x14ac:dyDescent="0.45">
      <c r="A91" t="s">
        <v>115</v>
      </c>
      <c r="B91">
        <v>2091</v>
      </c>
    </row>
    <row r="92" spans="1:2" x14ac:dyDescent="0.45">
      <c r="A92" t="s">
        <v>604</v>
      </c>
      <c r="B92">
        <v>2256</v>
      </c>
    </row>
    <row r="93" spans="1:2" x14ac:dyDescent="0.45">
      <c r="A93" t="s">
        <v>940</v>
      </c>
      <c r="B93">
        <v>2295</v>
      </c>
    </row>
    <row r="94" spans="1:2" x14ac:dyDescent="0.45">
      <c r="A94" t="s">
        <v>7</v>
      </c>
      <c r="B94">
        <v>2256</v>
      </c>
    </row>
    <row r="95" spans="1:2" x14ac:dyDescent="0.45">
      <c r="A95" t="s">
        <v>14</v>
      </c>
      <c r="B95">
        <v>2178</v>
      </c>
    </row>
    <row r="96" spans="1:2" x14ac:dyDescent="0.45">
      <c r="A96" t="s">
        <v>736</v>
      </c>
      <c r="B96">
        <v>2167</v>
      </c>
    </row>
    <row r="97" spans="1:2" x14ac:dyDescent="0.45">
      <c r="A97" t="s">
        <v>912</v>
      </c>
      <c r="B97">
        <v>2011</v>
      </c>
    </row>
    <row r="98" spans="1:2" x14ac:dyDescent="0.45">
      <c r="A98" t="s">
        <v>786</v>
      </c>
      <c r="B98">
        <v>2327</v>
      </c>
    </row>
    <row r="99" spans="1:2" x14ac:dyDescent="0.45">
      <c r="A99" t="s">
        <v>130</v>
      </c>
      <c r="B99">
        <v>2398</v>
      </c>
    </row>
    <row r="100" spans="1:2" x14ac:dyDescent="0.45">
      <c r="A100" t="s">
        <v>62</v>
      </c>
      <c r="B100">
        <v>2238</v>
      </c>
    </row>
    <row r="101" spans="1:2" x14ac:dyDescent="0.45">
      <c r="A101" t="s">
        <v>749</v>
      </c>
      <c r="B101">
        <v>2210</v>
      </c>
    </row>
    <row r="102" spans="1:2" x14ac:dyDescent="0.45">
      <c r="A102" t="s">
        <v>91</v>
      </c>
      <c r="B102">
        <v>2107</v>
      </c>
    </row>
    <row r="103" spans="1:2" x14ac:dyDescent="0.45">
      <c r="A103" t="s">
        <v>794</v>
      </c>
      <c r="B103">
        <v>2354</v>
      </c>
    </row>
    <row r="104" spans="1:2" x14ac:dyDescent="0.45">
      <c r="A104" t="s">
        <v>620</v>
      </c>
      <c r="B104">
        <v>2028</v>
      </c>
    </row>
    <row r="105" spans="1:2" x14ac:dyDescent="0.45">
      <c r="A105" t="s">
        <v>125</v>
      </c>
      <c r="B105">
        <v>2113</v>
      </c>
    </row>
    <row r="106" spans="1:2" x14ac:dyDescent="0.45">
      <c r="A106" t="s">
        <v>984</v>
      </c>
      <c r="B106">
        <v>2349</v>
      </c>
    </row>
    <row r="107" spans="1:2" x14ac:dyDescent="0.45">
      <c r="A107" t="s">
        <v>985</v>
      </c>
      <c r="B107">
        <v>2167</v>
      </c>
    </row>
    <row r="108" spans="1:2" x14ac:dyDescent="0.45">
      <c r="A108" t="s">
        <v>138</v>
      </c>
      <c r="B108">
        <v>2506</v>
      </c>
    </row>
    <row r="109" spans="1:2" x14ac:dyDescent="0.45">
      <c r="A109" t="s">
        <v>903</v>
      </c>
      <c r="B109">
        <v>2341</v>
      </c>
    </row>
    <row r="110" spans="1:2" x14ac:dyDescent="0.45">
      <c r="A110" t="s">
        <v>84</v>
      </c>
      <c r="B110">
        <v>2784</v>
      </c>
    </row>
    <row r="111" spans="1:2" x14ac:dyDescent="0.45">
      <c r="A111" t="s">
        <v>908</v>
      </c>
      <c r="B111">
        <v>2132</v>
      </c>
    </row>
    <row r="112" spans="1:2" x14ac:dyDescent="0.45">
      <c r="A112" t="s">
        <v>24</v>
      </c>
      <c r="B112">
        <v>2264</v>
      </c>
    </row>
    <row r="113" spans="1:2" x14ac:dyDescent="0.45">
      <c r="A113" t="s">
        <v>918</v>
      </c>
      <c r="B113">
        <v>2337</v>
      </c>
    </row>
    <row r="114" spans="1:2" x14ac:dyDescent="0.45">
      <c r="A114" t="s">
        <v>222</v>
      </c>
      <c r="B114">
        <v>2370</v>
      </c>
    </row>
    <row r="115" spans="1:2" x14ac:dyDescent="0.45">
      <c r="A115" t="s">
        <v>513</v>
      </c>
      <c r="B115">
        <v>2216</v>
      </c>
    </row>
    <row r="116" spans="1:2" x14ac:dyDescent="0.45">
      <c r="A116" t="s">
        <v>901</v>
      </c>
      <c r="B116">
        <v>2261</v>
      </c>
    </row>
    <row r="117" spans="1:2" x14ac:dyDescent="0.45">
      <c r="A117" t="s">
        <v>953</v>
      </c>
      <c r="B117">
        <v>2271</v>
      </c>
    </row>
    <row r="118" spans="1:2" x14ac:dyDescent="0.45">
      <c r="A118" t="s">
        <v>197</v>
      </c>
      <c r="B118">
        <v>1946</v>
      </c>
    </row>
    <row r="119" spans="1:2" x14ac:dyDescent="0.45">
      <c r="A119" t="s">
        <v>247</v>
      </c>
      <c r="B119">
        <v>2128</v>
      </c>
    </row>
    <row r="120" spans="1:2" x14ac:dyDescent="0.45">
      <c r="A120" t="s">
        <v>105</v>
      </c>
      <c r="B120">
        <v>2113</v>
      </c>
    </row>
    <row r="121" spans="1:2" x14ac:dyDescent="0.45">
      <c r="A121" t="s">
        <v>252</v>
      </c>
      <c r="B121">
        <v>2178</v>
      </c>
    </row>
    <row r="122" spans="1:2" x14ac:dyDescent="0.45">
      <c r="A122" t="s">
        <v>638</v>
      </c>
      <c r="B122">
        <v>2121</v>
      </c>
    </row>
    <row r="123" spans="1:2" x14ac:dyDescent="0.45">
      <c r="A123" t="s">
        <v>779</v>
      </c>
      <c r="B123">
        <v>2189</v>
      </c>
    </row>
    <row r="124" spans="1:2" x14ac:dyDescent="0.45">
      <c r="A124" t="s">
        <v>770</v>
      </c>
      <c r="B124">
        <v>2337</v>
      </c>
    </row>
    <row r="125" spans="1:2" x14ac:dyDescent="0.45">
      <c r="A125" t="s">
        <v>805</v>
      </c>
      <c r="B125">
        <v>2213</v>
      </c>
    </row>
    <row r="126" spans="1:2" x14ac:dyDescent="0.45">
      <c r="A126" t="s">
        <v>922</v>
      </c>
      <c r="B126">
        <v>1842</v>
      </c>
    </row>
    <row r="127" spans="1:2" x14ac:dyDescent="0.45">
      <c r="A127" t="s">
        <v>986</v>
      </c>
      <c r="B127">
        <v>2065</v>
      </c>
    </row>
    <row r="128" spans="1:2" x14ac:dyDescent="0.45">
      <c r="A128" t="s">
        <v>312</v>
      </c>
      <c r="B128">
        <v>2149</v>
      </c>
    </row>
    <row r="129" spans="1:2" x14ac:dyDescent="0.45">
      <c r="A129" t="s">
        <v>793</v>
      </c>
      <c r="B129">
        <v>1932</v>
      </c>
    </row>
    <row r="130" spans="1:2" x14ac:dyDescent="0.45">
      <c r="A130" t="s">
        <v>107</v>
      </c>
      <c r="B130">
        <v>2116</v>
      </c>
    </row>
    <row r="131" spans="1:2" x14ac:dyDescent="0.45">
      <c r="A131" t="s">
        <v>594</v>
      </c>
      <c r="B131">
        <v>2482</v>
      </c>
    </row>
    <row r="132" spans="1:2" x14ac:dyDescent="0.45">
      <c r="A132" t="s">
        <v>758</v>
      </c>
      <c r="B132">
        <v>2191</v>
      </c>
    </row>
    <row r="133" spans="1:2" x14ac:dyDescent="0.45">
      <c r="A133" t="s">
        <v>606</v>
      </c>
      <c r="B133">
        <v>2333</v>
      </c>
    </row>
    <row r="134" spans="1:2" x14ac:dyDescent="0.45">
      <c r="A134" t="s">
        <v>987</v>
      </c>
      <c r="B134">
        <v>2153</v>
      </c>
    </row>
    <row r="135" spans="1:2" x14ac:dyDescent="0.45">
      <c r="A135" t="s">
        <v>272</v>
      </c>
      <c r="B135">
        <v>1875</v>
      </c>
    </row>
    <row r="136" spans="1:2" x14ac:dyDescent="0.45">
      <c r="A136" t="s">
        <v>142</v>
      </c>
      <c r="B136">
        <v>2221</v>
      </c>
    </row>
    <row r="137" spans="1:2" x14ac:dyDescent="0.45">
      <c r="A137" t="s">
        <v>766</v>
      </c>
      <c r="B137">
        <v>2223</v>
      </c>
    </row>
    <row r="138" spans="1:2" x14ac:dyDescent="0.45">
      <c r="A138" t="s">
        <v>109</v>
      </c>
      <c r="B138">
        <v>2490</v>
      </c>
    </row>
    <row r="139" spans="1:2" x14ac:dyDescent="0.45">
      <c r="A139" t="s">
        <v>396</v>
      </c>
      <c r="B139">
        <v>1898</v>
      </c>
    </row>
    <row r="140" spans="1:2" x14ac:dyDescent="0.45">
      <c r="A140" t="s">
        <v>937</v>
      </c>
      <c r="B140">
        <v>2147</v>
      </c>
    </row>
    <row r="141" spans="1:2" x14ac:dyDescent="0.45">
      <c r="A141" t="s">
        <v>988</v>
      </c>
      <c r="B141">
        <v>2177</v>
      </c>
    </row>
    <row r="142" spans="1:2" x14ac:dyDescent="0.45">
      <c r="A142" t="s">
        <v>811</v>
      </c>
      <c r="B142">
        <v>2060</v>
      </c>
    </row>
    <row r="143" spans="1:2" x14ac:dyDescent="0.45">
      <c r="A143" t="s">
        <v>800</v>
      </c>
      <c r="B143">
        <v>2080</v>
      </c>
    </row>
    <row r="144" spans="1:2" x14ac:dyDescent="0.45">
      <c r="A144" t="s">
        <v>60</v>
      </c>
      <c r="B144">
        <v>2108</v>
      </c>
    </row>
    <row r="145" spans="1:2" x14ac:dyDescent="0.45">
      <c r="A145" t="s">
        <v>978</v>
      </c>
      <c r="B145">
        <v>2372</v>
      </c>
    </row>
    <row r="146" spans="1:2" x14ac:dyDescent="0.45">
      <c r="A146" t="s">
        <v>989</v>
      </c>
      <c r="B146">
        <v>2054</v>
      </c>
    </row>
    <row r="147" spans="1:2" x14ac:dyDescent="0.45">
      <c r="A147" t="s">
        <v>990</v>
      </c>
      <c r="B147">
        <v>2222</v>
      </c>
    </row>
    <row r="148" spans="1:2" x14ac:dyDescent="0.45">
      <c r="A148" t="s">
        <v>991</v>
      </c>
      <c r="B148">
        <v>2307</v>
      </c>
    </row>
    <row r="149" spans="1:2" x14ac:dyDescent="0.45">
      <c r="A149" t="s">
        <v>300</v>
      </c>
      <c r="B149">
        <v>2610</v>
      </c>
    </row>
    <row r="150" spans="1:2" x14ac:dyDescent="0.45">
      <c r="A150" t="s">
        <v>239</v>
      </c>
      <c r="B150">
        <v>2168</v>
      </c>
    </row>
    <row r="151" spans="1:2" x14ac:dyDescent="0.45">
      <c r="A151" t="s">
        <v>956</v>
      </c>
      <c r="B151">
        <v>2415</v>
      </c>
    </row>
    <row r="152" spans="1:2" x14ac:dyDescent="0.45">
      <c r="A152" t="s">
        <v>194</v>
      </c>
      <c r="B152">
        <v>2467</v>
      </c>
    </row>
    <row r="153" spans="1:2" x14ac:dyDescent="0.45">
      <c r="A153" t="s">
        <v>543</v>
      </c>
      <c r="B153">
        <v>2246</v>
      </c>
    </row>
    <row r="154" spans="1:2" x14ac:dyDescent="0.45">
      <c r="A154" t="s">
        <v>25</v>
      </c>
      <c r="B154">
        <v>2424</v>
      </c>
    </row>
    <row r="155" spans="1:2" x14ac:dyDescent="0.45">
      <c r="A155" t="s">
        <v>102</v>
      </c>
      <c r="B155">
        <v>2263</v>
      </c>
    </row>
    <row r="156" spans="1:2" x14ac:dyDescent="0.45">
      <c r="A156" t="s">
        <v>992</v>
      </c>
      <c r="B156">
        <v>2137</v>
      </c>
    </row>
    <row r="157" spans="1:2" x14ac:dyDescent="0.45">
      <c r="A157" t="s">
        <v>993</v>
      </c>
      <c r="B157">
        <v>2054</v>
      </c>
    </row>
    <row r="158" spans="1:2" x14ac:dyDescent="0.45">
      <c r="A158" t="s">
        <v>19</v>
      </c>
      <c r="B158">
        <v>2501</v>
      </c>
    </row>
    <row r="159" spans="1:2" x14ac:dyDescent="0.45">
      <c r="A159" t="s">
        <v>221</v>
      </c>
      <c r="B159">
        <v>2276</v>
      </c>
    </row>
    <row r="160" spans="1:2" x14ac:dyDescent="0.45">
      <c r="A160" t="s">
        <v>89</v>
      </c>
      <c r="B160">
        <v>2052</v>
      </c>
    </row>
    <row r="161" spans="1:2" x14ac:dyDescent="0.45">
      <c r="A161" t="s">
        <v>145</v>
      </c>
      <c r="B161">
        <v>2333</v>
      </c>
    </row>
    <row r="162" spans="1:2" x14ac:dyDescent="0.45">
      <c r="A162" t="s">
        <v>994</v>
      </c>
      <c r="B162">
        <v>2157</v>
      </c>
    </row>
    <row r="163" spans="1:2" x14ac:dyDescent="0.45">
      <c r="A163" t="s">
        <v>995</v>
      </c>
      <c r="B163">
        <v>2112</v>
      </c>
    </row>
    <row r="164" spans="1:2" x14ac:dyDescent="0.45">
      <c r="A164" t="s">
        <v>106</v>
      </c>
      <c r="B164">
        <v>2278</v>
      </c>
    </row>
    <row r="165" spans="1:2" x14ac:dyDescent="0.45">
      <c r="A165" t="s">
        <v>947</v>
      </c>
      <c r="B165">
        <v>2384</v>
      </c>
    </row>
    <row r="166" spans="1:2" x14ac:dyDescent="0.45">
      <c r="A166" t="s">
        <v>234</v>
      </c>
      <c r="B166">
        <v>2349</v>
      </c>
    </row>
    <row r="167" spans="1:2" x14ac:dyDescent="0.45">
      <c r="A167" t="s">
        <v>996</v>
      </c>
      <c r="B167">
        <v>2556</v>
      </c>
    </row>
    <row r="168" spans="1:2" x14ac:dyDescent="0.45">
      <c r="A168" t="s">
        <v>82</v>
      </c>
      <c r="B168">
        <v>2041</v>
      </c>
    </row>
    <row r="169" spans="1:2" x14ac:dyDescent="0.45">
      <c r="A169" t="s">
        <v>645</v>
      </c>
      <c r="B169">
        <v>2348</v>
      </c>
    </row>
    <row r="170" spans="1:2" x14ac:dyDescent="0.45">
      <c r="A170" t="s">
        <v>541</v>
      </c>
      <c r="B170">
        <v>2350</v>
      </c>
    </row>
    <row r="171" spans="1:2" x14ac:dyDescent="0.45">
      <c r="A171" t="s">
        <v>424</v>
      </c>
      <c r="B171">
        <v>2385</v>
      </c>
    </row>
    <row r="172" spans="1:2" x14ac:dyDescent="0.45">
      <c r="A172" t="s">
        <v>83</v>
      </c>
      <c r="B172">
        <v>2418</v>
      </c>
    </row>
    <row r="173" spans="1:2" x14ac:dyDescent="0.45">
      <c r="A173" t="s">
        <v>230</v>
      </c>
      <c r="B173">
        <v>2329</v>
      </c>
    </row>
    <row r="174" spans="1:2" x14ac:dyDescent="0.45">
      <c r="A174" t="s">
        <v>765</v>
      </c>
      <c r="B174">
        <v>2306</v>
      </c>
    </row>
    <row r="175" spans="1:2" x14ac:dyDescent="0.45">
      <c r="A175" t="s">
        <v>64</v>
      </c>
      <c r="B175">
        <v>2163</v>
      </c>
    </row>
    <row r="176" spans="1:2" x14ac:dyDescent="0.45">
      <c r="A176" t="s">
        <v>948</v>
      </c>
      <c r="B176">
        <v>2143</v>
      </c>
    </row>
    <row r="177" spans="1:2" x14ac:dyDescent="0.45">
      <c r="A177" t="s">
        <v>935</v>
      </c>
      <c r="B177">
        <v>2731</v>
      </c>
    </row>
    <row r="178" spans="1:2" x14ac:dyDescent="0.45">
      <c r="A178" t="s">
        <v>997</v>
      </c>
      <c r="B178">
        <v>2254</v>
      </c>
    </row>
    <row r="179" spans="1:2" x14ac:dyDescent="0.45">
      <c r="A179" t="s">
        <v>998</v>
      </c>
      <c r="B179">
        <v>2378</v>
      </c>
    </row>
    <row r="180" spans="1:2" x14ac:dyDescent="0.45">
      <c r="A180" t="s">
        <v>931</v>
      </c>
      <c r="B180">
        <v>2058</v>
      </c>
    </row>
    <row r="181" spans="1:2" x14ac:dyDescent="0.45">
      <c r="A181" t="s">
        <v>966</v>
      </c>
      <c r="B181">
        <v>2437</v>
      </c>
    </row>
    <row r="182" spans="1:2" x14ac:dyDescent="0.45">
      <c r="A182" t="s">
        <v>861</v>
      </c>
      <c r="B182">
        <v>2296</v>
      </c>
    </row>
    <row r="183" spans="1:2" x14ac:dyDescent="0.45">
      <c r="A183" t="s">
        <v>999</v>
      </c>
      <c r="B183">
        <v>2409</v>
      </c>
    </row>
    <row r="184" spans="1:2" x14ac:dyDescent="0.45">
      <c r="A184" t="s">
        <v>965</v>
      </c>
      <c r="B184">
        <v>2161</v>
      </c>
    </row>
    <row r="185" spans="1:2" x14ac:dyDescent="0.45">
      <c r="A185" t="s">
        <v>346</v>
      </c>
      <c r="B185">
        <v>2287</v>
      </c>
    </row>
    <row r="186" spans="1:2" x14ac:dyDescent="0.45">
      <c r="A186" t="s">
        <v>57</v>
      </c>
      <c r="B186">
        <v>2199</v>
      </c>
    </row>
    <row r="187" spans="1:2" x14ac:dyDescent="0.45">
      <c r="A187" t="s">
        <v>227</v>
      </c>
      <c r="B187">
        <v>2019</v>
      </c>
    </row>
    <row r="188" spans="1:2" x14ac:dyDescent="0.45">
      <c r="A188" t="s">
        <v>12</v>
      </c>
      <c r="B188">
        <v>2008</v>
      </c>
    </row>
    <row r="189" spans="1:2" x14ac:dyDescent="0.45">
      <c r="A189" t="s">
        <v>960</v>
      </c>
      <c r="B189">
        <v>2170</v>
      </c>
    </row>
    <row r="190" spans="1:2" x14ac:dyDescent="0.45">
      <c r="A190" t="s">
        <v>430</v>
      </c>
      <c r="B190">
        <v>2487</v>
      </c>
    </row>
    <row r="191" spans="1:2" x14ac:dyDescent="0.45">
      <c r="A191" t="s">
        <v>520</v>
      </c>
      <c r="B191">
        <v>2231</v>
      </c>
    </row>
    <row r="192" spans="1:2" x14ac:dyDescent="0.45">
      <c r="A192" t="s">
        <v>952</v>
      </c>
      <c r="B192">
        <v>2217</v>
      </c>
    </row>
    <row r="193" spans="1:2" x14ac:dyDescent="0.45">
      <c r="A193" t="s">
        <v>54</v>
      </c>
      <c r="B193">
        <v>2125</v>
      </c>
    </row>
    <row r="194" spans="1:2" x14ac:dyDescent="0.45">
      <c r="A194" t="s">
        <v>974</v>
      </c>
      <c r="B194">
        <v>2099</v>
      </c>
    </row>
    <row r="195" spans="1:2" x14ac:dyDescent="0.45">
      <c r="A195" t="s">
        <v>297</v>
      </c>
      <c r="B195">
        <v>2438</v>
      </c>
    </row>
    <row r="196" spans="1:2" x14ac:dyDescent="0.45">
      <c r="A196" t="s">
        <v>784</v>
      </c>
      <c r="B196">
        <v>2376</v>
      </c>
    </row>
    <row r="197" spans="1:2" x14ac:dyDescent="0.45">
      <c r="A197" t="s">
        <v>865</v>
      </c>
      <c r="B197">
        <v>2024</v>
      </c>
    </row>
    <row r="198" spans="1:2" x14ac:dyDescent="0.45">
      <c r="A198" t="s">
        <v>771</v>
      </c>
      <c r="B198">
        <v>2348</v>
      </c>
    </row>
    <row r="199" spans="1:2" x14ac:dyDescent="0.45">
      <c r="A199" t="s">
        <v>897</v>
      </c>
      <c r="B199">
        <v>1885</v>
      </c>
    </row>
    <row r="200" spans="1:2" x14ac:dyDescent="0.45">
      <c r="A200" t="s">
        <v>61</v>
      </c>
      <c r="B200">
        <v>2585</v>
      </c>
    </row>
    <row r="201" spans="1:2" x14ac:dyDescent="0.45">
      <c r="A201" t="s">
        <v>696</v>
      </c>
      <c r="B201">
        <v>2343</v>
      </c>
    </row>
    <row r="202" spans="1:2" x14ac:dyDescent="0.45">
      <c r="A202" t="s">
        <v>904</v>
      </c>
      <c r="B202">
        <v>2069</v>
      </c>
    </row>
    <row r="203" spans="1:2" x14ac:dyDescent="0.45">
      <c r="A203" t="s">
        <v>633</v>
      </c>
      <c r="B203">
        <v>2223</v>
      </c>
    </row>
    <row r="204" spans="1:2" x14ac:dyDescent="0.45">
      <c r="A204" t="s">
        <v>703</v>
      </c>
      <c r="B204">
        <v>2369</v>
      </c>
    </row>
    <row r="205" spans="1:2" x14ac:dyDescent="0.45">
      <c r="A205" t="s">
        <v>301</v>
      </c>
      <c r="B205">
        <v>2458</v>
      </c>
    </row>
    <row r="206" spans="1:2" x14ac:dyDescent="0.45">
      <c r="A206" t="s">
        <v>945</v>
      </c>
      <c r="B206">
        <v>2309</v>
      </c>
    </row>
    <row r="207" spans="1:2" x14ac:dyDescent="0.45">
      <c r="A207" t="s">
        <v>1000</v>
      </c>
      <c r="B207">
        <v>2248</v>
      </c>
    </row>
    <row r="208" spans="1:2" x14ac:dyDescent="0.45">
      <c r="A208" t="s">
        <v>1001</v>
      </c>
      <c r="B208">
        <v>2325</v>
      </c>
    </row>
    <row r="209" spans="1:2" x14ac:dyDescent="0.45">
      <c r="A209" t="s">
        <v>266</v>
      </c>
      <c r="B209">
        <v>2444</v>
      </c>
    </row>
    <row r="210" spans="1:2" x14ac:dyDescent="0.45">
      <c r="A210" t="s">
        <v>256</v>
      </c>
      <c r="B210">
        <v>2395</v>
      </c>
    </row>
    <row r="211" spans="1:2" x14ac:dyDescent="0.45">
      <c r="A211" t="s">
        <v>323</v>
      </c>
      <c r="B211">
        <v>2101</v>
      </c>
    </row>
    <row r="212" spans="1:2" x14ac:dyDescent="0.45">
      <c r="A212" t="s">
        <v>428</v>
      </c>
      <c r="B212">
        <v>2520</v>
      </c>
    </row>
    <row r="213" spans="1:2" x14ac:dyDescent="0.45">
      <c r="A213" t="s">
        <v>882</v>
      </c>
      <c r="B213">
        <v>2260</v>
      </c>
    </row>
    <row r="214" spans="1:2" x14ac:dyDescent="0.45">
      <c r="A214" t="s">
        <v>243</v>
      </c>
      <c r="B214">
        <v>2419</v>
      </c>
    </row>
    <row r="215" spans="1:2" x14ac:dyDescent="0.45">
      <c r="A215" t="s">
        <v>280</v>
      </c>
      <c r="B215">
        <v>2452</v>
      </c>
    </row>
    <row r="216" spans="1:2" x14ac:dyDescent="0.45">
      <c r="A216" t="s">
        <v>925</v>
      </c>
      <c r="B216">
        <v>2257</v>
      </c>
    </row>
    <row r="217" spans="1:2" x14ac:dyDescent="0.45">
      <c r="A217" t="s">
        <v>521</v>
      </c>
      <c r="B217">
        <v>2298</v>
      </c>
    </row>
    <row r="218" spans="1:2" x14ac:dyDescent="0.45">
      <c r="A218" t="s">
        <v>697</v>
      </c>
      <c r="B218">
        <v>2433</v>
      </c>
    </row>
    <row r="219" spans="1:2" x14ac:dyDescent="0.45">
      <c r="A219" t="s">
        <v>215</v>
      </c>
      <c r="B219">
        <v>2136</v>
      </c>
    </row>
    <row r="220" spans="1:2" x14ac:dyDescent="0.45">
      <c r="A220" t="s">
        <v>1002</v>
      </c>
      <c r="B220">
        <v>2340</v>
      </c>
    </row>
    <row r="221" spans="1:2" x14ac:dyDescent="0.45">
      <c r="A221" t="s">
        <v>656</v>
      </c>
      <c r="B221">
        <v>2240</v>
      </c>
    </row>
    <row r="222" spans="1:2" x14ac:dyDescent="0.45">
      <c r="A222" t="s">
        <v>242</v>
      </c>
      <c r="B222">
        <v>2378</v>
      </c>
    </row>
    <row r="223" spans="1:2" x14ac:dyDescent="0.45">
      <c r="A223" t="s">
        <v>756</v>
      </c>
      <c r="B223">
        <v>2266</v>
      </c>
    </row>
    <row r="224" spans="1:2" x14ac:dyDescent="0.45">
      <c r="A224" t="s">
        <v>635</v>
      </c>
      <c r="B224">
        <v>2233</v>
      </c>
    </row>
    <row r="225" spans="1:2" x14ac:dyDescent="0.45">
      <c r="A225" t="s">
        <v>488</v>
      </c>
      <c r="B225">
        <v>2383</v>
      </c>
    </row>
    <row r="226" spans="1:2" x14ac:dyDescent="0.45">
      <c r="A226" t="s">
        <v>932</v>
      </c>
      <c r="B226">
        <v>2290</v>
      </c>
    </row>
    <row r="227" spans="1:2" x14ac:dyDescent="0.45">
      <c r="A227" t="s">
        <v>1003</v>
      </c>
      <c r="B227">
        <v>2262</v>
      </c>
    </row>
    <row r="228" spans="1:2" x14ac:dyDescent="0.45">
      <c r="A228" t="s">
        <v>104</v>
      </c>
      <c r="B228">
        <v>2240</v>
      </c>
    </row>
    <row r="229" spans="1:2" x14ac:dyDescent="0.45">
      <c r="A229" t="s">
        <v>814</v>
      </c>
      <c r="B229">
        <v>2412</v>
      </c>
    </row>
    <row r="230" spans="1:2" x14ac:dyDescent="0.45">
      <c r="A230" t="s">
        <v>919</v>
      </c>
      <c r="B230">
        <v>2435</v>
      </c>
    </row>
    <row r="231" spans="1:2" x14ac:dyDescent="0.45">
      <c r="A231" t="s">
        <v>224</v>
      </c>
      <c r="B231">
        <v>2228</v>
      </c>
    </row>
    <row r="232" spans="1:2" x14ac:dyDescent="0.45">
      <c r="A232" t="s">
        <v>80</v>
      </c>
      <c r="B232">
        <v>2178</v>
      </c>
    </row>
    <row r="233" spans="1:2" x14ac:dyDescent="0.45">
      <c r="A233" t="s">
        <v>601</v>
      </c>
      <c r="B233">
        <v>2184</v>
      </c>
    </row>
    <row r="234" spans="1:2" x14ac:dyDescent="0.45">
      <c r="A234" t="s">
        <v>235</v>
      </c>
      <c r="B234">
        <v>2351</v>
      </c>
    </row>
    <row r="235" spans="1:2" x14ac:dyDescent="0.45">
      <c r="A235" t="s">
        <v>410</v>
      </c>
      <c r="B235">
        <v>2208</v>
      </c>
    </row>
    <row r="236" spans="1:2" x14ac:dyDescent="0.45">
      <c r="A236" t="s">
        <v>487</v>
      </c>
      <c r="B236">
        <v>2249</v>
      </c>
    </row>
    <row r="237" spans="1:2" x14ac:dyDescent="0.45">
      <c r="A237" t="s">
        <v>270</v>
      </c>
      <c r="B237">
        <v>2272</v>
      </c>
    </row>
    <row r="238" spans="1:2" x14ac:dyDescent="0.45">
      <c r="A238" t="s">
        <v>944</v>
      </c>
      <c r="B238">
        <v>2366</v>
      </c>
    </row>
    <row r="239" spans="1:2" x14ac:dyDescent="0.45">
      <c r="A239" t="s">
        <v>503</v>
      </c>
      <c r="B239">
        <v>2126</v>
      </c>
    </row>
    <row r="240" spans="1:2" x14ac:dyDescent="0.45">
      <c r="A240" t="s">
        <v>655</v>
      </c>
      <c r="B240">
        <v>2231</v>
      </c>
    </row>
    <row r="241" spans="1:2" x14ac:dyDescent="0.45">
      <c r="A241" t="s">
        <v>368</v>
      </c>
      <c r="B241">
        <v>2234</v>
      </c>
    </row>
    <row r="242" spans="1:2" x14ac:dyDescent="0.45">
      <c r="A242" t="s">
        <v>871</v>
      </c>
      <c r="B242">
        <v>2546</v>
      </c>
    </row>
    <row r="243" spans="1:2" x14ac:dyDescent="0.45">
      <c r="A243" t="s">
        <v>869</v>
      </c>
      <c r="B243">
        <v>2000</v>
      </c>
    </row>
    <row r="244" spans="1:2" x14ac:dyDescent="0.45">
      <c r="A244" t="s">
        <v>795</v>
      </c>
      <c r="B244">
        <v>2329</v>
      </c>
    </row>
    <row r="245" spans="1:2" x14ac:dyDescent="0.45">
      <c r="A245" t="s">
        <v>637</v>
      </c>
      <c r="B245">
        <v>2582</v>
      </c>
    </row>
    <row r="246" spans="1:2" x14ac:dyDescent="0.45">
      <c r="A246" t="s">
        <v>886</v>
      </c>
      <c r="B246">
        <v>2390</v>
      </c>
    </row>
    <row r="247" spans="1:2" x14ac:dyDescent="0.45">
      <c r="A247" t="s">
        <v>640</v>
      </c>
      <c r="B247">
        <v>2193</v>
      </c>
    </row>
    <row r="248" spans="1:2" x14ac:dyDescent="0.45">
      <c r="A248" t="s">
        <v>806</v>
      </c>
      <c r="B248">
        <v>2358</v>
      </c>
    </row>
    <row r="249" spans="1:2" x14ac:dyDescent="0.45">
      <c r="A249" t="s">
        <v>419</v>
      </c>
      <c r="B249">
        <v>2056</v>
      </c>
    </row>
    <row r="250" spans="1:2" x14ac:dyDescent="0.45">
      <c r="A250" t="s">
        <v>525</v>
      </c>
      <c r="B250">
        <v>2382</v>
      </c>
    </row>
    <row r="251" spans="1:2" x14ac:dyDescent="0.45">
      <c r="A251" t="s">
        <v>618</v>
      </c>
      <c r="B251">
        <v>2250</v>
      </c>
    </row>
    <row r="252" spans="1:2" x14ac:dyDescent="0.45">
      <c r="A252" t="s">
        <v>155</v>
      </c>
      <c r="B252">
        <v>2273</v>
      </c>
    </row>
    <row r="253" spans="1:2" x14ac:dyDescent="0.45">
      <c r="A253" t="s">
        <v>923</v>
      </c>
      <c r="B253">
        <v>2383</v>
      </c>
    </row>
    <row r="254" spans="1:2" x14ac:dyDescent="0.45">
      <c r="A254" t="s">
        <v>433</v>
      </c>
      <c r="B254">
        <v>2362</v>
      </c>
    </row>
    <row r="255" spans="1:2" x14ac:dyDescent="0.45">
      <c r="A255" t="s">
        <v>470</v>
      </c>
      <c r="B255">
        <v>2163</v>
      </c>
    </row>
    <row r="256" spans="1:2" x14ac:dyDescent="0.45">
      <c r="A256" t="s">
        <v>924</v>
      </c>
      <c r="B256">
        <v>2309</v>
      </c>
    </row>
    <row r="257" spans="1:2" x14ac:dyDescent="0.45">
      <c r="A257" t="s">
        <v>383</v>
      </c>
      <c r="B257">
        <v>2373</v>
      </c>
    </row>
    <row r="258" spans="1:2" x14ac:dyDescent="0.45">
      <c r="A258" t="s">
        <v>375</v>
      </c>
      <c r="B258">
        <v>2215</v>
      </c>
    </row>
    <row r="259" spans="1:2" x14ac:dyDescent="0.45">
      <c r="A259" t="s">
        <v>269</v>
      </c>
      <c r="B259">
        <v>2287</v>
      </c>
    </row>
    <row r="260" spans="1:2" x14ac:dyDescent="0.45">
      <c r="A260" t="s">
        <v>536</v>
      </c>
      <c r="B260">
        <v>2107</v>
      </c>
    </row>
    <row r="261" spans="1:2" x14ac:dyDescent="0.45">
      <c r="A261" t="s">
        <v>380</v>
      </c>
      <c r="B261">
        <v>2236</v>
      </c>
    </row>
    <row r="262" spans="1:2" x14ac:dyDescent="0.45">
      <c r="A262" t="s">
        <v>709</v>
      </c>
      <c r="B262">
        <v>2062</v>
      </c>
    </row>
    <row r="263" spans="1:2" x14ac:dyDescent="0.45">
      <c r="A263" t="s">
        <v>898</v>
      </c>
      <c r="B263">
        <v>2255</v>
      </c>
    </row>
    <row r="264" spans="1:2" x14ac:dyDescent="0.45">
      <c r="A264" t="s">
        <v>804</v>
      </c>
      <c r="B264">
        <v>2379</v>
      </c>
    </row>
    <row r="265" spans="1:2" x14ac:dyDescent="0.45">
      <c r="A265" t="s">
        <v>180</v>
      </c>
      <c r="B265">
        <v>2392</v>
      </c>
    </row>
    <row r="266" spans="1:2" x14ac:dyDescent="0.45">
      <c r="A266" t="s">
        <v>1004</v>
      </c>
      <c r="B266">
        <v>2491</v>
      </c>
    </row>
    <row r="267" spans="1:2" x14ac:dyDescent="0.45">
      <c r="A267" t="s">
        <v>957</v>
      </c>
      <c r="B267">
        <v>2308</v>
      </c>
    </row>
    <row r="268" spans="1:2" x14ac:dyDescent="0.45">
      <c r="A268" t="s">
        <v>263</v>
      </c>
      <c r="B268">
        <v>2301</v>
      </c>
    </row>
    <row r="269" spans="1:2" x14ac:dyDescent="0.45">
      <c r="A269" t="s">
        <v>1005</v>
      </c>
      <c r="B269">
        <v>2203</v>
      </c>
    </row>
    <row r="270" spans="1:2" x14ac:dyDescent="0.45">
      <c r="A270" t="s">
        <v>15</v>
      </c>
      <c r="B270">
        <v>2551</v>
      </c>
    </row>
    <row r="271" spans="1:2" x14ac:dyDescent="0.45">
      <c r="A271" t="s">
        <v>328</v>
      </c>
      <c r="B271">
        <v>2365</v>
      </c>
    </row>
    <row r="272" spans="1:2" x14ac:dyDescent="0.45">
      <c r="A272" t="s">
        <v>1006</v>
      </c>
      <c r="B272">
        <v>2521</v>
      </c>
    </row>
    <row r="273" spans="1:2" x14ac:dyDescent="0.45">
      <c r="A273" t="s">
        <v>285</v>
      </c>
      <c r="B273">
        <v>2267</v>
      </c>
    </row>
    <row r="274" spans="1:2" x14ac:dyDescent="0.45">
      <c r="A274" t="s">
        <v>417</v>
      </c>
      <c r="B274">
        <v>2302</v>
      </c>
    </row>
    <row r="275" spans="1:2" x14ac:dyDescent="0.45">
      <c r="A275" t="s">
        <v>1007</v>
      </c>
      <c r="B275">
        <v>2368</v>
      </c>
    </row>
    <row r="276" spans="1:2" x14ac:dyDescent="0.45">
      <c r="A276" t="s">
        <v>1008</v>
      </c>
      <c r="B276">
        <v>2109</v>
      </c>
    </row>
    <row r="277" spans="1:2" x14ac:dyDescent="0.45">
      <c r="A277" t="s">
        <v>1009</v>
      </c>
      <c r="B277">
        <v>2494</v>
      </c>
    </row>
    <row r="278" spans="1:2" x14ac:dyDescent="0.45">
      <c r="A278" t="s">
        <v>830</v>
      </c>
      <c r="B278">
        <v>2571</v>
      </c>
    </row>
    <row r="279" spans="1:2" x14ac:dyDescent="0.45">
      <c r="A279" t="s">
        <v>660</v>
      </c>
      <c r="B279">
        <v>2255</v>
      </c>
    </row>
    <row r="280" spans="1:2" x14ac:dyDescent="0.45">
      <c r="A280" t="s">
        <v>1010</v>
      </c>
      <c r="B280">
        <v>2239</v>
      </c>
    </row>
    <row r="281" spans="1:2" x14ac:dyDescent="0.45">
      <c r="A281" t="s">
        <v>799</v>
      </c>
      <c r="B281">
        <v>1976</v>
      </c>
    </row>
    <row r="282" spans="1:2" x14ac:dyDescent="0.45">
      <c r="A282" t="s">
        <v>377</v>
      </c>
      <c r="B282">
        <v>2561</v>
      </c>
    </row>
    <row r="283" spans="1:2" x14ac:dyDescent="0.45">
      <c r="A283" t="s">
        <v>452</v>
      </c>
      <c r="B283">
        <v>2232</v>
      </c>
    </row>
    <row r="284" spans="1:2" x14ac:dyDescent="0.45">
      <c r="A284" t="s">
        <v>225</v>
      </c>
      <c r="B284">
        <v>2243</v>
      </c>
    </row>
    <row r="285" spans="1:2" x14ac:dyDescent="0.45">
      <c r="A285" t="s">
        <v>382</v>
      </c>
      <c r="B285">
        <v>2139</v>
      </c>
    </row>
    <row r="286" spans="1:2" x14ac:dyDescent="0.45">
      <c r="A286" t="s">
        <v>1011</v>
      </c>
      <c r="B286">
        <v>2115</v>
      </c>
    </row>
    <row r="287" spans="1:2" x14ac:dyDescent="0.45">
      <c r="A287" t="s">
        <v>623</v>
      </c>
      <c r="B287">
        <v>2438</v>
      </c>
    </row>
    <row r="288" spans="1:2" x14ac:dyDescent="0.45">
      <c r="A288" t="s">
        <v>720</v>
      </c>
      <c r="B288">
        <v>2531</v>
      </c>
    </row>
    <row r="289" spans="1:2" x14ac:dyDescent="0.45">
      <c r="A289" t="s">
        <v>414</v>
      </c>
      <c r="B289">
        <v>2225</v>
      </c>
    </row>
    <row r="290" spans="1:2" x14ac:dyDescent="0.45">
      <c r="A290" t="s">
        <v>927</v>
      </c>
      <c r="B290">
        <v>2155</v>
      </c>
    </row>
    <row r="291" spans="1:2" x14ac:dyDescent="0.45">
      <c r="A291" t="s">
        <v>646</v>
      </c>
      <c r="B291">
        <v>1944</v>
      </c>
    </row>
    <row r="292" spans="1:2" x14ac:dyDescent="0.45">
      <c r="A292" t="s">
        <v>1012</v>
      </c>
      <c r="B292">
        <v>2048</v>
      </c>
    </row>
    <row r="293" spans="1:2" x14ac:dyDescent="0.45">
      <c r="A293" t="s">
        <v>390</v>
      </c>
      <c r="B293">
        <v>2316</v>
      </c>
    </row>
    <row r="294" spans="1:2" x14ac:dyDescent="0.45">
      <c r="A294" t="s">
        <v>849</v>
      </c>
      <c r="B294">
        <v>2250</v>
      </c>
    </row>
    <row r="295" spans="1:2" x14ac:dyDescent="0.45">
      <c r="A295" t="s">
        <v>1013</v>
      </c>
      <c r="B295">
        <v>2290</v>
      </c>
    </row>
    <row r="296" spans="1:2" x14ac:dyDescent="0.45">
      <c r="A296" t="s">
        <v>1014</v>
      </c>
      <c r="B296">
        <v>2288</v>
      </c>
    </row>
    <row r="297" spans="1:2" x14ac:dyDescent="0.45">
      <c r="A297" t="s">
        <v>264</v>
      </c>
      <c r="B297">
        <v>2131</v>
      </c>
    </row>
    <row r="298" spans="1:2" x14ac:dyDescent="0.45">
      <c r="A298" t="s">
        <v>240</v>
      </c>
      <c r="B298">
        <v>2276</v>
      </c>
    </row>
    <row r="299" spans="1:2" x14ac:dyDescent="0.45">
      <c r="A299" t="s">
        <v>774</v>
      </c>
      <c r="B299">
        <v>2195</v>
      </c>
    </row>
    <row r="300" spans="1:2" x14ac:dyDescent="0.45">
      <c r="A300" t="s">
        <v>602</v>
      </c>
      <c r="B300">
        <v>2308</v>
      </c>
    </row>
    <row r="301" spans="1:2" x14ac:dyDescent="0.45">
      <c r="A301" t="s">
        <v>1015</v>
      </c>
      <c r="B301">
        <v>2331</v>
      </c>
    </row>
    <row r="302" spans="1:2" x14ac:dyDescent="0.45">
      <c r="A302" t="s">
        <v>763</v>
      </c>
      <c r="B302">
        <v>2257</v>
      </c>
    </row>
    <row r="303" spans="1:2" x14ac:dyDescent="0.45">
      <c r="A303" t="s">
        <v>1016</v>
      </c>
      <c r="B303">
        <v>2040</v>
      </c>
    </row>
    <row r="304" spans="1:2" x14ac:dyDescent="0.45">
      <c r="A304" t="s">
        <v>747</v>
      </c>
      <c r="B304">
        <v>2331</v>
      </c>
    </row>
    <row r="305" spans="1:2" x14ac:dyDescent="0.45">
      <c r="A305" t="s">
        <v>971</v>
      </c>
      <c r="B305">
        <v>2390</v>
      </c>
    </row>
    <row r="306" spans="1:2" x14ac:dyDescent="0.45">
      <c r="A306" t="s">
        <v>122</v>
      </c>
      <c r="B306">
        <v>2427</v>
      </c>
    </row>
    <row r="307" spans="1:2" x14ac:dyDescent="0.45">
      <c r="A307" t="s">
        <v>1017</v>
      </c>
      <c r="B307">
        <v>2429</v>
      </c>
    </row>
    <row r="308" spans="1:2" x14ac:dyDescent="0.45">
      <c r="A308" t="s">
        <v>962</v>
      </c>
      <c r="B308">
        <v>2216</v>
      </c>
    </row>
    <row r="309" spans="1:2" x14ac:dyDescent="0.45">
      <c r="A309" t="s">
        <v>99</v>
      </c>
      <c r="B309">
        <v>2259</v>
      </c>
    </row>
    <row r="310" spans="1:2" x14ac:dyDescent="0.45">
      <c r="A310" t="s">
        <v>768</v>
      </c>
      <c r="B310">
        <v>2183</v>
      </c>
    </row>
    <row r="311" spans="1:2" x14ac:dyDescent="0.45">
      <c r="A311" t="s">
        <v>351</v>
      </c>
      <c r="B311">
        <v>2143</v>
      </c>
    </row>
    <row r="312" spans="1:2" x14ac:dyDescent="0.45">
      <c r="A312" t="s">
        <v>631</v>
      </c>
      <c r="B312">
        <v>2349</v>
      </c>
    </row>
    <row r="313" spans="1:2" x14ac:dyDescent="0.45">
      <c r="A313" t="s">
        <v>693</v>
      </c>
      <c r="B313">
        <v>2280</v>
      </c>
    </row>
    <row r="314" spans="1:2" x14ac:dyDescent="0.45">
      <c r="A314" t="s">
        <v>847</v>
      </c>
      <c r="B314">
        <v>1993</v>
      </c>
    </row>
    <row r="315" spans="1:2" x14ac:dyDescent="0.45">
      <c r="A315" t="s">
        <v>160</v>
      </c>
      <c r="B315">
        <v>2262</v>
      </c>
    </row>
    <row r="316" spans="1:2" x14ac:dyDescent="0.45">
      <c r="A316" t="s">
        <v>218</v>
      </c>
      <c r="B316">
        <v>2527</v>
      </c>
    </row>
    <row r="317" spans="1:2" x14ac:dyDescent="0.45">
      <c r="A317" t="s">
        <v>671</v>
      </c>
      <c r="B317">
        <v>2329</v>
      </c>
    </row>
    <row r="318" spans="1:2" x14ac:dyDescent="0.45">
      <c r="A318" t="s">
        <v>191</v>
      </c>
      <c r="B318">
        <v>2315</v>
      </c>
    </row>
    <row r="319" spans="1:2" x14ac:dyDescent="0.45">
      <c r="A319" t="s">
        <v>905</v>
      </c>
      <c r="B319">
        <v>2357</v>
      </c>
    </row>
    <row r="320" spans="1:2" x14ac:dyDescent="0.45">
      <c r="A320" t="s">
        <v>745</v>
      </c>
      <c r="B320">
        <v>2094</v>
      </c>
    </row>
    <row r="321" spans="1:2" x14ac:dyDescent="0.45">
      <c r="A321" t="s">
        <v>936</v>
      </c>
      <c r="B321">
        <v>2346</v>
      </c>
    </row>
    <row r="322" spans="1:2" x14ac:dyDescent="0.45">
      <c r="A322" t="s">
        <v>409</v>
      </c>
      <c r="B322">
        <v>2261</v>
      </c>
    </row>
    <row r="323" spans="1:2" x14ac:dyDescent="0.45">
      <c r="A323" t="s">
        <v>791</v>
      </c>
      <c r="B323">
        <v>2310</v>
      </c>
    </row>
    <row r="324" spans="1:2" x14ac:dyDescent="0.45">
      <c r="A324" t="s">
        <v>527</v>
      </c>
      <c r="B324">
        <v>2494</v>
      </c>
    </row>
    <row r="325" spans="1:2" x14ac:dyDescent="0.45">
      <c r="A325" t="s">
        <v>959</v>
      </c>
      <c r="B325">
        <v>2430</v>
      </c>
    </row>
    <row r="326" spans="1:2" x14ac:dyDescent="0.45">
      <c r="A326" t="s">
        <v>277</v>
      </c>
      <c r="B326">
        <v>2313</v>
      </c>
    </row>
    <row r="327" spans="1:2" x14ac:dyDescent="0.45">
      <c r="A327" t="s">
        <v>208</v>
      </c>
      <c r="B327">
        <v>2341</v>
      </c>
    </row>
    <row r="328" spans="1:2" x14ac:dyDescent="0.45">
      <c r="A328" t="s">
        <v>157</v>
      </c>
      <c r="B328">
        <v>2120</v>
      </c>
    </row>
    <row r="329" spans="1:2" x14ac:dyDescent="0.45">
      <c r="A329" t="s">
        <v>283</v>
      </c>
      <c r="B329">
        <v>2225</v>
      </c>
    </row>
    <row r="330" spans="1:2" x14ac:dyDescent="0.45">
      <c r="A330" t="s">
        <v>859</v>
      </c>
      <c r="B330">
        <v>2370</v>
      </c>
    </row>
    <row r="331" spans="1:2" x14ac:dyDescent="0.45">
      <c r="A331" t="s">
        <v>51</v>
      </c>
      <c r="B331">
        <v>2025</v>
      </c>
    </row>
    <row r="332" spans="1:2" x14ac:dyDescent="0.45">
      <c r="A332" t="s">
        <v>909</v>
      </c>
      <c r="B332">
        <v>2421</v>
      </c>
    </row>
    <row r="333" spans="1:2" x14ac:dyDescent="0.45">
      <c r="A333" t="s">
        <v>136</v>
      </c>
      <c r="B333">
        <v>2296</v>
      </c>
    </row>
    <row r="334" spans="1:2" x14ac:dyDescent="0.45">
      <c r="A334" t="s">
        <v>71</v>
      </c>
      <c r="B334">
        <v>2428</v>
      </c>
    </row>
    <row r="335" spans="1:2" x14ac:dyDescent="0.45">
      <c r="A335" t="s">
        <v>232</v>
      </c>
      <c r="B335">
        <v>2246</v>
      </c>
    </row>
    <row r="336" spans="1:2" x14ac:dyDescent="0.45">
      <c r="A336" t="s">
        <v>1018</v>
      </c>
      <c r="B336">
        <v>2433</v>
      </c>
    </row>
    <row r="337" spans="1:2" x14ac:dyDescent="0.45">
      <c r="A337" t="s">
        <v>700</v>
      </c>
      <c r="B337">
        <v>2179</v>
      </c>
    </row>
    <row r="338" spans="1:2" x14ac:dyDescent="0.45">
      <c r="A338" t="s">
        <v>625</v>
      </c>
      <c r="B338">
        <v>2129</v>
      </c>
    </row>
    <row r="339" spans="1:2" x14ac:dyDescent="0.45">
      <c r="A339" t="s">
        <v>327</v>
      </c>
      <c r="B339">
        <v>2581</v>
      </c>
    </row>
    <row r="340" spans="1:2" x14ac:dyDescent="0.45">
      <c r="A340" t="s">
        <v>167</v>
      </c>
      <c r="B340">
        <v>2311</v>
      </c>
    </row>
    <row r="341" spans="1:2" x14ac:dyDescent="0.45">
      <c r="A341" t="s">
        <v>823</v>
      </c>
      <c r="B341">
        <v>2526</v>
      </c>
    </row>
    <row r="342" spans="1:2" x14ac:dyDescent="0.45">
      <c r="A342" t="s">
        <v>289</v>
      </c>
      <c r="B342">
        <v>1994</v>
      </c>
    </row>
    <row r="343" spans="1:2" x14ac:dyDescent="0.45">
      <c r="A343" t="s">
        <v>789</v>
      </c>
      <c r="B343">
        <v>2246</v>
      </c>
    </row>
    <row r="344" spans="1:2" x14ac:dyDescent="0.45">
      <c r="A344" t="s">
        <v>472</v>
      </c>
      <c r="B344">
        <v>2110</v>
      </c>
    </row>
    <row r="345" spans="1:2" x14ac:dyDescent="0.45">
      <c r="A345" t="s">
        <v>630</v>
      </c>
      <c r="B345">
        <v>2551</v>
      </c>
    </row>
    <row r="346" spans="1:2" x14ac:dyDescent="0.45">
      <c r="A346" t="s">
        <v>313</v>
      </c>
      <c r="B346">
        <v>2207</v>
      </c>
    </row>
    <row r="347" spans="1:2" x14ac:dyDescent="0.45">
      <c r="A347" t="s">
        <v>1019</v>
      </c>
      <c r="B347">
        <v>2344</v>
      </c>
    </row>
    <row r="348" spans="1:2" x14ac:dyDescent="0.45">
      <c r="A348" t="s">
        <v>505</v>
      </c>
      <c r="B348">
        <v>2434</v>
      </c>
    </row>
    <row r="349" spans="1:2" x14ac:dyDescent="0.45">
      <c r="A349" t="s">
        <v>34</v>
      </c>
      <c r="B349">
        <v>2497</v>
      </c>
    </row>
    <row r="350" spans="1:2" x14ac:dyDescent="0.45">
      <c r="A350" t="s">
        <v>858</v>
      </c>
      <c r="B350">
        <v>2397</v>
      </c>
    </row>
    <row r="351" spans="1:2" x14ac:dyDescent="0.45">
      <c r="A351" t="s">
        <v>296</v>
      </c>
      <c r="B351">
        <v>2391</v>
      </c>
    </row>
    <row r="352" spans="1:2" x14ac:dyDescent="0.45">
      <c r="A352" t="s">
        <v>205</v>
      </c>
      <c r="B352">
        <v>2521</v>
      </c>
    </row>
    <row r="353" spans="1:2" x14ac:dyDescent="0.45">
      <c r="A353" t="s">
        <v>850</v>
      </c>
      <c r="B353">
        <v>2075</v>
      </c>
    </row>
    <row r="354" spans="1:2" x14ac:dyDescent="0.45">
      <c r="A354" t="s">
        <v>1020</v>
      </c>
      <c r="B354">
        <v>2334</v>
      </c>
    </row>
    <row r="355" spans="1:2" x14ac:dyDescent="0.45">
      <c r="A355" t="s">
        <v>492</v>
      </c>
      <c r="B355">
        <v>2059</v>
      </c>
    </row>
    <row r="356" spans="1:2" x14ac:dyDescent="0.45">
      <c r="A356" t="s">
        <v>1021</v>
      </c>
      <c r="B356">
        <v>2109</v>
      </c>
    </row>
    <row r="357" spans="1:2" x14ac:dyDescent="0.45">
      <c r="A357" t="s">
        <v>490</v>
      </c>
      <c r="B357">
        <v>2130</v>
      </c>
    </row>
    <row r="358" spans="1:2" x14ac:dyDescent="0.45">
      <c r="A358" t="s">
        <v>1022</v>
      </c>
      <c r="B358">
        <v>2147</v>
      </c>
    </row>
    <row r="359" spans="1:2" x14ac:dyDescent="0.45">
      <c r="A359" t="s">
        <v>807</v>
      </c>
      <c r="B359">
        <v>2319</v>
      </c>
    </row>
    <row r="360" spans="1:2" x14ac:dyDescent="0.45">
      <c r="A360" t="s">
        <v>757</v>
      </c>
      <c r="B360">
        <v>2204</v>
      </c>
    </row>
    <row r="361" spans="1:2" x14ac:dyDescent="0.45">
      <c r="A361" t="s">
        <v>687</v>
      </c>
      <c r="B361">
        <v>2284</v>
      </c>
    </row>
    <row r="362" spans="1:2" x14ac:dyDescent="0.45">
      <c r="A362" t="s">
        <v>840</v>
      </c>
      <c r="B362">
        <v>2400</v>
      </c>
    </row>
    <row r="363" spans="1:2" x14ac:dyDescent="0.45">
      <c r="A363" t="s">
        <v>958</v>
      </c>
      <c r="B363">
        <v>2319</v>
      </c>
    </row>
    <row r="364" spans="1:2" x14ac:dyDescent="0.45">
      <c r="A364" t="s">
        <v>49</v>
      </c>
      <c r="B364">
        <v>2291</v>
      </c>
    </row>
    <row r="365" spans="1:2" x14ac:dyDescent="0.45">
      <c r="A365" t="s">
        <v>1023</v>
      </c>
      <c r="B365">
        <v>2104</v>
      </c>
    </row>
    <row r="366" spans="1:2" x14ac:dyDescent="0.45">
      <c r="A366" t="s">
        <v>961</v>
      </c>
      <c r="B366">
        <v>2105</v>
      </c>
    </row>
    <row r="367" spans="1:2" x14ac:dyDescent="0.45">
      <c r="A367" t="s">
        <v>1024</v>
      </c>
      <c r="B367">
        <v>2424</v>
      </c>
    </row>
    <row r="368" spans="1:2" x14ac:dyDescent="0.45">
      <c r="A368" t="s">
        <v>193</v>
      </c>
      <c r="B368">
        <v>2229</v>
      </c>
    </row>
    <row r="369" spans="1:2" x14ac:dyDescent="0.45">
      <c r="A369" t="s">
        <v>928</v>
      </c>
      <c r="B369">
        <v>2298</v>
      </c>
    </row>
    <row r="370" spans="1:2" x14ac:dyDescent="0.45">
      <c r="A370" t="s">
        <v>1025</v>
      </c>
      <c r="B370">
        <v>2073</v>
      </c>
    </row>
    <row r="371" spans="1:2" x14ac:dyDescent="0.45">
      <c r="A371" t="s">
        <v>371</v>
      </c>
      <c r="B371">
        <v>2284</v>
      </c>
    </row>
    <row r="372" spans="1:2" x14ac:dyDescent="0.45">
      <c r="A372" t="s">
        <v>295</v>
      </c>
      <c r="B372">
        <v>2002</v>
      </c>
    </row>
    <row r="373" spans="1:2" x14ac:dyDescent="0.45">
      <c r="A373" t="s">
        <v>310</v>
      </c>
      <c r="B373">
        <v>2128</v>
      </c>
    </row>
    <row r="374" spans="1:2" x14ac:dyDescent="0.45">
      <c r="A374" t="s">
        <v>846</v>
      </c>
      <c r="B374">
        <v>2282</v>
      </c>
    </row>
    <row r="375" spans="1:2" x14ac:dyDescent="0.45">
      <c r="A375" t="s">
        <v>973</v>
      </c>
      <c r="B375">
        <v>2257</v>
      </c>
    </row>
    <row r="376" spans="1:2" x14ac:dyDescent="0.45">
      <c r="A376" t="s">
        <v>596</v>
      </c>
      <c r="B376">
        <v>2300</v>
      </c>
    </row>
    <row r="377" spans="1:2" x14ac:dyDescent="0.45">
      <c r="A377" t="s">
        <v>1026</v>
      </c>
      <c r="B377">
        <v>2036</v>
      </c>
    </row>
    <row r="378" spans="1:2" x14ac:dyDescent="0.45">
      <c r="A378" t="s">
        <v>942</v>
      </c>
      <c r="B378">
        <v>2269</v>
      </c>
    </row>
    <row r="379" spans="1:2" x14ac:dyDescent="0.45">
      <c r="A379" t="s">
        <v>726</v>
      </c>
      <c r="B379">
        <v>2194</v>
      </c>
    </row>
    <row r="380" spans="1:2" x14ac:dyDescent="0.45">
      <c r="A380" t="s">
        <v>1027</v>
      </c>
      <c r="B380">
        <v>2155</v>
      </c>
    </row>
    <row r="381" spans="1:2" x14ac:dyDescent="0.45">
      <c r="A381" t="s">
        <v>411</v>
      </c>
      <c r="B381">
        <v>2187</v>
      </c>
    </row>
    <row r="382" spans="1:2" x14ac:dyDescent="0.45">
      <c r="A382" t="s">
        <v>1028</v>
      </c>
      <c r="B382">
        <v>2212</v>
      </c>
    </row>
    <row r="383" spans="1:2" x14ac:dyDescent="0.45">
      <c r="A383" t="s">
        <v>374</v>
      </c>
      <c r="B383">
        <v>2059</v>
      </c>
    </row>
    <row r="384" spans="1:2" x14ac:dyDescent="0.45">
      <c r="A384" t="s">
        <v>516</v>
      </c>
      <c r="B384">
        <v>2460</v>
      </c>
    </row>
    <row r="385" spans="1:2" x14ac:dyDescent="0.45">
      <c r="A385" t="s">
        <v>889</v>
      </c>
      <c r="B385">
        <v>2288</v>
      </c>
    </row>
    <row r="386" spans="1:2" x14ac:dyDescent="0.45">
      <c r="A386" t="s">
        <v>355</v>
      </c>
      <c r="B386">
        <v>2134</v>
      </c>
    </row>
    <row r="387" spans="1:2" x14ac:dyDescent="0.45">
      <c r="A387" t="s">
        <v>611</v>
      </c>
      <c r="B387">
        <v>2277</v>
      </c>
    </row>
    <row r="388" spans="1:2" x14ac:dyDescent="0.45">
      <c r="A388" t="s">
        <v>1029</v>
      </c>
      <c r="B388">
        <v>2435</v>
      </c>
    </row>
    <row r="389" spans="1:2" x14ac:dyDescent="0.45">
      <c r="A389" t="s">
        <v>1030</v>
      </c>
      <c r="B389">
        <v>2409</v>
      </c>
    </row>
    <row r="390" spans="1:2" x14ac:dyDescent="0.45">
      <c r="A390" t="s">
        <v>17</v>
      </c>
      <c r="B390">
        <v>2136</v>
      </c>
    </row>
    <row r="391" spans="1:2" x14ac:dyDescent="0.45">
      <c r="A391" t="s">
        <v>179</v>
      </c>
      <c r="B391">
        <v>2295</v>
      </c>
    </row>
    <row r="392" spans="1:2" x14ac:dyDescent="0.45">
      <c r="A392" t="s">
        <v>199</v>
      </c>
      <c r="B392">
        <v>2232</v>
      </c>
    </row>
    <row r="393" spans="1:2" x14ac:dyDescent="0.45">
      <c r="A393" t="s">
        <v>780</v>
      </c>
      <c r="B393">
        <v>2400</v>
      </c>
    </row>
    <row r="394" spans="1:2" x14ac:dyDescent="0.45">
      <c r="A394" t="s">
        <v>1031</v>
      </c>
      <c r="B394">
        <v>2184</v>
      </c>
    </row>
    <row r="395" spans="1:2" x14ac:dyDescent="0.45">
      <c r="A395" t="s">
        <v>664</v>
      </c>
      <c r="B395">
        <v>2122</v>
      </c>
    </row>
    <row r="396" spans="1:2" x14ac:dyDescent="0.45">
      <c r="A396" t="s">
        <v>403</v>
      </c>
      <c r="B396">
        <v>2236</v>
      </c>
    </row>
    <row r="397" spans="1:2" x14ac:dyDescent="0.45">
      <c r="A397" t="s">
        <v>1032</v>
      </c>
      <c r="B397">
        <v>2308</v>
      </c>
    </row>
    <row r="398" spans="1:2" x14ac:dyDescent="0.45">
      <c r="A398" t="s">
        <v>680</v>
      </c>
      <c r="B398">
        <v>2281</v>
      </c>
    </row>
    <row r="399" spans="1:2" x14ac:dyDescent="0.45">
      <c r="A399" t="s">
        <v>1033</v>
      </c>
      <c r="B399">
        <v>2365</v>
      </c>
    </row>
    <row r="400" spans="1:2" x14ac:dyDescent="0.45">
      <c r="A400" t="s">
        <v>405</v>
      </c>
      <c r="B400">
        <v>1995</v>
      </c>
    </row>
    <row r="401" spans="1:2" x14ac:dyDescent="0.45">
      <c r="A401" t="s">
        <v>896</v>
      </c>
      <c r="B401">
        <v>2383</v>
      </c>
    </row>
    <row r="402" spans="1:2" x14ac:dyDescent="0.45">
      <c r="A402" t="s">
        <v>1034</v>
      </c>
      <c r="B402">
        <v>2133</v>
      </c>
    </row>
    <row r="403" spans="1:2" x14ac:dyDescent="0.45">
      <c r="A403" t="s">
        <v>207</v>
      </c>
      <c r="B403">
        <v>2105</v>
      </c>
    </row>
    <row r="404" spans="1:2" x14ac:dyDescent="0.45">
      <c r="A404" t="s">
        <v>1035</v>
      </c>
      <c r="B404">
        <v>2342</v>
      </c>
    </row>
    <row r="405" spans="1:2" x14ac:dyDescent="0.45">
      <c r="A405" t="s">
        <v>1036</v>
      </c>
      <c r="B405">
        <v>2193</v>
      </c>
    </row>
    <row r="406" spans="1:2" x14ac:dyDescent="0.45">
      <c r="A406" t="s">
        <v>1037</v>
      </c>
      <c r="B406">
        <v>2105</v>
      </c>
    </row>
    <row r="407" spans="1:2" x14ac:dyDescent="0.45">
      <c r="A407" t="s">
        <v>200</v>
      </c>
      <c r="B407">
        <v>2243</v>
      </c>
    </row>
    <row r="408" spans="1:2" x14ac:dyDescent="0.45">
      <c r="A408" t="s">
        <v>1038</v>
      </c>
      <c r="B408">
        <v>2250</v>
      </c>
    </row>
    <row r="409" spans="1:2" x14ac:dyDescent="0.45">
      <c r="A409" t="s">
        <v>329</v>
      </c>
      <c r="B409">
        <v>2050</v>
      </c>
    </row>
    <row r="410" spans="1:2" x14ac:dyDescent="0.45">
      <c r="A410" t="s">
        <v>706</v>
      </c>
      <c r="B410">
        <v>2430</v>
      </c>
    </row>
    <row r="411" spans="1:2" x14ac:dyDescent="0.45">
      <c r="A411" t="s">
        <v>66</v>
      </c>
      <c r="B411">
        <v>2109</v>
      </c>
    </row>
    <row r="412" spans="1:2" x14ac:dyDescent="0.45">
      <c r="A412" t="s">
        <v>576</v>
      </c>
      <c r="B412">
        <v>2090</v>
      </c>
    </row>
    <row r="413" spans="1:2" x14ac:dyDescent="0.45">
      <c r="A413" t="s">
        <v>1039</v>
      </c>
      <c r="B413">
        <v>1989</v>
      </c>
    </row>
    <row r="414" spans="1:2" x14ac:dyDescent="0.45">
      <c r="A414" t="s">
        <v>933</v>
      </c>
      <c r="B414">
        <v>2298</v>
      </c>
    </row>
    <row r="415" spans="1:2" x14ac:dyDescent="0.45">
      <c r="A415" t="s">
        <v>324</v>
      </c>
      <c r="B415">
        <v>2337</v>
      </c>
    </row>
    <row r="416" spans="1:2" x14ac:dyDescent="0.45">
      <c r="A416" t="s">
        <v>18</v>
      </c>
      <c r="B416">
        <v>2249</v>
      </c>
    </row>
    <row r="417" spans="1:2" x14ac:dyDescent="0.45">
      <c r="A417" t="s">
        <v>1040</v>
      </c>
      <c r="B417">
        <v>2186</v>
      </c>
    </row>
    <row r="418" spans="1:2" x14ac:dyDescent="0.45">
      <c r="A418" t="s">
        <v>1041</v>
      </c>
      <c r="B418">
        <v>2341</v>
      </c>
    </row>
    <row r="419" spans="1:2" x14ac:dyDescent="0.45">
      <c r="A419" t="s">
        <v>504</v>
      </c>
      <c r="B419">
        <v>2231</v>
      </c>
    </row>
    <row r="420" spans="1:2" x14ac:dyDescent="0.45">
      <c r="A420" t="s">
        <v>1042</v>
      </c>
      <c r="B420">
        <v>2166</v>
      </c>
    </row>
    <row r="421" spans="1:2" x14ac:dyDescent="0.45">
      <c r="A421" t="s">
        <v>1043</v>
      </c>
      <c r="B421">
        <v>2071</v>
      </c>
    </row>
    <row r="422" spans="1:2" x14ac:dyDescent="0.45">
      <c r="A422" t="s">
        <v>454</v>
      </c>
      <c r="B422">
        <v>2016</v>
      </c>
    </row>
    <row r="423" spans="1:2" x14ac:dyDescent="0.45">
      <c r="A423" t="s">
        <v>866</v>
      </c>
      <c r="B423">
        <v>2001</v>
      </c>
    </row>
    <row r="424" spans="1:2" x14ac:dyDescent="0.45">
      <c r="A424" t="s">
        <v>1044</v>
      </c>
      <c r="B424">
        <v>2168</v>
      </c>
    </row>
    <row r="425" spans="1:2" x14ac:dyDescent="0.45">
      <c r="A425" t="s">
        <v>137</v>
      </c>
      <c r="B425">
        <v>2387</v>
      </c>
    </row>
    <row r="426" spans="1:2" x14ac:dyDescent="0.45">
      <c r="A426" t="s">
        <v>267</v>
      </c>
      <c r="B426">
        <v>1962</v>
      </c>
    </row>
    <row r="427" spans="1:2" x14ac:dyDescent="0.45">
      <c r="A427" t="s">
        <v>803</v>
      </c>
      <c r="B427">
        <v>2396</v>
      </c>
    </row>
    <row r="428" spans="1:2" x14ac:dyDescent="0.45">
      <c r="A428" t="s">
        <v>1045</v>
      </c>
      <c r="B428">
        <v>2200</v>
      </c>
    </row>
    <row r="429" spans="1:2" x14ac:dyDescent="0.45">
      <c r="A429" t="s">
        <v>614</v>
      </c>
      <c r="B429">
        <v>2210</v>
      </c>
    </row>
    <row r="430" spans="1:2" x14ac:dyDescent="0.45">
      <c r="A430" t="s">
        <v>255</v>
      </c>
      <c r="B430">
        <v>2178</v>
      </c>
    </row>
    <row r="431" spans="1:2" x14ac:dyDescent="0.45">
      <c r="A431" t="s">
        <v>1046</v>
      </c>
      <c r="B431">
        <v>2206</v>
      </c>
    </row>
    <row r="432" spans="1:2" x14ac:dyDescent="0.45">
      <c r="A432" t="s">
        <v>236</v>
      </c>
      <c r="B432">
        <v>2396</v>
      </c>
    </row>
    <row r="433" spans="1:2" x14ac:dyDescent="0.45">
      <c r="A433" t="s">
        <v>828</v>
      </c>
      <c r="B433">
        <v>2415</v>
      </c>
    </row>
    <row r="434" spans="1:2" x14ac:dyDescent="0.45">
      <c r="A434" t="s">
        <v>787</v>
      </c>
      <c r="B434">
        <v>1822</v>
      </c>
    </row>
    <row r="435" spans="1:2" x14ac:dyDescent="0.45">
      <c r="A435" t="s">
        <v>941</v>
      </c>
      <c r="B435">
        <v>2014</v>
      </c>
    </row>
    <row r="436" spans="1:2" x14ac:dyDescent="0.45">
      <c r="A436" t="s">
        <v>1047</v>
      </c>
      <c r="B436">
        <v>2658</v>
      </c>
    </row>
    <row r="437" spans="1:2" x14ac:dyDescent="0.45">
      <c r="A437" t="s">
        <v>776</v>
      </c>
      <c r="B437">
        <v>2303</v>
      </c>
    </row>
    <row r="438" spans="1:2" x14ac:dyDescent="0.45">
      <c r="A438" t="s">
        <v>1048</v>
      </c>
      <c r="B438">
        <v>2059</v>
      </c>
    </row>
    <row r="439" spans="1:2" x14ac:dyDescent="0.45">
      <c r="A439" t="s">
        <v>856</v>
      </c>
      <c r="B439">
        <v>2387</v>
      </c>
    </row>
    <row r="440" spans="1:2" x14ac:dyDescent="0.45">
      <c r="A440" t="s">
        <v>1049</v>
      </c>
      <c r="B440">
        <v>2027</v>
      </c>
    </row>
    <row r="441" spans="1:2" x14ac:dyDescent="0.45">
      <c r="A441" t="s">
        <v>1050</v>
      </c>
      <c r="B441">
        <v>1800</v>
      </c>
    </row>
    <row r="442" spans="1:2" x14ac:dyDescent="0.45">
      <c r="A442" t="s">
        <v>1051</v>
      </c>
      <c r="B442">
        <v>2422</v>
      </c>
    </row>
    <row r="443" spans="1:2" x14ac:dyDescent="0.45">
      <c r="A443" t="s">
        <v>1052</v>
      </c>
      <c r="B443">
        <v>2254</v>
      </c>
    </row>
    <row r="444" spans="1:2" x14ac:dyDescent="0.45">
      <c r="A444" t="s">
        <v>163</v>
      </c>
      <c r="B444">
        <v>2297</v>
      </c>
    </row>
    <row r="445" spans="1:2" x14ac:dyDescent="0.45">
      <c r="A445" t="s">
        <v>1053</v>
      </c>
      <c r="B445">
        <v>2225</v>
      </c>
    </row>
    <row r="446" spans="1:2" x14ac:dyDescent="0.45">
      <c r="A446" t="s">
        <v>894</v>
      </c>
      <c r="B446">
        <v>2078</v>
      </c>
    </row>
    <row r="447" spans="1:2" x14ac:dyDescent="0.45">
      <c r="A447" t="s">
        <v>1054</v>
      </c>
      <c r="B447">
        <v>2069</v>
      </c>
    </row>
    <row r="448" spans="1:2" x14ac:dyDescent="0.45">
      <c r="A448" t="s">
        <v>1055</v>
      </c>
      <c r="B448">
        <v>2445</v>
      </c>
    </row>
    <row r="449" spans="1:2" x14ac:dyDescent="0.45">
      <c r="A449" t="s">
        <v>68</v>
      </c>
      <c r="B449">
        <v>2379</v>
      </c>
    </row>
    <row r="450" spans="1:2" x14ac:dyDescent="0.45">
      <c r="A450" t="s">
        <v>367</v>
      </c>
      <c r="B450">
        <v>2246</v>
      </c>
    </row>
    <row r="451" spans="1:2" x14ac:dyDescent="0.45">
      <c r="A451" t="s">
        <v>910</v>
      </c>
      <c r="B451">
        <v>2677</v>
      </c>
    </row>
    <row r="452" spans="1:2" x14ac:dyDescent="0.45">
      <c r="A452" t="s">
        <v>149</v>
      </c>
      <c r="B452">
        <v>2068</v>
      </c>
    </row>
    <row r="453" spans="1:2" x14ac:dyDescent="0.45">
      <c r="A453" t="s">
        <v>26</v>
      </c>
      <c r="B453">
        <v>2613</v>
      </c>
    </row>
    <row r="454" spans="1:2" x14ac:dyDescent="0.45">
      <c r="A454" t="s">
        <v>968</v>
      </c>
      <c r="B454">
        <v>2115</v>
      </c>
    </row>
    <row r="455" spans="1:2" x14ac:dyDescent="0.45">
      <c r="A455" t="s">
        <v>1056</v>
      </c>
      <c r="B455">
        <v>2467</v>
      </c>
    </row>
    <row r="456" spans="1:2" x14ac:dyDescent="0.45">
      <c r="A456" t="s">
        <v>1057</v>
      </c>
      <c r="B456">
        <v>2326</v>
      </c>
    </row>
    <row r="457" spans="1:2" x14ac:dyDescent="0.45">
      <c r="A457" t="s">
        <v>888</v>
      </c>
      <c r="B457">
        <v>2344</v>
      </c>
    </row>
    <row r="458" spans="1:2" x14ac:dyDescent="0.45">
      <c r="A458" t="s">
        <v>456</v>
      </c>
      <c r="B458">
        <v>2050</v>
      </c>
    </row>
    <row r="459" spans="1:2" x14ac:dyDescent="0.45">
      <c r="A459" t="s">
        <v>1058</v>
      </c>
      <c r="B459">
        <v>2395</v>
      </c>
    </row>
    <row r="460" spans="1:2" x14ac:dyDescent="0.45">
      <c r="A460" t="s">
        <v>1059</v>
      </c>
      <c r="B460">
        <v>2246</v>
      </c>
    </row>
    <row r="461" spans="1:2" x14ac:dyDescent="0.45">
      <c r="A461" t="s">
        <v>274</v>
      </c>
      <c r="B461">
        <v>1929</v>
      </c>
    </row>
    <row r="462" spans="1:2" x14ac:dyDescent="0.45">
      <c r="A462" t="s">
        <v>934</v>
      </c>
      <c r="B462">
        <v>2231</v>
      </c>
    </row>
    <row r="463" spans="1:2" x14ac:dyDescent="0.45">
      <c r="A463" t="s">
        <v>1060</v>
      </c>
      <c r="B463">
        <v>2205</v>
      </c>
    </row>
    <row r="464" spans="1:2" x14ac:dyDescent="0.45">
      <c r="A464" t="s">
        <v>1061</v>
      </c>
      <c r="B464">
        <v>2254</v>
      </c>
    </row>
    <row r="465" spans="1:2" x14ac:dyDescent="0.45">
      <c r="A465" t="s">
        <v>10</v>
      </c>
      <c r="B465">
        <v>2204</v>
      </c>
    </row>
    <row r="466" spans="1:2" x14ac:dyDescent="0.45">
      <c r="A466" t="s">
        <v>857</v>
      </c>
      <c r="B466">
        <v>2237</v>
      </c>
    </row>
    <row r="467" spans="1:2" x14ac:dyDescent="0.45">
      <c r="A467" t="s">
        <v>1062</v>
      </c>
      <c r="B467">
        <v>2087</v>
      </c>
    </row>
    <row r="468" spans="1:2" x14ac:dyDescent="0.45">
      <c r="A468" t="s">
        <v>813</v>
      </c>
      <c r="B468">
        <v>2262</v>
      </c>
    </row>
    <row r="469" spans="1:2" x14ac:dyDescent="0.45">
      <c r="A469" t="s">
        <v>447</v>
      </c>
      <c r="B469">
        <v>2069</v>
      </c>
    </row>
    <row r="470" spans="1:2" x14ac:dyDescent="0.45">
      <c r="A470" t="s">
        <v>950</v>
      </c>
      <c r="B470">
        <v>2346</v>
      </c>
    </row>
    <row r="471" spans="1:2" x14ac:dyDescent="0.45">
      <c r="A471" t="s">
        <v>233</v>
      </c>
      <c r="B471">
        <v>2044</v>
      </c>
    </row>
    <row r="472" spans="1:2" x14ac:dyDescent="0.45">
      <c r="A472" t="s">
        <v>1063</v>
      </c>
      <c r="B472">
        <v>2259</v>
      </c>
    </row>
    <row r="473" spans="1:2" x14ac:dyDescent="0.45">
      <c r="A473" t="s">
        <v>1064</v>
      </c>
      <c r="B473">
        <v>2157</v>
      </c>
    </row>
    <row r="474" spans="1:2" x14ac:dyDescent="0.45">
      <c r="A474" t="s">
        <v>1065</v>
      </c>
      <c r="B474">
        <v>2195</v>
      </c>
    </row>
    <row r="475" spans="1:2" x14ac:dyDescent="0.45">
      <c r="A475" t="s">
        <v>930</v>
      </c>
      <c r="B475">
        <v>2230</v>
      </c>
    </row>
    <row r="476" spans="1:2" x14ac:dyDescent="0.45">
      <c r="A476" t="s">
        <v>1066</v>
      </c>
      <c r="B476">
        <v>2283</v>
      </c>
    </row>
    <row r="477" spans="1:2" x14ac:dyDescent="0.45">
      <c r="A477" t="s">
        <v>1067</v>
      </c>
      <c r="B477">
        <v>2365</v>
      </c>
    </row>
    <row r="478" spans="1:2" x14ac:dyDescent="0.45">
      <c r="A478" t="s">
        <v>1068</v>
      </c>
      <c r="B478">
        <v>2266</v>
      </c>
    </row>
    <row r="479" spans="1:2" x14ac:dyDescent="0.45">
      <c r="A479" t="s">
        <v>213</v>
      </c>
      <c r="B479">
        <v>2409</v>
      </c>
    </row>
    <row r="480" spans="1:2" x14ac:dyDescent="0.45">
      <c r="A480" t="s">
        <v>675</v>
      </c>
      <c r="B480">
        <v>2163</v>
      </c>
    </row>
    <row r="481" spans="1:2" x14ac:dyDescent="0.45">
      <c r="A481" t="s">
        <v>677</v>
      </c>
      <c r="B481">
        <v>2383</v>
      </c>
    </row>
    <row r="482" spans="1:2" x14ac:dyDescent="0.45">
      <c r="A482" t="s">
        <v>1069</v>
      </c>
      <c r="B482">
        <v>2234</v>
      </c>
    </row>
    <row r="483" spans="1:2" x14ac:dyDescent="0.45">
      <c r="A483" t="s">
        <v>1070</v>
      </c>
      <c r="B483">
        <v>2475</v>
      </c>
    </row>
    <row r="484" spans="1:2" x14ac:dyDescent="0.45">
      <c r="A484" t="s">
        <v>286</v>
      </c>
      <c r="B484">
        <v>2255</v>
      </c>
    </row>
    <row r="485" spans="1:2" x14ac:dyDescent="0.45">
      <c r="A485" t="s">
        <v>415</v>
      </c>
      <c r="B485">
        <v>2261</v>
      </c>
    </row>
    <row r="486" spans="1:2" x14ac:dyDescent="0.45">
      <c r="A486" t="s">
        <v>821</v>
      </c>
      <c r="B486">
        <v>2225</v>
      </c>
    </row>
    <row r="487" spans="1:2" x14ac:dyDescent="0.45">
      <c r="A487" t="s">
        <v>824</v>
      </c>
      <c r="B487">
        <v>2102</v>
      </c>
    </row>
    <row r="488" spans="1:2" x14ac:dyDescent="0.45">
      <c r="A488" t="s">
        <v>939</v>
      </c>
      <c r="B488">
        <v>2300</v>
      </c>
    </row>
    <row r="489" spans="1:2" x14ac:dyDescent="0.45">
      <c r="A489" t="s">
        <v>1071</v>
      </c>
      <c r="B489">
        <v>2423</v>
      </c>
    </row>
    <row r="490" spans="1:2" x14ac:dyDescent="0.45">
      <c r="A490" t="s">
        <v>583</v>
      </c>
      <c r="B490">
        <v>2052</v>
      </c>
    </row>
    <row r="491" spans="1:2" x14ac:dyDescent="0.45">
      <c r="A491" t="s">
        <v>1072</v>
      </c>
      <c r="B491">
        <v>2280</v>
      </c>
    </row>
    <row r="492" spans="1:2" x14ac:dyDescent="0.45">
      <c r="A492" t="s">
        <v>1073</v>
      </c>
      <c r="B492">
        <v>2590</v>
      </c>
    </row>
    <row r="493" spans="1:2" x14ac:dyDescent="0.45">
      <c r="A493" t="s">
        <v>1074</v>
      </c>
      <c r="B493">
        <v>2256</v>
      </c>
    </row>
    <row r="494" spans="1:2" x14ac:dyDescent="0.45">
      <c r="A494" t="s">
        <v>1075</v>
      </c>
      <c r="B494">
        <v>2107</v>
      </c>
    </row>
    <row r="495" spans="1:2" x14ac:dyDescent="0.45">
      <c r="A495" t="s">
        <v>1076</v>
      </c>
      <c r="B495">
        <v>2486</v>
      </c>
    </row>
    <row r="496" spans="1:2" x14ac:dyDescent="0.45">
      <c r="A496" t="s">
        <v>1077</v>
      </c>
      <c r="B496">
        <v>2184</v>
      </c>
    </row>
    <row r="497" spans="1:2" x14ac:dyDescent="0.45">
      <c r="A497" t="s">
        <v>1078</v>
      </c>
      <c r="B497">
        <v>2550</v>
      </c>
    </row>
    <row r="498" spans="1:2" x14ac:dyDescent="0.45">
      <c r="A498" t="s">
        <v>1079</v>
      </c>
      <c r="B498">
        <v>2186</v>
      </c>
    </row>
    <row r="499" spans="1:2" x14ac:dyDescent="0.45">
      <c r="A499" t="s">
        <v>517</v>
      </c>
      <c r="B499">
        <v>2278</v>
      </c>
    </row>
    <row r="500" spans="1:2" x14ac:dyDescent="0.45">
      <c r="A500" t="s">
        <v>1080</v>
      </c>
      <c r="B500">
        <v>2336</v>
      </c>
    </row>
    <row r="501" spans="1:2" x14ac:dyDescent="0.45">
      <c r="A501" t="s">
        <v>1081</v>
      </c>
      <c r="B501">
        <v>1996</v>
      </c>
    </row>
    <row r="502" spans="1:2" x14ac:dyDescent="0.45">
      <c r="A502" t="s">
        <v>483</v>
      </c>
      <c r="B502">
        <v>2256</v>
      </c>
    </row>
    <row r="503" spans="1:2" x14ac:dyDescent="0.45">
      <c r="A503" t="s">
        <v>369</v>
      </c>
      <c r="B503">
        <v>2300</v>
      </c>
    </row>
    <row r="504" spans="1:2" x14ac:dyDescent="0.45">
      <c r="A504" t="s">
        <v>820</v>
      </c>
      <c r="B504">
        <v>1821</v>
      </c>
    </row>
    <row r="505" spans="1:2" x14ac:dyDescent="0.45">
      <c r="A505" t="s">
        <v>203</v>
      </c>
      <c r="B505">
        <v>2078</v>
      </c>
    </row>
    <row r="506" spans="1:2" x14ac:dyDescent="0.45">
      <c r="A506" t="s">
        <v>754</v>
      </c>
      <c r="B506">
        <v>2528</v>
      </c>
    </row>
    <row r="507" spans="1:2" x14ac:dyDescent="0.45">
      <c r="A507" t="s">
        <v>929</v>
      </c>
      <c r="B507">
        <v>2310</v>
      </c>
    </row>
    <row r="508" spans="1:2" x14ac:dyDescent="0.45">
      <c r="A508" t="s">
        <v>790</v>
      </c>
      <c r="B508">
        <v>2442</v>
      </c>
    </row>
    <row r="509" spans="1:2" x14ac:dyDescent="0.45">
      <c r="A509" t="s">
        <v>458</v>
      </c>
      <c r="B509">
        <v>2305</v>
      </c>
    </row>
    <row r="510" spans="1:2" x14ac:dyDescent="0.45">
      <c r="A510" t="s">
        <v>1082</v>
      </c>
      <c r="B510">
        <v>2475</v>
      </c>
    </row>
    <row r="511" spans="1:2" x14ac:dyDescent="0.45">
      <c r="A511" t="s">
        <v>97</v>
      </c>
      <c r="B511">
        <v>2507</v>
      </c>
    </row>
    <row r="512" spans="1:2" x14ac:dyDescent="0.45">
      <c r="A512" t="s">
        <v>171</v>
      </c>
      <c r="B512">
        <v>1972</v>
      </c>
    </row>
    <row r="513" spans="1:2" x14ac:dyDescent="0.45">
      <c r="A513" t="s">
        <v>1083</v>
      </c>
      <c r="B513">
        <v>2218</v>
      </c>
    </row>
    <row r="514" spans="1:2" x14ac:dyDescent="0.45">
      <c r="A514" t="s">
        <v>1084</v>
      </c>
      <c r="B514">
        <v>2234</v>
      </c>
    </row>
    <row r="515" spans="1:2" x14ac:dyDescent="0.45">
      <c r="A515" t="s">
        <v>1085</v>
      </c>
      <c r="B515">
        <v>2168</v>
      </c>
    </row>
    <row r="516" spans="1:2" x14ac:dyDescent="0.45">
      <c r="A516" t="s">
        <v>891</v>
      </c>
      <c r="B516">
        <v>2053</v>
      </c>
    </row>
    <row r="517" spans="1:2" x14ac:dyDescent="0.45">
      <c r="A517" t="s">
        <v>1086</v>
      </c>
      <c r="B517">
        <v>2175</v>
      </c>
    </row>
    <row r="518" spans="1:2" x14ac:dyDescent="0.45">
      <c r="A518" t="s">
        <v>644</v>
      </c>
      <c r="B518">
        <v>2362</v>
      </c>
    </row>
    <row r="519" spans="1:2" x14ac:dyDescent="0.45">
      <c r="A519" t="s">
        <v>273</v>
      </c>
      <c r="B519">
        <v>2254</v>
      </c>
    </row>
    <row r="520" spans="1:2" x14ac:dyDescent="0.45">
      <c r="A520" t="s">
        <v>874</v>
      </c>
      <c r="B520">
        <v>2298</v>
      </c>
    </row>
    <row r="521" spans="1:2" x14ac:dyDescent="0.45">
      <c r="A521" t="s">
        <v>842</v>
      </c>
      <c r="B521">
        <v>1855</v>
      </c>
    </row>
    <row r="522" spans="1:2" x14ac:dyDescent="0.45">
      <c r="A522" t="s">
        <v>1087</v>
      </c>
      <c r="B522">
        <v>2248</v>
      </c>
    </row>
    <row r="523" spans="1:2" x14ac:dyDescent="0.45">
      <c r="A523" t="s">
        <v>822</v>
      </c>
      <c r="B523">
        <v>2282</v>
      </c>
    </row>
    <row r="524" spans="1:2" x14ac:dyDescent="0.45">
      <c r="A524" t="s">
        <v>214</v>
      </c>
      <c r="B524">
        <v>2403</v>
      </c>
    </row>
    <row r="525" spans="1:2" x14ac:dyDescent="0.45">
      <c r="A525" t="s">
        <v>475</v>
      </c>
      <c r="B525">
        <v>1973</v>
      </c>
    </row>
    <row r="526" spans="1:2" x14ac:dyDescent="0.45">
      <c r="A526" t="s">
        <v>721</v>
      </c>
      <c r="B526">
        <v>2129</v>
      </c>
    </row>
    <row r="527" spans="1:2" x14ac:dyDescent="0.45">
      <c r="A527" t="s">
        <v>172</v>
      </c>
      <c r="B527">
        <v>2173</v>
      </c>
    </row>
    <row r="528" spans="1:2" x14ac:dyDescent="0.45">
      <c r="A528" t="s">
        <v>829</v>
      </c>
      <c r="B528">
        <v>2284</v>
      </c>
    </row>
    <row r="529" spans="1:2" x14ac:dyDescent="0.45">
      <c r="A529" t="s">
        <v>1088</v>
      </c>
      <c r="B529">
        <v>2035</v>
      </c>
    </row>
    <row r="530" spans="1:2" x14ac:dyDescent="0.45">
      <c r="A530" t="s">
        <v>1089</v>
      </c>
      <c r="B530">
        <v>2078</v>
      </c>
    </row>
    <row r="531" spans="1:2" x14ac:dyDescent="0.45">
      <c r="A531" t="s">
        <v>1090</v>
      </c>
      <c r="B531">
        <v>2174</v>
      </c>
    </row>
    <row r="532" spans="1:2" x14ac:dyDescent="0.45">
      <c r="A532" t="s">
        <v>20</v>
      </c>
      <c r="B532">
        <v>2139</v>
      </c>
    </row>
    <row r="533" spans="1:2" x14ac:dyDescent="0.45">
      <c r="A533" t="s">
        <v>372</v>
      </c>
      <c r="B533">
        <v>2179</v>
      </c>
    </row>
    <row r="534" spans="1:2" x14ac:dyDescent="0.45">
      <c r="A534" t="s">
        <v>32</v>
      </c>
      <c r="B534">
        <v>2306</v>
      </c>
    </row>
    <row r="535" spans="1:2" x14ac:dyDescent="0.45">
      <c r="A535" t="s">
        <v>609</v>
      </c>
      <c r="B535">
        <v>2085</v>
      </c>
    </row>
    <row r="536" spans="1:2" x14ac:dyDescent="0.45">
      <c r="A536" t="s">
        <v>426</v>
      </c>
      <c r="B536">
        <v>2187</v>
      </c>
    </row>
    <row r="537" spans="1:2" x14ac:dyDescent="0.45">
      <c r="A537" t="s">
        <v>116</v>
      </c>
      <c r="B537">
        <v>2079</v>
      </c>
    </row>
    <row r="538" spans="1:2" x14ac:dyDescent="0.45">
      <c r="A538" t="s">
        <v>1091</v>
      </c>
      <c r="B538">
        <v>2402</v>
      </c>
    </row>
    <row r="539" spans="1:2" x14ac:dyDescent="0.45">
      <c r="A539" t="s">
        <v>1092</v>
      </c>
      <c r="B539">
        <v>2246</v>
      </c>
    </row>
    <row r="540" spans="1:2" x14ac:dyDescent="0.45">
      <c r="A540" t="s">
        <v>1093</v>
      </c>
      <c r="B540">
        <v>2233</v>
      </c>
    </row>
    <row r="541" spans="1:2" x14ac:dyDescent="0.45">
      <c r="A541" t="s">
        <v>955</v>
      </c>
      <c r="B541">
        <v>2363</v>
      </c>
    </row>
    <row r="542" spans="1:2" x14ac:dyDescent="0.45">
      <c r="A542" t="s">
        <v>164</v>
      </c>
      <c r="B542">
        <v>2057</v>
      </c>
    </row>
    <row r="543" spans="1:2" x14ac:dyDescent="0.45">
      <c r="A543" t="s">
        <v>1094</v>
      </c>
      <c r="B543">
        <v>2290</v>
      </c>
    </row>
    <row r="544" spans="1:2" x14ac:dyDescent="0.45">
      <c r="A544" t="s">
        <v>1095</v>
      </c>
      <c r="B544">
        <v>2487</v>
      </c>
    </row>
    <row r="545" spans="1:2" x14ac:dyDescent="0.45">
      <c r="A545" t="s">
        <v>1096</v>
      </c>
      <c r="B545">
        <v>2320</v>
      </c>
    </row>
    <row r="546" spans="1:2" x14ac:dyDescent="0.45">
      <c r="A546" t="s">
        <v>1097</v>
      </c>
      <c r="B546">
        <v>2128</v>
      </c>
    </row>
    <row r="547" spans="1:2" x14ac:dyDescent="0.45">
      <c r="A547" t="s">
        <v>398</v>
      </c>
      <c r="B547">
        <v>2381</v>
      </c>
    </row>
    <row r="548" spans="1:2" x14ac:dyDescent="0.45">
      <c r="A548" t="s">
        <v>1098</v>
      </c>
      <c r="B548">
        <v>2058</v>
      </c>
    </row>
    <row r="549" spans="1:2" x14ac:dyDescent="0.45">
      <c r="A549" t="s">
        <v>53</v>
      </c>
      <c r="B549">
        <v>2348</v>
      </c>
    </row>
    <row r="550" spans="1:2" x14ac:dyDescent="0.45">
      <c r="A550" t="s">
        <v>906</v>
      </c>
      <c r="B550">
        <v>2593</v>
      </c>
    </row>
    <row r="551" spans="1:2" x14ac:dyDescent="0.45">
      <c r="A551" t="s">
        <v>661</v>
      </c>
      <c r="B551">
        <v>2146</v>
      </c>
    </row>
    <row r="552" spans="1:2" x14ac:dyDescent="0.45">
      <c r="A552" t="s">
        <v>943</v>
      </c>
      <c r="B552">
        <v>2070</v>
      </c>
    </row>
    <row r="553" spans="1:2" x14ac:dyDescent="0.45">
      <c r="A553" t="s">
        <v>1099</v>
      </c>
      <c r="B553">
        <v>2193</v>
      </c>
    </row>
    <row r="554" spans="1:2" x14ac:dyDescent="0.45">
      <c r="A554" t="s">
        <v>921</v>
      </c>
      <c r="B554">
        <v>2214</v>
      </c>
    </row>
    <row r="555" spans="1:2" x14ac:dyDescent="0.45">
      <c r="A555" t="s">
        <v>44</v>
      </c>
      <c r="B555">
        <v>2257</v>
      </c>
    </row>
    <row r="556" spans="1:2" x14ac:dyDescent="0.45">
      <c r="A556" t="s">
        <v>74</v>
      </c>
      <c r="B556">
        <v>2120</v>
      </c>
    </row>
    <row r="557" spans="1:2" x14ac:dyDescent="0.45">
      <c r="A557" t="s">
        <v>522</v>
      </c>
      <c r="B557">
        <v>2223</v>
      </c>
    </row>
    <row r="558" spans="1:2" x14ac:dyDescent="0.45">
      <c r="A558" t="s">
        <v>23</v>
      </c>
      <c r="B558">
        <v>2491</v>
      </c>
    </row>
    <row r="559" spans="1:2" x14ac:dyDescent="0.45">
      <c r="A559" t="s">
        <v>764</v>
      </c>
      <c r="B559">
        <v>1952</v>
      </c>
    </row>
    <row r="560" spans="1:2" x14ac:dyDescent="0.45">
      <c r="A560" t="s">
        <v>951</v>
      </c>
      <c r="B560">
        <v>2407</v>
      </c>
    </row>
    <row r="561" spans="1:2" x14ac:dyDescent="0.45">
      <c r="A561" t="s">
        <v>863</v>
      </c>
      <c r="B561">
        <v>2210</v>
      </c>
    </row>
    <row r="562" spans="1:2" x14ac:dyDescent="0.45">
      <c r="A562" t="s">
        <v>1100</v>
      </c>
      <c r="B562">
        <v>2027</v>
      </c>
    </row>
    <row r="563" spans="1:2" x14ac:dyDescent="0.45">
      <c r="A563" t="s">
        <v>963</v>
      </c>
      <c r="B563">
        <v>2201</v>
      </c>
    </row>
    <row r="564" spans="1:2" x14ac:dyDescent="0.45">
      <c r="A564" t="s">
        <v>1101</v>
      </c>
      <c r="B564">
        <v>2304</v>
      </c>
    </row>
    <row r="565" spans="1:2" x14ac:dyDescent="0.45">
      <c r="A565" t="s">
        <v>412</v>
      </c>
      <c r="B565">
        <v>2124</v>
      </c>
    </row>
    <row r="566" spans="1:2" x14ac:dyDescent="0.45">
      <c r="A566" t="s">
        <v>954</v>
      </c>
      <c r="B566">
        <v>2234</v>
      </c>
    </row>
    <row r="567" spans="1:2" x14ac:dyDescent="0.45">
      <c r="A567" t="s">
        <v>188</v>
      </c>
      <c r="B567">
        <v>2340</v>
      </c>
    </row>
    <row r="568" spans="1:2" x14ac:dyDescent="0.45">
      <c r="A568" t="s">
        <v>648</v>
      </c>
      <c r="B568">
        <v>2296</v>
      </c>
    </row>
    <row r="569" spans="1:2" x14ac:dyDescent="0.45">
      <c r="A569" t="s">
        <v>870</v>
      </c>
      <c r="B569">
        <v>2382</v>
      </c>
    </row>
    <row r="570" spans="1:2" x14ac:dyDescent="0.45">
      <c r="A570" t="s">
        <v>278</v>
      </c>
      <c r="B570">
        <v>2217</v>
      </c>
    </row>
    <row r="571" spans="1:2" x14ac:dyDescent="0.45">
      <c r="A571" t="s">
        <v>818</v>
      </c>
      <c r="B571">
        <v>2297</v>
      </c>
    </row>
    <row r="572" spans="1:2" x14ac:dyDescent="0.45">
      <c r="A572" t="s">
        <v>449</v>
      </c>
      <c r="B572">
        <v>2128</v>
      </c>
    </row>
    <row r="573" spans="1:2" x14ac:dyDescent="0.45">
      <c r="A573" t="s">
        <v>1102</v>
      </c>
      <c r="B573">
        <v>2287</v>
      </c>
    </row>
    <row r="574" spans="1:2" x14ac:dyDescent="0.45">
      <c r="A574" t="s">
        <v>854</v>
      </c>
      <c r="B574">
        <v>2333</v>
      </c>
    </row>
    <row r="575" spans="1:2" x14ac:dyDescent="0.45">
      <c r="A575" t="s">
        <v>1103</v>
      </c>
      <c r="B575">
        <v>2308</v>
      </c>
    </row>
    <row r="576" spans="1:2" x14ac:dyDescent="0.45">
      <c r="A576" t="s">
        <v>798</v>
      </c>
      <c r="B576">
        <v>2081</v>
      </c>
    </row>
    <row r="577" spans="1:2" x14ac:dyDescent="0.45">
      <c r="A577" t="s">
        <v>977</v>
      </c>
      <c r="B577">
        <v>2036</v>
      </c>
    </row>
    <row r="578" spans="1:2" x14ac:dyDescent="0.45">
      <c r="A578" t="s">
        <v>493</v>
      </c>
      <c r="B578">
        <v>2244</v>
      </c>
    </row>
    <row r="579" spans="1:2" x14ac:dyDescent="0.45">
      <c r="A579" t="s">
        <v>9</v>
      </c>
      <c r="B579">
        <v>2242</v>
      </c>
    </row>
    <row r="580" spans="1:2" x14ac:dyDescent="0.45">
      <c r="A580" t="s">
        <v>532</v>
      </c>
      <c r="B580">
        <v>2363</v>
      </c>
    </row>
    <row r="581" spans="1:2" x14ac:dyDescent="0.45">
      <c r="A581" t="s">
        <v>809</v>
      </c>
      <c r="B581">
        <v>2209</v>
      </c>
    </row>
    <row r="582" spans="1:2" x14ac:dyDescent="0.45">
      <c r="A582" t="s">
        <v>260</v>
      </c>
      <c r="B582">
        <v>2370</v>
      </c>
    </row>
    <row r="583" spans="1:2" x14ac:dyDescent="0.45">
      <c r="A583" t="s">
        <v>1104</v>
      </c>
      <c r="B583">
        <v>2194</v>
      </c>
    </row>
    <row r="584" spans="1:2" x14ac:dyDescent="0.45">
      <c r="A584" t="s">
        <v>1105</v>
      </c>
      <c r="B584">
        <v>2411</v>
      </c>
    </row>
    <row r="585" spans="1:2" x14ac:dyDescent="0.45">
      <c r="A585" t="s">
        <v>777</v>
      </c>
      <c r="B585">
        <v>2172</v>
      </c>
    </row>
    <row r="586" spans="1:2" x14ac:dyDescent="0.45">
      <c r="A586" t="s">
        <v>949</v>
      </c>
      <c r="B586">
        <v>2390</v>
      </c>
    </row>
    <row r="587" spans="1:2" x14ac:dyDescent="0.45">
      <c r="A587" t="s">
        <v>837</v>
      </c>
      <c r="B587">
        <v>1957</v>
      </c>
    </row>
    <row r="588" spans="1:2" x14ac:dyDescent="0.45">
      <c r="A588" t="s">
        <v>528</v>
      </c>
      <c r="B588">
        <v>2186</v>
      </c>
    </row>
    <row r="589" spans="1:2" x14ac:dyDescent="0.45">
      <c r="A589" t="s">
        <v>1106</v>
      </c>
      <c r="B589">
        <v>2261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569"/>
  <sheetViews>
    <sheetView topLeftCell="A539" workbookViewId="0">
      <selection activeCell="A2" sqref="A2:B569"/>
    </sheetView>
  </sheetViews>
  <sheetFormatPr defaultRowHeight="14.25" x14ac:dyDescent="0.45"/>
  <sheetData>
    <row r="1" spans="1:2" s="1" customFormat="1" x14ac:dyDescent="0.45">
      <c r="A1" s="1" t="s">
        <v>72</v>
      </c>
      <c r="B1" s="1" t="s">
        <v>1348</v>
      </c>
    </row>
    <row r="2" spans="1:2" x14ac:dyDescent="0.45">
      <c r="A2" t="s">
        <v>682</v>
      </c>
      <c r="B2">
        <v>2578</v>
      </c>
    </row>
    <row r="3" spans="1:2" x14ac:dyDescent="0.45">
      <c r="A3" t="s">
        <v>6</v>
      </c>
      <c r="B3">
        <v>2428</v>
      </c>
    </row>
    <row r="4" spans="1:2" x14ac:dyDescent="0.45">
      <c r="A4" t="s">
        <v>684</v>
      </c>
      <c r="B4">
        <v>2199</v>
      </c>
    </row>
    <row r="5" spans="1:2" x14ac:dyDescent="0.45">
      <c r="A5" t="s">
        <v>596</v>
      </c>
      <c r="B5">
        <v>2292</v>
      </c>
    </row>
    <row r="6" spans="1:2" x14ac:dyDescent="0.45">
      <c r="A6" t="s">
        <v>165</v>
      </c>
      <c r="B6">
        <v>2233</v>
      </c>
    </row>
    <row r="7" spans="1:2" x14ac:dyDescent="0.45">
      <c r="A7" t="s">
        <v>761</v>
      </c>
      <c r="B7">
        <v>2507</v>
      </c>
    </row>
    <row r="8" spans="1:2" x14ac:dyDescent="0.45">
      <c r="A8" t="s">
        <v>139</v>
      </c>
      <c r="B8">
        <v>2310</v>
      </c>
    </row>
    <row r="9" spans="1:2" x14ac:dyDescent="0.45">
      <c r="A9" t="s">
        <v>746</v>
      </c>
      <c r="B9">
        <v>2360</v>
      </c>
    </row>
    <row r="10" spans="1:2" x14ac:dyDescent="0.45">
      <c r="A10" t="s">
        <v>11</v>
      </c>
      <c r="B10">
        <v>2282</v>
      </c>
    </row>
    <row r="11" spans="1:2" x14ac:dyDescent="0.45">
      <c r="A11" t="s">
        <v>117</v>
      </c>
      <c r="B11">
        <v>2308</v>
      </c>
    </row>
    <row r="12" spans="1:2" x14ac:dyDescent="0.45">
      <c r="A12" t="s">
        <v>3</v>
      </c>
      <c r="B12">
        <v>2192</v>
      </c>
    </row>
    <row r="13" spans="1:2" x14ac:dyDescent="0.45">
      <c r="A13" t="s">
        <v>982</v>
      </c>
      <c r="B13">
        <v>2135</v>
      </c>
    </row>
    <row r="14" spans="1:2" x14ac:dyDescent="0.45">
      <c r="A14" t="s">
        <v>808</v>
      </c>
      <c r="B14">
        <v>2069</v>
      </c>
    </row>
    <row r="15" spans="1:2" x14ac:dyDescent="0.45">
      <c r="A15" t="s">
        <v>228</v>
      </c>
      <c r="B15">
        <v>2204</v>
      </c>
    </row>
    <row r="16" spans="1:2" x14ac:dyDescent="0.45">
      <c r="A16" t="s">
        <v>248</v>
      </c>
      <c r="B16">
        <v>2349</v>
      </c>
    </row>
    <row r="17" spans="1:2" x14ac:dyDescent="0.45">
      <c r="A17" t="s">
        <v>91</v>
      </c>
      <c r="B17">
        <v>2055</v>
      </c>
    </row>
    <row r="18" spans="1:2" x14ac:dyDescent="0.45">
      <c r="A18" t="s">
        <v>98</v>
      </c>
      <c r="B18">
        <v>2416</v>
      </c>
    </row>
    <row r="19" spans="1:2" x14ac:dyDescent="0.45">
      <c r="A19" t="s">
        <v>984</v>
      </c>
      <c r="B19">
        <v>2369</v>
      </c>
    </row>
    <row r="20" spans="1:2" x14ac:dyDescent="0.45">
      <c r="A20" t="s">
        <v>759</v>
      </c>
      <c r="B20">
        <v>2420</v>
      </c>
    </row>
    <row r="21" spans="1:2" x14ac:dyDescent="0.45">
      <c r="A21" t="s">
        <v>753</v>
      </c>
      <c r="B21">
        <v>2167</v>
      </c>
    </row>
    <row r="22" spans="1:2" x14ac:dyDescent="0.45">
      <c r="A22" t="s">
        <v>638</v>
      </c>
      <c r="B22">
        <v>2196</v>
      </c>
    </row>
    <row r="23" spans="1:2" x14ac:dyDescent="0.45">
      <c r="A23" t="s">
        <v>144</v>
      </c>
      <c r="B23">
        <v>2373</v>
      </c>
    </row>
    <row r="24" spans="1:2" x14ac:dyDescent="0.45">
      <c r="A24" t="s">
        <v>657</v>
      </c>
      <c r="B24">
        <v>2191</v>
      </c>
    </row>
    <row r="25" spans="1:2" x14ac:dyDescent="0.45">
      <c r="A25" t="s">
        <v>606</v>
      </c>
      <c r="B25">
        <v>2206</v>
      </c>
    </row>
    <row r="26" spans="1:2" x14ac:dyDescent="0.45">
      <c r="A26" t="s">
        <v>120</v>
      </c>
      <c r="B26">
        <v>2138</v>
      </c>
    </row>
    <row r="27" spans="1:2" x14ac:dyDescent="0.45">
      <c r="A27" t="s">
        <v>130</v>
      </c>
      <c r="B27">
        <v>2390</v>
      </c>
    </row>
    <row r="28" spans="1:2" x14ac:dyDescent="0.45">
      <c r="A28" t="s">
        <v>431</v>
      </c>
      <c r="B28">
        <v>1986</v>
      </c>
    </row>
    <row r="29" spans="1:2" x14ac:dyDescent="0.45">
      <c r="A29" t="s">
        <v>183</v>
      </c>
      <c r="B29">
        <v>2559</v>
      </c>
    </row>
    <row r="30" spans="1:2" x14ac:dyDescent="0.45">
      <c r="A30" t="s">
        <v>519</v>
      </c>
      <c r="B30">
        <v>2139</v>
      </c>
    </row>
    <row r="31" spans="1:2" x14ac:dyDescent="0.45">
      <c r="A31" t="s">
        <v>915</v>
      </c>
      <c r="B31">
        <v>2312</v>
      </c>
    </row>
    <row r="32" spans="1:2" x14ac:dyDescent="0.45">
      <c r="A32" t="s">
        <v>147</v>
      </c>
      <c r="B32">
        <v>2370</v>
      </c>
    </row>
    <row r="33" spans="1:2" x14ac:dyDescent="0.45">
      <c r="A33" t="s">
        <v>77</v>
      </c>
      <c r="B33">
        <v>2265</v>
      </c>
    </row>
    <row r="34" spans="1:2" x14ac:dyDescent="0.45">
      <c r="A34" t="s">
        <v>432</v>
      </c>
      <c r="B34">
        <v>2172</v>
      </c>
    </row>
    <row r="35" spans="1:2" x14ac:dyDescent="0.45">
      <c r="A35" t="s">
        <v>126</v>
      </c>
      <c r="B35">
        <v>2279</v>
      </c>
    </row>
    <row r="36" spans="1:2" x14ac:dyDescent="0.45">
      <c r="A36" t="s">
        <v>82</v>
      </c>
      <c r="B36">
        <v>2077</v>
      </c>
    </row>
    <row r="37" spans="1:2" x14ac:dyDescent="0.45">
      <c r="A37" t="s">
        <v>143</v>
      </c>
      <c r="B37">
        <v>2241</v>
      </c>
    </row>
    <row r="38" spans="1:2" x14ac:dyDescent="0.45">
      <c r="A38" t="s">
        <v>192</v>
      </c>
      <c r="B38">
        <v>2209</v>
      </c>
    </row>
    <row r="39" spans="1:2" x14ac:dyDescent="0.45">
      <c r="A39" t="s">
        <v>65</v>
      </c>
      <c r="B39">
        <v>2305</v>
      </c>
    </row>
    <row r="40" spans="1:2" x14ac:dyDescent="0.45">
      <c r="A40" t="s">
        <v>868</v>
      </c>
      <c r="B40">
        <v>2384</v>
      </c>
    </row>
    <row r="41" spans="1:2" x14ac:dyDescent="0.45">
      <c r="A41" t="s">
        <v>604</v>
      </c>
      <c r="B41">
        <v>2289</v>
      </c>
    </row>
    <row r="42" spans="1:2" x14ac:dyDescent="0.45">
      <c r="A42" t="s">
        <v>794</v>
      </c>
      <c r="B42">
        <v>2422</v>
      </c>
    </row>
    <row r="43" spans="1:2" x14ac:dyDescent="0.45">
      <c r="A43" t="s">
        <v>805</v>
      </c>
      <c r="B43">
        <v>2201</v>
      </c>
    </row>
    <row r="44" spans="1:2" x14ac:dyDescent="0.45">
      <c r="A44" t="s">
        <v>59</v>
      </c>
      <c r="B44">
        <v>2217</v>
      </c>
    </row>
    <row r="45" spans="1:2" x14ac:dyDescent="0.45">
      <c r="A45" t="s">
        <v>93</v>
      </c>
      <c r="B45">
        <v>2130</v>
      </c>
    </row>
    <row r="46" spans="1:2" x14ac:dyDescent="0.45">
      <c r="A46" t="s">
        <v>524</v>
      </c>
      <c r="B46">
        <v>2521</v>
      </c>
    </row>
    <row r="47" spans="1:2" x14ac:dyDescent="0.45">
      <c r="A47" t="s">
        <v>815</v>
      </c>
      <c r="B47">
        <v>1976</v>
      </c>
    </row>
    <row r="48" spans="1:2" x14ac:dyDescent="0.45">
      <c r="A48" t="s">
        <v>38</v>
      </c>
      <c r="B48">
        <v>2423</v>
      </c>
    </row>
    <row r="49" spans="1:2" x14ac:dyDescent="0.45">
      <c r="A49" t="s">
        <v>997</v>
      </c>
      <c r="B49">
        <v>2216</v>
      </c>
    </row>
    <row r="50" spans="1:2" x14ac:dyDescent="0.45">
      <c r="A50" t="s">
        <v>211</v>
      </c>
      <c r="B50">
        <v>2231</v>
      </c>
    </row>
    <row r="51" spans="1:2" x14ac:dyDescent="0.45">
      <c r="A51" t="s">
        <v>793</v>
      </c>
      <c r="B51">
        <v>1894</v>
      </c>
    </row>
    <row r="52" spans="1:2" x14ac:dyDescent="0.45">
      <c r="A52" t="s">
        <v>903</v>
      </c>
      <c r="B52">
        <v>2354</v>
      </c>
    </row>
    <row r="53" spans="1:2" x14ac:dyDescent="0.45">
      <c r="A53" t="s">
        <v>912</v>
      </c>
      <c r="B53">
        <v>2034</v>
      </c>
    </row>
    <row r="54" spans="1:2" x14ac:dyDescent="0.45">
      <c r="A54" t="s">
        <v>427</v>
      </c>
      <c r="B54">
        <v>2350</v>
      </c>
    </row>
    <row r="55" spans="1:2" x14ac:dyDescent="0.45">
      <c r="A55" t="s">
        <v>204</v>
      </c>
      <c r="B55">
        <v>2354</v>
      </c>
    </row>
    <row r="56" spans="1:2" x14ac:dyDescent="0.45">
      <c r="A56" t="s">
        <v>69</v>
      </c>
      <c r="B56">
        <v>2148</v>
      </c>
    </row>
    <row r="57" spans="1:2" x14ac:dyDescent="0.45">
      <c r="A57" t="s">
        <v>979</v>
      </c>
      <c r="B57">
        <v>2001</v>
      </c>
    </row>
    <row r="58" spans="1:2" x14ac:dyDescent="0.45">
      <c r="A58" t="s">
        <v>980</v>
      </c>
      <c r="B58">
        <v>2408</v>
      </c>
    </row>
    <row r="59" spans="1:2" x14ac:dyDescent="0.45">
      <c r="A59" t="s">
        <v>766</v>
      </c>
      <c r="B59">
        <v>2270</v>
      </c>
    </row>
    <row r="60" spans="1:2" x14ac:dyDescent="0.45">
      <c r="A60" t="s">
        <v>7</v>
      </c>
      <c r="B60">
        <v>2233</v>
      </c>
    </row>
    <row r="61" spans="1:2" x14ac:dyDescent="0.45">
      <c r="A61" t="s">
        <v>800</v>
      </c>
      <c r="B61">
        <v>2037</v>
      </c>
    </row>
    <row r="62" spans="1:2" x14ac:dyDescent="0.45">
      <c r="A62" t="s">
        <v>102</v>
      </c>
      <c r="B62">
        <v>2271</v>
      </c>
    </row>
    <row r="63" spans="1:2" x14ac:dyDescent="0.45">
      <c r="A63" t="s">
        <v>995</v>
      </c>
      <c r="B63">
        <v>2125</v>
      </c>
    </row>
    <row r="64" spans="1:2" x14ac:dyDescent="0.45">
      <c r="A64" t="s">
        <v>107</v>
      </c>
      <c r="B64">
        <v>2214</v>
      </c>
    </row>
    <row r="65" spans="1:2" x14ac:dyDescent="0.45">
      <c r="A65" t="s">
        <v>99</v>
      </c>
      <c r="B65">
        <v>2282</v>
      </c>
    </row>
    <row r="66" spans="1:2" x14ac:dyDescent="0.45">
      <c r="A66" t="s">
        <v>1086</v>
      </c>
      <c r="B66">
        <v>2194</v>
      </c>
    </row>
    <row r="67" spans="1:2" x14ac:dyDescent="0.45">
      <c r="A67" t="s">
        <v>14</v>
      </c>
      <c r="B67">
        <v>2156</v>
      </c>
    </row>
    <row r="68" spans="1:2" x14ac:dyDescent="0.45">
      <c r="A68" t="s">
        <v>900</v>
      </c>
      <c r="B68">
        <v>2327</v>
      </c>
    </row>
    <row r="69" spans="1:2" x14ac:dyDescent="0.45">
      <c r="A69" t="s">
        <v>62</v>
      </c>
      <c r="B69">
        <v>2188</v>
      </c>
    </row>
    <row r="70" spans="1:2" x14ac:dyDescent="0.45">
      <c r="A70" t="s">
        <v>60</v>
      </c>
      <c r="B70">
        <v>2218</v>
      </c>
    </row>
    <row r="71" spans="1:2" x14ac:dyDescent="0.45">
      <c r="A71" t="s">
        <v>196</v>
      </c>
      <c r="B71">
        <v>2392</v>
      </c>
    </row>
    <row r="72" spans="1:2" x14ac:dyDescent="0.45">
      <c r="A72" t="s">
        <v>154</v>
      </c>
      <c r="B72">
        <v>2434</v>
      </c>
    </row>
    <row r="73" spans="1:2" x14ac:dyDescent="0.45">
      <c r="A73" t="s">
        <v>453</v>
      </c>
      <c r="B73">
        <v>2357</v>
      </c>
    </row>
    <row r="74" spans="1:2" x14ac:dyDescent="0.45">
      <c r="A74" t="s">
        <v>1107</v>
      </c>
      <c r="B74">
        <v>2114</v>
      </c>
    </row>
    <row r="75" spans="1:2" x14ac:dyDescent="0.45">
      <c r="A75" t="s">
        <v>5</v>
      </c>
      <c r="B75">
        <v>2343</v>
      </c>
    </row>
    <row r="76" spans="1:2" x14ac:dyDescent="0.45">
      <c r="A76" t="s">
        <v>600</v>
      </c>
      <c r="B76">
        <v>2409</v>
      </c>
    </row>
    <row r="77" spans="1:2" x14ac:dyDescent="0.45">
      <c r="A77" t="s">
        <v>86</v>
      </c>
      <c r="B77">
        <v>2286</v>
      </c>
    </row>
    <row r="78" spans="1:2" x14ac:dyDescent="0.45">
      <c r="A78" t="s">
        <v>902</v>
      </c>
      <c r="B78">
        <v>2134</v>
      </c>
    </row>
    <row r="79" spans="1:2" x14ac:dyDescent="0.45">
      <c r="A79" t="s">
        <v>707</v>
      </c>
      <c r="B79">
        <v>2169</v>
      </c>
    </row>
    <row r="80" spans="1:2" x14ac:dyDescent="0.45">
      <c r="A80" t="s">
        <v>966</v>
      </c>
      <c r="B80">
        <v>2398</v>
      </c>
    </row>
    <row r="81" spans="1:2" x14ac:dyDescent="0.45">
      <c r="A81" t="s">
        <v>983</v>
      </c>
      <c r="B81">
        <v>2006</v>
      </c>
    </row>
    <row r="82" spans="1:2" x14ac:dyDescent="0.45">
      <c r="A82" t="s">
        <v>1079</v>
      </c>
      <c r="B82">
        <v>2264</v>
      </c>
    </row>
    <row r="83" spans="1:2" x14ac:dyDescent="0.45">
      <c r="A83" t="s">
        <v>363</v>
      </c>
      <c r="B83">
        <v>2132</v>
      </c>
    </row>
    <row r="84" spans="1:2" x14ac:dyDescent="0.45">
      <c r="A84" t="s">
        <v>56</v>
      </c>
      <c r="B84">
        <v>2368</v>
      </c>
    </row>
    <row r="85" spans="1:2" x14ac:dyDescent="0.45">
      <c r="A85" t="s">
        <v>87</v>
      </c>
      <c r="B85">
        <v>2425</v>
      </c>
    </row>
    <row r="86" spans="1:2" x14ac:dyDescent="0.45">
      <c r="A86" t="s">
        <v>1089</v>
      </c>
      <c r="B86">
        <v>2102</v>
      </c>
    </row>
    <row r="87" spans="1:2" x14ac:dyDescent="0.45">
      <c r="A87" t="s">
        <v>109</v>
      </c>
      <c r="B87">
        <v>2352</v>
      </c>
    </row>
    <row r="88" spans="1:2" x14ac:dyDescent="0.45">
      <c r="A88" t="s">
        <v>90</v>
      </c>
      <c r="B88">
        <v>2387</v>
      </c>
    </row>
    <row r="89" spans="1:2" x14ac:dyDescent="0.45">
      <c r="A89" t="s">
        <v>751</v>
      </c>
      <c r="B89">
        <v>2148</v>
      </c>
    </row>
    <row r="90" spans="1:2" x14ac:dyDescent="0.45">
      <c r="A90" t="s">
        <v>687</v>
      </c>
      <c r="B90">
        <v>2254</v>
      </c>
    </row>
    <row r="91" spans="1:2" x14ac:dyDescent="0.45">
      <c r="A91" t="s">
        <v>539</v>
      </c>
      <c r="B91">
        <v>2293</v>
      </c>
    </row>
    <row r="92" spans="1:2" x14ac:dyDescent="0.45">
      <c r="A92" t="s">
        <v>1108</v>
      </c>
      <c r="B92">
        <v>2179</v>
      </c>
    </row>
    <row r="93" spans="1:2" x14ac:dyDescent="0.45">
      <c r="A93" t="s">
        <v>999</v>
      </c>
      <c r="B93">
        <v>2386</v>
      </c>
    </row>
    <row r="94" spans="1:2" x14ac:dyDescent="0.45">
      <c r="A94" t="s">
        <v>178</v>
      </c>
      <c r="B94">
        <v>2015</v>
      </c>
    </row>
    <row r="95" spans="1:2" x14ac:dyDescent="0.45">
      <c r="A95" t="s">
        <v>620</v>
      </c>
      <c r="B95">
        <v>2156</v>
      </c>
    </row>
    <row r="96" spans="1:2" x14ac:dyDescent="0.45">
      <c r="A96" t="s">
        <v>252</v>
      </c>
      <c r="B96">
        <v>2124</v>
      </c>
    </row>
    <row r="97" spans="1:2" x14ac:dyDescent="0.45">
      <c r="A97" t="s">
        <v>1009</v>
      </c>
      <c r="B97">
        <v>2490</v>
      </c>
    </row>
    <row r="98" spans="1:2" x14ac:dyDescent="0.45">
      <c r="A98" t="s">
        <v>85</v>
      </c>
      <c r="B98">
        <v>2443</v>
      </c>
    </row>
    <row r="99" spans="1:2" x14ac:dyDescent="0.45">
      <c r="A99" t="s">
        <v>45</v>
      </c>
      <c r="B99">
        <v>2136</v>
      </c>
    </row>
    <row r="100" spans="1:2" x14ac:dyDescent="0.45">
      <c r="A100" t="s">
        <v>804</v>
      </c>
      <c r="B100">
        <v>2326</v>
      </c>
    </row>
    <row r="101" spans="1:2" x14ac:dyDescent="0.45">
      <c r="A101" t="s">
        <v>61</v>
      </c>
      <c r="B101">
        <v>2529</v>
      </c>
    </row>
    <row r="102" spans="1:2" x14ac:dyDescent="0.45">
      <c r="A102" t="s">
        <v>13</v>
      </c>
      <c r="B102">
        <v>1938</v>
      </c>
    </row>
    <row r="103" spans="1:2" x14ac:dyDescent="0.45">
      <c r="A103" t="s">
        <v>1109</v>
      </c>
      <c r="B103">
        <v>2305</v>
      </c>
    </row>
    <row r="104" spans="1:2" x14ac:dyDescent="0.45">
      <c r="A104" t="s">
        <v>159</v>
      </c>
      <c r="B104">
        <v>2252</v>
      </c>
    </row>
    <row r="105" spans="1:2" x14ac:dyDescent="0.45">
      <c r="A105" t="s">
        <v>115</v>
      </c>
      <c r="B105">
        <v>2122</v>
      </c>
    </row>
    <row r="106" spans="1:2" x14ac:dyDescent="0.45">
      <c r="A106" t="s">
        <v>957</v>
      </c>
      <c r="B106">
        <v>2235</v>
      </c>
    </row>
    <row r="107" spans="1:2" x14ac:dyDescent="0.45">
      <c r="A107" t="s">
        <v>913</v>
      </c>
      <c r="B107">
        <v>2423</v>
      </c>
    </row>
    <row r="108" spans="1:2" x14ac:dyDescent="0.45">
      <c r="A108" t="s">
        <v>36</v>
      </c>
      <c r="B108">
        <v>2301</v>
      </c>
    </row>
    <row r="109" spans="1:2" x14ac:dyDescent="0.45">
      <c r="A109" t="s">
        <v>911</v>
      </c>
      <c r="B109">
        <v>2157</v>
      </c>
    </row>
    <row r="110" spans="1:2" x14ac:dyDescent="0.45">
      <c r="A110" t="s">
        <v>904</v>
      </c>
      <c r="B110">
        <v>2083</v>
      </c>
    </row>
    <row r="111" spans="1:2" x14ac:dyDescent="0.45">
      <c r="A111" t="s">
        <v>1054</v>
      </c>
      <c r="B111">
        <v>2116</v>
      </c>
    </row>
    <row r="112" spans="1:2" x14ac:dyDescent="0.45">
      <c r="A112" t="s">
        <v>1007</v>
      </c>
      <c r="B112">
        <v>2369</v>
      </c>
    </row>
    <row r="113" spans="1:2" x14ac:dyDescent="0.45">
      <c r="A113" t="s">
        <v>513</v>
      </c>
      <c r="B113">
        <v>2228</v>
      </c>
    </row>
    <row r="114" spans="1:2" x14ac:dyDescent="0.45">
      <c r="A114" t="s">
        <v>119</v>
      </c>
      <c r="B114">
        <v>2541</v>
      </c>
    </row>
    <row r="115" spans="1:2" x14ac:dyDescent="0.45">
      <c r="A115" t="s">
        <v>752</v>
      </c>
      <c r="B115">
        <v>2214</v>
      </c>
    </row>
    <row r="116" spans="1:2" x14ac:dyDescent="0.45">
      <c r="A116" t="s">
        <v>748</v>
      </c>
      <c r="B116">
        <v>2270</v>
      </c>
    </row>
    <row r="117" spans="1:2" x14ac:dyDescent="0.45">
      <c r="A117" t="s">
        <v>138</v>
      </c>
      <c r="B117">
        <v>2408</v>
      </c>
    </row>
    <row r="118" spans="1:2" x14ac:dyDescent="0.45">
      <c r="A118" t="s">
        <v>865</v>
      </c>
      <c r="B118">
        <v>2034</v>
      </c>
    </row>
    <row r="119" spans="1:2" x14ac:dyDescent="0.45">
      <c r="A119" t="s">
        <v>200</v>
      </c>
      <c r="B119">
        <v>2202</v>
      </c>
    </row>
    <row r="120" spans="1:2" x14ac:dyDescent="0.45">
      <c r="A120" t="s">
        <v>125</v>
      </c>
      <c r="B120">
        <v>2144</v>
      </c>
    </row>
    <row r="121" spans="1:2" x14ac:dyDescent="0.45">
      <c r="A121" t="s">
        <v>1106</v>
      </c>
      <c r="B121">
        <v>2322</v>
      </c>
    </row>
    <row r="122" spans="1:2" x14ac:dyDescent="0.45">
      <c r="A122" t="s">
        <v>74</v>
      </c>
      <c r="B122">
        <v>2174</v>
      </c>
    </row>
    <row r="123" spans="1:2" x14ac:dyDescent="0.45">
      <c r="A123" t="s">
        <v>953</v>
      </c>
      <c r="B123">
        <v>2321</v>
      </c>
    </row>
    <row r="124" spans="1:2" x14ac:dyDescent="0.45">
      <c r="A124" t="s">
        <v>758</v>
      </c>
      <c r="B124">
        <v>2214</v>
      </c>
    </row>
    <row r="125" spans="1:2" x14ac:dyDescent="0.45">
      <c r="A125" t="s">
        <v>355</v>
      </c>
      <c r="B125">
        <v>2132</v>
      </c>
    </row>
    <row r="126" spans="1:2" x14ac:dyDescent="0.45">
      <c r="A126" t="s">
        <v>806</v>
      </c>
      <c r="B126">
        <v>2356</v>
      </c>
    </row>
    <row r="127" spans="1:2" x14ac:dyDescent="0.45">
      <c r="A127" t="s">
        <v>661</v>
      </c>
      <c r="B127">
        <v>2257</v>
      </c>
    </row>
    <row r="128" spans="1:2" x14ac:dyDescent="0.45">
      <c r="A128" t="s">
        <v>1110</v>
      </c>
      <c r="B128">
        <v>2221</v>
      </c>
    </row>
    <row r="129" spans="1:2" x14ac:dyDescent="0.45">
      <c r="A129" t="s">
        <v>244</v>
      </c>
      <c r="B129">
        <v>2471</v>
      </c>
    </row>
    <row r="130" spans="1:2" x14ac:dyDescent="0.45">
      <c r="A130" t="s">
        <v>608</v>
      </c>
      <c r="B130">
        <v>2128</v>
      </c>
    </row>
    <row r="131" spans="1:2" x14ac:dyDescent="0.45">
      <c r="A131" t="s">
        <v>182</v>
      </c>
      <c r="B131">
        <v>2337</v>
      </c>
    </row>
    <row r="132" spans="1:2" x14ac:dyDescent="0.45">
      <c r="A132" t="s">
        <v>1020</v>
      </c>
      <c r="B132">
        <v>2276</v>
      </c>
    </row>
    <row r="133" spans="1:2" x14ac:dyDescent="0.45">
      <c r="A133" t="s">
        <v>1049</v>
      </c>
      <c r="B133">
        <v>2075</v>
      </c>
    </row>
    <row r="134" spans="1:2" x14ac:dyDescent="0.45">
      <c r="A134" t="s">
        <v>1111</v>
      </c>
      <c r="B134">
        <v>2340</v>
      </c>
    </row>
    <row r="135" spans="1:2" x14ac:dyDescent="0.45">
      <c r="A135" t="s">
        <v>1112</v>
      </c>
      <c r="B135">
        <v>2346</v>
      </c>
    </row>
    <row r="136" spans="1:2" x14ac:dyDescent="0.45">
      <c r="A136" t="s">
        <v>213</v>
      </c>
      <c r="B136">
        <v>2441</v>
      </c>
    </row>
    <row r="137" spans="1:2" x14ac:dyDescent="0.45">
      <c r="A137" t="s">
        <v>1017</v>
      </c>
      <c r="B137">
        <v>2459</v>
      </c>
    </row>
    <row r="138" spans="1:2" x14ac:dyDescent="0.45">
      <c r="A138" t="s">
        <v>901</v>
      </c>
      <c r="B138">
        <v>2207</v>
      </c>
    </row>
    <row r="139" spans="1:2" x14ac:dyDescent="0.45">
      <c r="A139" t="s">
        <v>1010</v>
      </c>
      <c r="B139">
        <v>2259</v>
      </c>
    </row>
    <row r="140" spans="1:2" x14ac:dyDescent="0.45">
      <c r="A140" t="s">
        <v>105</v>
      </c>
      <c r="B140">
        <v>2151</v>
      </c>
    </row>
    <row r="141" spans="1:2" x14ac:dyDescent="0.45">
      <c r="A141" t="s">
        <v>50</v>
      </c>
      <c r="B141">
        <v>2257</v>
      </c>
    </row>
    <row r="142" spans="1:2" x14ac:dyDescent="0.45">
      <c r="A142" t="s">
        <v>779</v>
      </c>
      <c r="B142">
        <v>2275</v>
      </c>
    </row>
    <row r="143" spans="1:2" x14ac:dyDescent="0.45">
      <c r="A143" t="s">
        <v>1113</v>
      </c>
      <c r="B143">
        <v>2389</v>
      </c>
    </row>
    <row r="144" spans="1:2" x14ac:dyDescent="0.45">
      <c r="A144" t="s">
        <v>786</v>
      </c>
      <c r="B144">
        <v>2353</v>
      </c>
    </row>
    <row r="145" spans="1:2" x14ac:dyDescent="0.45">
      <c r="A145" t="s">
        <v>161</v>
      </c>
      <c r="B145">
        <v>2133</v>
      </c>
    </row>
    <row r="146" spans="1:2" x14ac:dyDescent="0.45">
      <c r="A146" t="s">
        <v>135</v>
      </c>
      <c r="B146">
        <v>2171</v>
      </c>
    </row>
    <row r="147" spans="1:2" x14ac:dyDescent="0.45">
      <c r="A147" t="s">
        <v>1040</v>
      </c>
      <c r="B147">
        <v>2315</v>
      </c>
    </row>
    <row r="148" spans="1:2" x14ac:dyDescent="0.45">
      <c r="A148" t="s">
        <v>142</v>
      </c>
      <c r="B148">
        <v>2242</v>
      </c>
    </row>
    <row r="149" spans="1:2" x14ac:dyDescent="0.45">
      <c r="A149" t="s">
        <v>981</v>
      </c>
      <c r="B149">
        <v>2478</v>
      </c>
    </row>
    <row r="150" spans="1:2" x14ac:dyDescent="0.45">
      <c r="A150" t="s">
        <v>613</v>
      </c>
      <c r="B150">
        <v>2352</v>
      </c>
    </row>
    <row r="151" spans="1:2" x14ac:dyDescent="0.45">
      <c r="A151" t="s">
        <v>156</v>
      </c>
      <c r="B151">
        <v>2020</v>
      </c>
    </row>
    <row r="152" spans="1:2" x14ac:dyDescent="0.45">
      <c r="A152" t="s">
        <v>841</v>
      </c>
      <c r="B152">
        <v>2280</v>
      </c>
    </row>
    <row r="153" spans="1:2" x14ac:dyDescent="0.45">
      <c r="A153" t="s">
        <v>1114</v>
      </c>
      <c r="B153">
        <v>2420</v>
      </c>
    </row>
    <row r="154" spans="1:2" x14ac:dyDescent="0.45">
      <c r="A154" t="s">
        <v>1050</v>
      </c>
      <c r="B154">
        <v>2052</v>
      </c>
    </row>
    <row r="155" spans="1:2" x14ac:dyDescent="0.45">
      <c r="A155" t="s">
        <v>1115</v>
      </c>
      <c r="B155">
        <v>2209</v>
      </c>
    </row>
    <row r="156" spans="1:2" x14ac:dyDescent="0.45">
      <c r="A156" t="s">
        <v>1116</v>
      </c>
      <c r="B156">
        <v>2375</v>
      </c>
    </row>
    <row r="157" spans="1:2" x14ac:dyDescent="0.45">
      <c r="A157" t="s">
        <v>222</v>
      </c>
      <c r="B157">
        <v>2416</v>
      </c>
    </row>
    <row r="158" spans="1:2" x14ac:dyDescent="0.45">
      <c r="A158" t="s">
        <v>637</v>
      </c>
      <c r="B158">
        <v>2560</v>
      </c>
    </row>
    <row r="159" spans="1:2" x14ac:dyDescent="0.45">
      <c r="A159" t="s">
        <v>1117</v>
      </c>
      <c r="B159">
        <v>2236</v>
      </c>
    </row>
    <row r="160" spans="1:2" x14ac:dyDescent="0.45">
      <c r="A160" t="s">
        <v>106</v>
      </c>
      <c r="B160">
        <v>2385</v>
      </c>
    </row>
    <row r="161" spans="1:2" x14ac:dyDescent="0.45">
      <c r="A161" t="s">
        <v>452</v>
      </c>
      <c r="B161">
        <v>2296</v>
      </c>
    </row>
    <row r="162" spans="1:2" x14ac:dyDescent="0.45">
      <c r="A162" t="s">
        <v>918</v>
      </c>
      <c r="B162">
        <v>2256</v>
      </c>
    </row>
    <row r="163" spans="1:2" x14ac:dyDescent="0.45">
      <c r="A163" t="s">
        <v>551</v>
      </c>
      <c r="B163">
        <v>2429</v>
      </c>
    </row>
    <row r="164" spans="1:2" x14ac:dyDescent="0.45">
      <c r="A164" t="s">
        <v>177</v>
      </c>
      <c r="B164">
        <v>2064</v>
      </c>
    </row>
    <row r="165" spans="1:2" x14ac:dyDescent="0.45">
      <c r="A165" t="s">
        <v>899</v>
      </c>
      <c r="B165">
        <v>2442</v>
      </c>
    </row>
    <row r="166" spans="1:2" x14ac:dyDescent="0.45">
      <c r="A166" t="s">
        <v>172</v>
      </c>
      <c r="B166">
        <v>2192</v>
      </c>
    </row>
    <row r="167" spans="1:2" x14ac:dyDescent="0.45">
      <c r="A167" t="s">
        <v>1068</v>
      </c>
      <c r="B167">
        <v>2289</v>
      </c>
    </row>
    <row r="168" spans="1:2" x14ac:dyDescent="0.45">
      <c r="A168" t="s">
        <v>1118</v>
      </c>
      <c r="B168">
        <v>2447</v>
      </c>
    </row>
    <row r="169" spans="1:2" x14ac:dyDescent="0.45">
      <c r="A169" t="s">
        <v>1119</v>
      </c>
      <c r="B169">
        <v>2186</v>
      </c>
    </row>
    <row r="170" spans="1:2" x14ac:dyDescent="0.45">
      <c r="A170" t="s">
        <v>943</v>
      </c>
      <c r="B170">
        <v>1969</v>
      </c>
    </row>
    <row r="171" spans="1:2" x14ac:dyDescent="0.45">
      <c r="A171" t="s">
        <v>149</v>
      </c>
      <c r="B171">
        <v>2042</v>
      </c>
    </row>
    <row r="172" spans="1:2" x14ac:dyDescent="0.45">
      <c r="A172" t="s">
        <v>765</v>
      </c>
      <c r="B172">
        <v>2395</v>
      </c>
    </row>
    <row r="173" spans="1:2" x14ac:dyDescent="0.45">
      <c r="A173" t="s">
        <v>1120</v>
      </c>
      <c r="B173">
        <v>2201</v>
      </c>
    </row>
    <row r="174" spans="1:2" x14ac:dyDescent="0.45">
      <c r="A174" t="s">
        <v>312</v>
      </c>
      <c r="B174">
        <v>2176</v>
      </c>
    </row>
    <row r="175" spans="1:2" x14ac:dyDescent="0.45">
      <c r="A175" t="s">
        <v>1121</v>
      </c>
      <c r="B175">
        <v>2335</v>
      </c>
    </row>
    <row r="176" spans="1:2" x14ac:dyDescent="0.45">
      <c r="A176" t="s">
        <v>424</v>
      </c>
      <c r="B176">
        <v>2381</v>
      </c>
    </row>
    <row r="177" spans="1:2" x14ac:dyDescent="0.45">
      <c r="A177" t="s">
        <v>505</v>
      </c>
      <c r="B177">
        <v>2412</v>
      </c>
    </row>
    <row r="178" spans="1:2" x14ac:dyDescent="0.45">
      <c r="A178" t="s">
        <v>633</v>
      </c>
      <c r="B178">
        <v>2284</v>
      </c>
    </row>
    <row r="179" spans="1:2" x14ac:dyDescent="0.45">
      <c r="A179" t="s">
        <v>54</v>
      </c>
      <c r="B179">
        <v>2120</v>
      </c>
    </row>
    <row r="180" spans="1:2" x14ac:dyDescent="0.45">
      <c r="A180" t="s">
        <v>897</v>
      </c>
      <c r="B180">
        <v>1882</v>
      </c>
    </row>
    <row r="181" spans="1:2" x14ac:dyDescent="0.45">
      <c r="A181" t="s">
        <v>162</v>
      </c>
      <c r="B181">
        <v>2185</v>
      </c>
    </row>
    <row r="182" spans="1:2" x14ac:dyDescent="0.45">
      <c r="A182" t="s">
        <v>601</v>
      </c>
      <c r="B182">
        <v>2222</v>
      </c>
    </row>
    <row r="183" spans="1:2" x14ac:dyDescent="0.45">
      <c r="A183" t="s">
        <v>649</v>
      </c>
      <c r="B183">
        <v>2068</v>
      </c>
    </row>
    <row r="184" spans="1:2" x14ac:dyDescent="0.45">
      <c r="A184" t="s">
        <v>1122</v>
      </c>
      <c r="B184">
        <v>2191</v>
      </c>
    </row>
    <row r="185" spans="1:2" x14ac:dyDescent="0.45">
      <c r="A185" t="s">
        <v>991</v>
      </c>
      <c r="B185">
        <v>2391</v>
      </c>
    </row>
    <row r="186" spans="1:2" x14ac:dyDescent="0.45">
      <c r="A186" t="s">
        <v>337</v>
      </c>
      <c r="B186">
        <v>2360</v>
      </c>
    </row>
    <row r="187" spans="1:2" x14ac:dyDescent="0.45">
      <c r="A187" t="s">
        <v>822</v>
      </c>
      <c r="B187">
        <v>2255</v>
      </c>
    </row>
    <row r="188" spans="1:2" x14ac:dyDescent="0.45">
      <c r="A188" t="s">
        <v>797</v>
      </c>
      <c r="B188">
        <v>2278</v>
      </c>
    </row>
    <row r="189" spans="1:2" x14ac:dyDescent="0.45">
      <c r="A189" t="s">
        <v>1001</v>
      </c>
      <c r="B189">
        <v>2335</v>
      </c>
    </row>
    <row r="190" spans="1:2" x14ac:dyDescent="0.45">
      <c r="A190" t="s">
        <v>428</v>
      </c>
      <c r="B190">
        <v>2517</v>
      </c>
    </row>
    <row r="191" spans="1:2" x14ac:dyDescent="0.45">
      <c r="A191" t="s">
        <v>602</v>
      </c>
      <c r="B191">
        <v>2292</v>
      </c>
    </row>
    <row r="192" spans="1:2" x14ac:dyDescent="0.45">
      <c r="A192" t="s">
        <v>675</v>
      </c>
      <c r="B192">
        <v>2256</v>
      </c>
    </row>
    <row r="193" spans="1:2" x14ac:dyDescent="0.45">
      <c r="A193" t="s">
        <v>795</v>
      </c>
      <c r="B193">
        <v>2354</v>
      </c>
    </row>
    <row r="194" spans="1:2" x14ac:dyDescent="0.45">
      <c r="A194" t="s">
        <v>1123</v>
      </c>
      <c r="B194">
        <v>2023</v>
      </c>
    </row>
    <row r="195" spans="1:2" x14ac:dyDescent="0.45">
      <c r="A195" t="s">
        <v>631</v>
      </c>
      <c r="B195">
        <v>2425</v>
      </c>
    </row>
    <row r="196" spans="1:2" x14ac:dyDescent="0.45">
      <c r="A196" t="s">
        <v>771</v>
      </c>
      <c r="B196">
        <v>2369</v>
      </c>
    </row>
    <row r="197" spans="1:2" x14ac:dyDescent="0.45">
      <c r="A197" t="s">
        <v>300</v>
      </c>
      <c r="B197">
        <v>2631</v>
      </c>
    </row>
    <row r="198" spans="1:2" x14ac:dyDescent="0.45">
      <c r="A198" t="s">
        <v>625</v>
      </c>
      <c r="B198">
        <v>2095</v>
      </c>
    </row>
    <row r="199" spans="1:2" x14ac:dyDescent="0.45">
      <c r="A199" t="s">
        <v>160</v>
      </c>
      <c r="B199">
        <v>2335</v>
      </c>
    </row>
    <row r="200" spans="1:2" x14ac:dyDescent="0.45">
      <c r="A200" t="s">
        <v>44</v>
      </c>
      <c r="B200">
        <v>2309</v>
      </c>
    </row>
    <row r="201" spans="1:2" x14ac:dyDescent="0.45">
      <c r="A201" t="s">
        <v>488</v>
      </c>
      <c r="B201">
        <v>2385</v>
      </c>
    </row>
    <row r="202" spans="1:2" x14ac:dyDescent="0.45">
      <c r="A202" t="s">
        <v>430</v>
      </c>
      <c r="B202">
        <v>2487</v>
      </c>
    </row>
    <row r="203" spans="1:2" x14ac:dyDescent="0.45">
      <c r="A203" t="s">
        <v>475</v>
      </c>
      <c r="B203">
        <v>1978</v>
      </c>
    </row>
    <row r="204" spans="1:2" x14ac:dyDescent="0.45">
      <c r="A204" t="s">
        <v>201</v>
      </c>
      <c r="B204">
        <v>1949</v>
      </c>
    </row>
    <row r="205" spans="1:2" x14ac:dyDescent="0.45">
      <c r="A205" t="s">
        <v>285</v>
      </c>
      <c r="B205">
        <v>2333</v>
      </c>
    </row>
    <row r="206" spans="1:2" x14ac:dyDescent="0.45">
      <c r="A206" t="s">
        <v>385</v>
      </c>
      <c r="B206">
        <v>2223</v>
      </c>
    </row>
    <row r="207" spans="1:2" x14ac:dyDescent="0.45">
      <c r="A207" t="s">
        <v>1039</v>
      </c>
      <c r="B207">
        <v>2079</v>
      </c>
    </row>
    <row r="208" spans="1:2" x14ac:dyDescent="0.45">
      <c r="A208" t="s">
        <v>328</v>
      </c>
      <c r="B208">
        <v>2351</v>
      </c>
    </row>
    <row r="209" spans="1:2" x14ac:dyDescent="0.45">
      <c r="A209" t="s">
        <v>594</v>
      </c>
      <c r="B209">
        <v>2539</v>
      </c>
    </row>
    <row r="210" spans="1:2" x14ac:dyDescent="0.45">
      <c r="A210" t="s">
        <v>193</v>
      </c>
      <c r="B210">
        <v>2244</v>
      </c>
    </row>
    <row r="211" spans="1:2" x14ac:dyDescent="0.45">
      <c r="A211" t="s">
        <v>1124</v>
      </c>
      <c r="B211">
        <v>2152</v>
      </c>
    </row>
    <row r="212" spans="1:2" x14ac:dyDescent="0.45">
      <c r="A212" t="s">
        <v>869</v>
      </c>
      <c r="B212">
        <v>1901</v>
      </c>
    </row>
    <row r="213" spans="1:2" x14ac:dyDescent="0.45">
      <c r="A213" t="s">
        <v>263</v>
      </c>
      <c r="B213">
        <v>2264</v>
      </c>
    </row>
    <row r="214" spans="1:2" x14ac:dyDescent="0.45">
      <c r="A214" t="s">
        <v>1125</v>
      </c>
      <c r="B214">
        <v>2288</v>
      </c>
    </row>
    <row r="215" spans="1:2" x14ac:dyDescent="0.45">
      <c r="A215" t="s">
        <v>46</v>
      </c>
      <c r="B215">
        <v>2081</v>
      </c>
    </row>
    <row r="216" spans="1:2" x14ac:dyDescent="0.45">
      <c r="A216" t="s">
        <v>64</v>
      </c>
      <c r="B216">
        <v>2147</v>
      </c>
    </row>
    <row r="217" spans="1:2" x14ac:dyDescent="0.45">
      <c r="A217" t="s">
        <v>898</v>
      </c>
      <c r="B217">
        <v>2268</v>
      </c>
    </row>
    <row r="218" spans="1:2" x14ac:dyDescent="0.45">
      <c r="A218" t="s">
        <v>992</v>
      </c>
      <c r="B218">
        <v>2154</v>
      </c>
    </row>
    <row r="219" spans="1:2" x14ac:dyDescent="0.45">
      <c r="A219" t="s">
        <v>297</v>
      </c>
      <c r="B219">
        <v>2352</v>
      </c>
    </row>
    <row r="220" spans="1:2" x14ac:dyDescent="0.45">
      <c r="A220" t="s">
        <v>1126</v>
      </c>
      <c r="B220">
        <v>2656</v>
      </c>
    </row>
    <row r="221" spans="1:2" x14ac:dyDescent="0.45">
      <c r="A221" t="s">
        <v>931</v>
      </c>
      <c r="B221">
        <v>2069</v>
      </c>
    </row>
    <row r="222" spans="1:2" x14ac:dyDescent="0.45">
      <c r="A222" t="s">
        <v>55</v>
      </c>
      <c r="B222">
        <v>2178</v>
      </c>
    </row>
    <row r="223" spans="1:2" x14ac:dyDescent="0.45">
      <c r="A223" t="s">
        <v>516</v>
      </c>
      <c r="B223">
        <v>2302</v>
      </c>
    </row>
    <row r="224" spans="1:2" x14ac:dyDescent="0.45">
      <c r="A224" t="s">
        <v>1035</v>
      </c>
      <c r="B224">
        <v>2247</v>
      </c>
    </row>
    <row r="225" spans="1:2" x14ac:dyDescent="0.45">
      <c r="A225" t="s">
        <v>603</v>
      </c>
      <c r="B225">
        <v>2267</v>
      </c>
    </row>
    <row r="226" spans="1:2" x14ac:dyDescent="0.45">
      <c r="A226" t="s">
        <v>640</v>
      </c>
      <c r="B226">
        <v>2172</v>
      </c>
    </row>
    <row r="227" spans="1:2" x14ac:dyDescent="0.45">
      <c r="A227" t="s">
        <v>57</v>
      </c>
      <c r="B227">
        <v>2302</v>
      </c>
    </row>
    <row r="228" spans="1:2" x14ac:dyDescent="0.45">
      <c r="A228" t="s">
        <v>1127</v>
      </c>
      <c r="B228">
        <v>2356</v>
      </c>
    </row>
    <row r="229" spans="1:2" x14ac:dyDescent="0.45">
      <c r="A229" t="s">
        <v>720</v>
      </c>
      <c r="B229">
        <v>2456</v>
      </c>
    </row>
    <row r="230" spans="1:2" x14ac:dyDescent="0.45">
      <c r="A230" t="s">
        <v>1128</v>
      </c>
      <c r="B230">
        <v>2220</v>
      </c>
    </row>
    <row r="231" spans="1:2" x14ac:dyDescent="0.45">
      <c r="A231" t="s">
        <v>191</v>
      </c>
      <c r="B231">
        <v>2372</v>
      </c>
    </row>
    <row r="232" spans="1:2" x14ac:dyDescent="0.45">
      <c r="A232" t="s">
        <v>978</v>
      </c>
      <c r="B232">
        <v>2365</v>
      </c>
    </row>
    <row r="233" spans="1:2" x14ac:dyDescent="0.45">
      <c r="A233" t="s">
        <v>1129</v>
      </c>
      <c r="B233">
        <v>2218</v>
      </c>
    </row>
    <row r="234" spans="1:2" x14ac:dyDescent="0.45">
      <c r="A234" t="s">
        <v>998</v>
      </c>
      <c r="B234">
        <v>2479</v>
      </c>
    </row>
    <row r="235" spans="1:2" x14ac:dyDescent="0.45">
      <c r="A235" t="s">
        <v>48</v>
      </c>
      <c r="B235">
        <v>2291</v>
      </c>
    </row>
    <row r="236" spans="1:2" x14ac:dyDescent="0.45">
      <c r="A236" t="s">
        <v>1130</v>
      </c>
      <c r="B236">
        <v>2172</v>
      </c>
    </row>
    <row r="237" spans="1:2" x14ac:dyDescent="0.45">
      <c r="A237" t="s">
        <v>1131</v>
      </c>
      <c r="B237">
        <v>2011</v>
      </c>
    </row>
    <row r="238" spans="1:2" x14ac:dyDescent="0.45">
      <c r="A238" t="s">
        <v>218</v>
      </c>
      <c r="B238">
        <v>2426</v>
      </c>
    </row>
    <row r="239" spans="1:2" x14ac:dyDescent="0.45">
      <c r="A239" t="s">
        <v>470</v>
      </c>
      <c r="B239">
        <v>2241</v>
      </c>
    </row>
    <row r="240" spans="1:2" x14ac:dyDescent="0.45">
      <c r="A240" t="s">
        <v>972</v>
      </c>
      <c r="B240">
        <v>2238</v>
      </c>
    </row>
    <row r="241" spans="1:2" x14ac:dyDescent="0.45">
      <c r="A241" t="s">
        <v>1132</v>
      </c>
      <c r="B241">
        <v>2153</v>
      </c>
    </row>
    <row r="242" spans="1:2" x14ac:dyDescent="0.45">
      <c r="A242" t="s">
        <v>1028</v>
      </c>
      <c r="B242">
        <v>2312</v>
      </c>
    </row>
    <row r="243" spans="1:2" x14ac:dyDescent="0.45">
      <c r="A243" t="s">
        <v>990</v>
      </c>
      <c r="B243">
        <v>2268</v>
      </c>
    </row>
    <row r="244" spans="1:2" x14ac:dyDescent="0.45">
      <c r="A244" t="s">
        <v>375</v>
      </c>
      <c r="B244">
        <v>2201</v>
      </c>
    </row>
    <row r="245" spans="1:2" x14ac:dyDescent="0.45">
      <c r="A245" t="s">
        <v>271</v>
      </c>
      <c r="B245">
        <v>2521</v>
      </c>
    </row>
    <row r="246" spans="1:2" x14ac:dyDescent="0.45">
      <c r="A246" t="s">
        <v>234</v>
      </c>
      <c r="B246">
        <v>2448</v>
      </c>
    </row>
    <row r="247" spans="1:2" x14ac:dyDescent="0.45">
      <c r="A247" t="s">
        <v>180</v>
      </c>
      <c r="B247">
        <v>2351</v>
      </c>
    </row>
    <row r="248" spans="1:2" x14ac:dyDescent="0.45">
      <c r="A248" t="s">
        <v>454</v>
      </c>
      <c r="B248">
        <v>2140</v>
      </c>
    </row>
    <row r="249" spans="1:2" x14ac:dyDescent="0.45">
      <c r="A249" t="s">
        <v>1133</v>
      </c>
      <c r="B249">
        <v>2118</v>
      </c>
    </row>
    <row r="250" spans="1:2" x14ac:dyDescent="0.45">
      <c r="A250" t="s">
        <v>960</v>
      </c>
      <c r="B250">
        <v>2254</v>
      </c>
    </row>
    <row r="251" spans="1:2" x14ac:dyDescent="0.45">
      <c r="A251" t="s">
        <v>1134</v>
      </c>
      <c r="B251">
        <v>2276</v>
      </c>
    </row>
    <row r="252" spans="1:2" x14ac:dyDescent="0.45">
      <c r="A252" t="s">
        <v>39</v>
      </c>
      <c r="B252">
        <v>2122</v>
      </c>
    </row>
    <row r="253" spans="1:2" x14ac:dyDescent="0.45">
      <c r="A253" t="s">
        <v>1135</v>
      </c>
      <c r="B253">
        <v>2202</v>
      </c>
    </row>
    <row r="254" spans="1:2" x14ac:dyDescent="0.45">
      <c r="A254" t="s">
        <v>1037</v>
      </c>
      <c r="B254">
        <v>2112</v>
      </c>
    </row>
    <row r="255" spans="1:2" x14ac:dyDescent="0.45">
      <c r="A255" t="s">
        <v>945</v>
      </c>
      <c r="B255">
        <v>2298</v>
      </c>
    </row>
    <row r="256" spans="1:2" x14ac:dyDescent="0.45">
      <c r="A256" t="s">
        <v>1136</v>
      </c>
      <c r="B256">
        <v>2341</v>
      </c>
    </row>
    <row r="257" spans="1:2" x14ac:dyDescent="0.45">
      <c r="A257" t="s">
        <v>954</v>
      </c>
      <c r="B257">
        <v>2236</v>
      </c>
    </row>
    <row r="258" spans="1:2" x14ac:dyDescent="0.45">
      <c r="A258" t="s">
        <v>971</v>
      </c>
      <c r="B258">
        <v>2510</v>
      </c>
    </row>
    <row r="259" spans="1:2" x14ac:dyDescent="0.45">
      <c r="A259" t="s">
        <v>1019</v>
      </c>
      <c r="B259">
        <v>2361</v>
      </c>
    </row>
    <row r="260" spans="1:2" x14ac:dyDescent="0.45">
      <c r="A260" t="s">
        <v>989</v>
      </c>
      <c r="B260">
        <v>2053</v>
      </c>
    </row>
    <row r="261" spans="1:2" x14ac:dyDescent="0.45">
      <c r="A261" t="s">
        <v>886</v>
      </c>
      <c r="B261">
        <v>2289</v>
      </c>
    </row>
    <row r="262" spans="1:2" x14ac:dyDescent="0.45">
      <c r="A262" t="s">
        <v>541</v>
      </c>
      <c r="B262">
        <v>2386</v>
      </c>
    </row>
    <row r="263" spans="1:2" x14ac:dyDescent="0.45">
      <c r="A263" t="s">
        <v>799</v>
      </c>
      <c r="B263">
        <v>2022</v>
      </c>
    </row>
    <row r="264" spans="1:2" x14ac:dyDescent="0.45">
      <c r="A264" t="s">
        <v>656</v>
      </c>
      <c r="B264">
        <v>2178</v>
      </c>
    </row>
    <row r="265" spans="1:2" x14ac:dyDescent="0.45">
      <c r="A265" t="s">
        <v>414</v>
      </c>
      <c r="B265">
        <v>2249</v>
      </c>
    </row>
    <row r="266" spans="1:2" x14ac:dyDescent="0.45">
      <c r="A266" t="s">
        <v>699</v>
      </c>
      <c r="B266">
        <v>2270</v>
      </c>
    </row>
    <row r="267" spans="1:2" x14ac:dyDescent="0.45">
      <c r="A267" t="s">
        <v>925</v>
      </c>
      <c r="B267">
        <v>2275</v>
      </c>
    </row>
    <row r="268" spans="1:2" x14ac:dyDescent="0.45">
      <c r="A268" t="s">
        <v>235</v>
      </c>
      <c r="B268">
        <v>2318</v>
      </c>
    </row>
    <row r="269" spans="1:2" x14ac:dyDescent="0.45">
      <c r="A269" t="s">
        <v>1137</v>
      </c>
      <c r="B269">
        <v>2175</v>
      </c>
    </row>
    <row r="270" spans="1:2" x14ac:dyDescent="0.45">
      <c r="A270" t="s">
        <v>696</v>
      </c>
      <c r="B270">
        <v>2266</v>
      </c>
    </row>
    <row r="271" spans="1:2" x14ac:dyDescent="0.45">
      <c r="A271" t="s">
        <v>783</v>
      </c>
      <c r="B271">
        <v>2230</v>
      </c>
    </row>
    <row r="272" spans="1:2" x14ac:dyDescent="0.45">
      <c r="A272" t="s">
        <v>266</v>
      </c>
      <c r="B272">
        <v>2494</v>
      </c>
    </row>
    <row r="273" spans="1:2" x14ac:dyDescent="0.45">
      <c r="A273" t="s">
        <v>996</v>
      </c>
      <c r="B273">
        <v>2614</v>
      </c>
    </row>
    <row r="274" spans="1:2" x14ac:dyDescent="0.45">
      <c r="A274" t="s">
        <v>504</v>
      </c>
      <c r="B274">
        <v>2235</v>
      </c>
    </row>
    <row r="275" spans="1:2" x14ac:dyDescent="0.45">
      <c r="A275" t="s">
        <v>1138</v>
      </c>
      <c r="B275">
        <v>2179</v>
      </c>
    </row>
    <row r="276" spans="1:2" x14ac:dyDescent="0.45">
      <c r="A276" t="s">
        <v>318</v>
      </c>
      <c r="B276">
        <v>2203</v>
      </c>
    </row>
    <row r="277" spans="1:2" x14ac:dyDescent="0.45">
      <c r="A277" t="s">
        <v>10</v>
      </c>
      <c r="B277">
        <v>2207</v>
      </c>
    </row>
    <row r="278" spans="1:2" x14ac:dyDescent="0.45">
      <c r="A278" t="s">
        <v>1139</v>
      </c>
      <c r="B278">
        <v>2436</v>
      </c>
    </row>
    <row r="279" spans="1:2" x14ac:dyDescent="0.45">
      <c r="A279" t="s">
        <v>823</v>
      </c>
      <c r="B279">
        <v>2643</v>
      </c>
    </row>
    <row r="280" spans="1:2" x14ac:dyDescent="0.45">
      <c r="A280" t="s">
        <v>1140</v>
      </c>
      <c r="B280">
        <v>2185</v>
      </c>
    </row>
    <row r="281" spans="1:2" x14ac:dyDescent="0.45">
      <c r="A281" t="s">
        <v>12</v>
      </c>
      <c r="B281">
        <v>1992</v>
      </c>
    </row>
    <row r="282" spans="1:2" x14ac:dyDescent="0.45">
      <c r="A282" t="s">
        <v>935</v>
      </c>
      <c r="B282">
        <v>2623</v>
      </c>
    </row>
    <row r="283" spans="1:2" x14ac:dyDescent="0.45">
      <c r="A283" t="s">
        <v>1018</v>
      </c>
      <c r="B283">
        <v>2423</v>
      </c>
    </row>
    <row r="284" spans="1:2" x14ac:dyDescent="0.45">
      <c r="A284" t="s">
        <v>1141</v>
      </c>
      <c r="B284">
        <v>2313</v>
      </c>
    </row>
    <row r="285" spans="1:2" x14ac:dyDescent="0.45">
      <c r="A285" t="s">
        <v>1033</v>
      </c>
      <c r="B285">
        <v>2326</v>
      </c>
    </row>
    <row r="286" spans="1:2" x14ac:dyDescent="0.45">
      <c r="A286" t="s">
        <v>256</v>
      </c>
      <c r="B286">
        <v>2398</v>
      </c>
    </row>
    <row r="287" spans="1:2" x14ac:dyDescent="0.45">
      <c r="A287" t="s">
        <v>994</v>
      </c>
      <c r="B287">
        <v>2215</v>
      </c>
    </row>
    <row r="288" spans="1:2" x14ac:dyDescent="0.45">
      <c r="A288" t="s">
        <v>523</v>
      </c>
      <c r="B288">
        <v>2062</v>
      </c>
    </row>
    <row r="289" spans="1:2" x14ac:dyDescent="0.45">
      <c r="A289" t="s">
        <v>683</v>
      </c>
      <c r="B289">
        <v>2654</v>
      </c>
    </row>
    <row r="290" spans="1:2" x14ac:dyDescent="0.45">
      <c r="A290" t="s">
        <v>83</v>
      </c>
      <c r="B290">
        <v>2516</v>
      </c>
    </row>
    <row r="291" spans="1:2" x14ac:dyDescent="0.45">
      <c r="A291" t="s">
        <v>527</v>
      </c>
      <c r="B291">
        <v>2461</v>
      </c>
    </row>
    <row r="292" spans="1:2" x14ac:dyDescent="0.45">
      <c r="A292" t="s">
        <v>1142</v>
      </c>
      <c r="B292">
        <v>2233</v>
      </c>
    </row>
    <row r="293" spans="1:2" x14ac:dyDescent="0.45">
      <c r="A293" t="s">
        <v>269</v>
      </c>
      <c r="B293">
        <v>2352</v>
      </c>
    </row>
    <row r="294" spans="1:2" x14ac:dyDescent="0.45">
      <c r="A294" t="s">
        <v>1143</v>
      </c>
      <c r="B294">
        <v>2522</v>
      </c>
    </row>
    <row r="295" spans="1:2" x14ac:dyDescent="0.45">
      <c r="A295" t="s">
        <v>1144</v>
      </c>
      <c r="B295">
        <v>2230</v>
      </c>
    </row>
    <row r="296" spans="1:2" x14ac:dyDescent="0.45">
      <c r="A296" t="s">
        <v>825</v>
      </c>
      <c r="B296">
        <v>2321</v>
      </c>
    </row>
    <row r="297" spans="1:2" x14ac:dyDescent="0.45">
      <c r="A297" t="s">
        <v>871</v>
      </c>
      <c r="B297">
        <v>2556</v>
      </c>
    </row>
    <row r="298" spans="1:2" x14ac:dyDescent="0.45">
      <c r="A298" t="s">
        <v>974</v>
      </c>
      <c r="B298">
        <v>2137</v>
      </c>
    </row>
    <row r="299" spans="1:2" x14ac:dyDescent="0.45">
      <c r="A299" t="s">
        <v>205</v>
      </c>
      <c r="B299">
        <v>2389</v>
      </c>
    </row>
    <row r="300" spans="1:2" x14ac:dyDescent="0.45">
      <c r="A300" t="s">
        <v>1100</v>
      </c>
      <c r="B300">
        <v>2017</v>
      </c>
    </row>
    <row r="301" spans="1:2" x14ac:dyDescent="0.45">
      <c r="A301" t="s">
        <v>350</v>
      </c>
      <c r="B301">
        <v>2527</v>
      </c>
    </row>
    <row r="302" spans="1:2" x14ac:dyDescent="0.45">
      <c r="A302" t="s">
        <v>1075</v>
      </c>
      <c r="B302">
        <v>2194</v>
      </c>
    </row>
    <row r="303" spans="1:2" x14ac:dyDescent="0.45">
      <c r="A303" t="s">
        <v>382</v>
      </c>
      <c r="B303">
        <v>2139</v>
      </c>
    </row>
    <row r="304" spans="1:2" x14ac:dyDescent="0.45">
      <c r="A304" t="s">
        <v>1145</v>
      </c>
      <c r="B304">
        <v>2270</v>
      </c>
    </row>
    <row r="305" spans="1:2" x14ac:dyDescent="0.45">
      <c r="A305" t="s">
        <v>47</v>
      </c>
      <c r="B305">
        <v>2332</v>
      </c>
    </row>
    <row r="306" spans="1:2" x14ac:dyDescent="0.45">
      <c r="A306" t="s">
        <v>520</v>
      </c>
      <c r="B306">
        <v>2307</v>
      </c>
    </row>
    <row r="307" spans="1:2" x14ac:dyDescent="0.45">
      <c r="A307" t="s">
        <v>1063</v>
      </c>
      <c r="B307">
        <v>2270</v>
      </c>
    </row>
    <row r="308" spans="1:2" x14ac:dyDescent="0.45">
      <c r="A308" t="s">
        <v>225</v>
      </c>
      <c r="B308">
        <v>2224</v>
      </c>
    </row>
    <row r="309" spans="1:2" x14ac:dyDescent="0.45">
      <c r="A309" t="s">
        <v>645</v>
      </c>
      <c r="B309">
        <v>2295</v>
      </c>
    </row>
    <row r="310" spans="1:2" x14ac:dyDescent="0.45">
      <c r="A310" t="s">
        <v>1146</v>
      </c>
      <c r="B310">
        <v>2120</v>
      </c>
    </row>
    <row r="311" spans="1:2" x14ac:dyDescent="0.45">
      <c r="A311" t="s">
        <v>487</v>
      </c>
      <c r="B311">
        <v>2324</v>
      </c>
    </row>
    <row r="312" spans="1:2" x14ac:dyDescent="0.45">
      <c r="A312" t="s">
        <v>938</v>
      </c>
      <c r="B312">
        <v>2335</v>
      </c>
    </row>
    <row r="313" spans="1:2" x14ac:dyDescent="0.45">
      <c r="A313" t="s">
        <v>503</v>
      </c>
      <c r="B313">
        <v>2149</v>
      </c>
    </row>
    <row r="314" spans="1:2" x14ac:dyDescent="0.45">
      <c r="A314" t="s">
        <v>776</v>
      </c>
      <c r="B314">
        <v>2291</v>
      </c>
    </row>
    <row r="315" spans="1:2" x14ac:dyDescent="0.45">
      <c r="A315" t="s">
        <v>1147</v>
      </c>
      <c r="B315">
        <v>2366</v>
      </c>
    </row>
    <row r="316" spans="1:2" x14ac:dyDescent="0.45">
      <c r="A316" t="s">
        <v>1148</v>
      </c>
      <c r="B316">
        <v>2154</v>
      </c>
    </row>
    <row r="317" spans="1:2" x14ac:dyDescent="0.45">
      <c r="A317" t="s">
        <v>122</v>
      </c>
      <c r="B317">
        <v>2447</v>
      </c>
    </row>
    <row r="318" spans="1:2" x14ac:dyDescent="0.45">
      <c r="A318" t="s">
        <v>635</v>
      </c>
      <c r="B318">
        <v>2177</v>
      </c>
    </row>
    <row r="319" spans="1:2" x14ac:dyDescent="0.45">
      <c r="A319" t="s">
        <v>1038</v>
      </c>
      <c r="B319">
        <v>2199</v>
      </c>
    </row>
    <row r="320" spans="1:2" x14ac:dyDescent="0.45">
      <c r="A320" t="s">
        <v>757</v>
      </c>
      <c r="B320">
        <v>2268</v>
      </c>
    </row>
    <row r="321" spans="1:2" x14ac:dyDescent="0.45">
      <c r="A321" t="s">
        <v>664</v>
      </c>
      <c r="B321">
        <v>2181</v>
      </c>
    </row>
    <row r="322" spans="1:2" x14ac:dyDescent="0.45">
      <c r="A322" t="s">
        <v>1149</v>
      </c>
      <c r="B322">
        <v>2412</v>
      </c>
    </row>
    <row r="323" spans="1:2" x14ac:dyDescent="0.45">
      <c r="A323" t="s">
        <v>988</v>
      </c>
      <c r="B323">
        <v>2301</v>
      </c>
    </row>
    <row r="324" spans="1:2" x14ac:dyDescent="0.45">
      <c r="A324" t="s">
        <v>194</v>
      </c>
      <c r="B324">
        <v>2457</v>
      </c>
    </row>
    <row r="325" spans="1:2" x14ac:dyDescent="0.45">
      <c r="A325" t="s">
        <v>959</v>
      </c>
      <c r="B325">
        <v>2356</v>
      </c>
    </row>
    <row r="326" spans="1:2" x14ac:dyDescent="0.45">
      <c r="A326" t="s">
        <v>1096</v>
      </c>
      <c r="B326">
        <v>2253</v>
      </c>
    </row>
    <row r="327" spans="1:2" x14ac:dyDescent="0.45">
      <c r="A327" t="s">
        <v>726</v>
      </c>
      <c r="B327">
        <v>2251</v>
      </c>
    </row>
    <row r="328" spans="1:2" x14ac:dyDescent="0.45">
      <c r="A328" t="s">
        <v>1013</v>
      </c>
      <c r="B328">
        <v>2298</v>
      </c>
    </row>
    <row r="329" spans="1:2" x14ac:dyDescent="0.45">
      <c r="A329" t="s">
        <v>492</v>
      </c>
      <c r="B329">
        <v>2031</v>
      </c>
    </row>
    <row r="330" spans="1:2" x14ac:dyDescent="0.45">
      <c r="A330" t="s">
        <v>646</v>
      </c>
      <c r="B330">
        <v>1968</v>
      </c>
    </row>
    <row r="331" spans="1:2" x14ac:dyDescent="0.45">
      <c r="A331" t="s">
        <v>371</v>
      </c>
      <c r="B331">
        <v>2325</v>
      </c>
    </row>
    <row r="332" spans="1:2" x14ac:dyDescent="0.45">
      <c r="A332" t="s">
        <v>1011</v>
      </c>
      <c r="B332">
        <v>2112</v>
      </c>
    </row>
    <row r="333" spans="1:2" x14ac:dyDescent="0.45">
      <c r="A333" t="s">
        <v>614</v>
      </c>
      <c r="B333">
        <v>2187</v>
      </c>
    </row>
    <row r="334" spans="1:2" x14ac:dyDescent="0.45">
      <c r="A334" t="s">
        <v>1066</v>
      </c>
      <c r="B334">
        <v>2366</v>
      </c>
    </row>
    <row r="335" spans="1:2" x14ac:dyDescent="0.45">
      <c r="A335" t="s">
        <v>283</v>
      </c>
      <c r="B335">
        <v>2323</v>
      </c>
    </row>
    <row r="336" spans="1:2" x14ac:dyDescent="0.45">
      <c r="A336" t="s">
        <v>643</v>
      </c>
      <c r="B336">
        <v>2357</v>
      </c>
    </row>
    <row r="337" spans="1:2" x14ac:dyDescent="0.45">
      <c r="A337" t="s">
        <v>525</v>
      </c>
      <c r="B337">
        <v>2297</v>
      </c>
    </row>
    <row r="338" spans="1:2" x14ac:dyDescent="0.45">
      <c r="A338" t="s">
        <v>1150</v>
      </c>
      <c r="B338">
        <v>2221</v>
      </c>
    </row>
    <row r="339" spans="1:2" x14ac:dyDescent="0.45">
      <c r="A339" t="s">
        <v>242</v>
      </c>
      <c r="B339">
        <v>2353</v>
      </c>
    </row>
    <row r="340" spans="1:2" x14ac:dyDescent="0.45">
      <c r="A340" t="s">
        <v>313</v>
      </c>
      <c r="B340">
        <v>2218</v>
      </c>
    </row>
    <row r="341" spans="1:2" x14ac:dyDescent="0.45">
      <c r="A341" t="s">
        <v>1151</v>
      </c>
      <c r="B341">
        <v>2246</v>
      </c>
    </row>
    <row r="342" spans="1:2" x14ac:dyDescent="0.45">
      <c r="A342" t="s">
        <v>216</v>
      </c>
      <c r="B342">
        <v>2263</v>
      </c>
    </row>
    <row r="343" spans="1:2" x14ac:dyDescent="0.45">
      <c r="A343" t="s">
        <v>232</v>
      </c>
      <c r="B343">
        <v>2224</v>
      </c>
    </row>
    <row r="344" spans="1:2" x14ac:dyDescent="0.45">
      <c r="A344" t="s">
        <v>323</v>
      </c>
      <c r="B344">
        <v>2125</v>
      </c>
    </row>
    <row r="345" spans="1:2" x14ac:dyDescent="0.45">
      <c r="A345" t="s">
        <v>1152</v>
      </c>
      <c r="B345">
        <v>2305</v>
      </c>
    </row>
    <row r="346" spans="1:2" x14ac:dyDescent="0.45">
      <c r="A346" t="s">
        <v>1024</v>
      </c>
      <c r="B346">
        <v>2371</v>
      </c>
    </row>
    <row r="347" spans="1:2" x14ac:dyDescent="0.45">
      <c r="A347" t="s">
        <v>214</v>
      </c>
      <c r="B347">
        <v>2369</v>
      </c>
    </row>
    <row r="348" spans="1:2" x14ac:dyDescent="0.45">
      <c r="A348" t="s">
        <v>987</v>
      </c>
      <c r="B348">
        <v>2171</v>
      </c>
    </row>
    <row r="349" spans="1:2" x14ac:dyDescent="0.45">
      <c r="A349" t="s">
        <v>104</v>
      </c>
      <c r="B349">
        <v>2376</v>
      </c>
    </row>
    <row r="350" spans="1:2" x14ac:dyDescent="0.45">
      <c r="A350" t="s">
        <v>387</v>
      </c>
      <c r="B350">
        <v>2639</v>
      </c>
    </row>
    <row r="351" spans="1:2" x14ac:dyDescent="0.45">
      <c r="A351" t="s">
        <v>1153</v>
      </c>
      <c r="B351">
        <v>2497</v>
      </c>
    </row>
    <row r="352" spans="1:2" x14ac:dyDescent="0.45">
      <c r="A352" t="s">
        <v>706</v>
      </c>
      <c r="B352">
        <v>2503</v>
      </c>
    </row>
    <row r="353" spans="1:2" x14ac:dyDescent="0.45">
      <c r="A353" t="s">
        <v>1071</v>
      </c>
      <c r="B353">
        <v>2446</v>
      </c>
    </row>
    <row r="354" spans="1:2" x14ac:dyDescent="0.45">
      <c r="A354" t="s">
        <v>1154</v>
      </c>
      <c r="B354">
        <v>2184</v>
      </c>
    </row>
    <row r="355" spans="1:2" x14ac:dyDescent="0.45">
      <c r="A355" t="s">
        <v>374</v>
      </c>
      <c r="B355">
        <v>2103</v>
      </c>
    </row>
    <row r="356" spans="1:2" x14ac:dyDescent="0.45">
      <c r="A356" t="s">
        <v>923</v>
      </c>
      <c r="B356">
        <v>2433</v>
      </c>
    </row>
    <row r="357" spans="1:2" x14ac:dyDescent="0.45">
      <c r="A357" t="s">
        <v>928</v>
      </c>
      <c r="B357">
        <v>2243</v>
      </c>
    </row>
    <row r="358" spans="1:2" x14ac:dyDescent="0.45">
      <c r="A358" t="s">
        <v>443</v>
      </c>
      <c r="B358">
        <v>2298</v>
      </c>
    </row>
    <row r="359" spans="1:2" x14ac:dyDescent="0.45">
      <c r="A359" t="s">
        <v>733</v>
      </c>
      <c r="B359">
        <v>2201</v>
      </c>
    </row>
    <row r="360" spans="1:2" x14ac:dyDescent="0.45">
      <c r="A360" t="s">
        <v>697</v>
      </c>
      <c r="B360">
        <v>2428</v>
      </c>
    </row>
    <row r="361" spans="1:2" x14ac:dyDescent="0.45">
      <c r="A361" t="s">
        <v>709</v>
      </c>
      <c r="B361">
        <v>2132</v>
      </c>
    </row>
    <row r="362" spans="1:2" x14ac:dyDescent="0.45">
      <c r="A362" t="s">
        <v>1155</v>
      </c>
      <c r="B362">
        <v>2325</v>
      </c>
    </row>
    <row r="363" spans="1:2" x14ac:dyDescent="0.45">
      <c r="A363" t="s">
        <v>1156</v>
      </c>
      <c r="B363">
        <v>2260</v>
      </c>
    </row>
    <row r="364" spans="1:2" x14ac:dyDescent="0.45">
      <c r="A364" t="s">
        <v>1072</v>
      </c>
      <c r="B364">
        <v>2341</v>
      </c>
    </row>
    <row r="365" spans="1:2" x14ac:dyDescent="0.45">
      <c r="A365" t="s">
        <v>774</v>
      </c>
      <c r="B365">
        <v>2149</v>
      </c>
    </row>
    <row r="366" spans="1:2" x14ac:dyDescent="0.45">
      <c r="A366" t="s">
        <v>472</v>
      </c>
      <c r="B366">
        <v>1953</v>
      </c>
    </row>
    <row r="367" spans="1:2" x14ac:dyDescent="0.45">
      <c r="A367" t="s">
        <v>1025</v>
      </c>
      <c r="B367">
        <v>2139</v>
      </c>
    </row>
    <row r="368" spans="1:2" x14ac:dyDescent="0.45">
      <c r="A368" t="s">
        <v>660</v>
      </c>
      <c r="B368">
        <v>2210</v>
      </c>
    </row>
    <row r="369" spans="1:2" x14ac:dyDescent="0.45">
      <c r="A369" t="s">
        <v>270</v>
      </c>
      <c r="B369">
        <v>2276</v>
      </c>
    </row>
    <row r="370" spans="1:2" x14ac:dyDescent="0.45">
      <c r="A370" t="s">
        <v>163</v>
      </c>
      <c r="B370">
        <v>2263</v>
      </c>
    </row>
    <row r="371" spans="1:2" x14ac:dyDescent="0.45">
      <c r="A371" t="s">
        <v>1041</v>
      </c>
      <c r="B371">
        <v>2310</v>
      </c>
    </row>
    <row r="372" spans="1:2" x14ac:dyDescent="0.45">
      <c r="A372" t="s">
        <v>1023</v>
      </c>
      <c r="B372">
        <v>2204</v>
      </c>
    </row>
    <row r="373" spans="1:2" x14ac:dyDescent="0.45">
      <c r="A373" t="s">
        <v>1157</v>
      </c>
      <c r="B373">
        <v>2134</v>
      </c>
    </row>
    <row r="374" spans="1:2" x14ac:dyDescent="0.45">
      <c r="A374" t="s">
        <v>1158</v>
      </c>
      <c r="B374">
        <v>2368</v>
      </c>
    </row>
    <row r="375" spans="1:2" x14ac:dyDescent="0.45">
      <c r="A375" t="s">
        <v>1159</v>
      </c>
      <c r="B375">
        <v>2409</v>
      </c>
    </row>
    <row r="376" spans="1:2" x14ac:dyDescent="0.45">
      <c r="A376" t="s">
        <v>861</v>
      </c>
      <c r="B376">
        <v>2232</v>
      </c>
    </row>
    <row r="377" spans="1:2" x14ac:dyDescent="0.45">
      <c r="A377" t="s">
        <v>882</v>
      </c>
      <c r="B377">
        <v>2258</v>
      </c>
    </row>
    <row r="378" spans="1:2" x14ac:dyDescent="0.45">
      <c r="A378" t="s">
        <v>197</v>
      </c>
      <c r="B378">
        <v>1934</v>
      </c>
    </row>
    <row r="379" spans="1:2" x14ac:dyDescent="0.45">
      <c r="A379" t="s">
        <v>51</v>
      </c>
      <c r="B379">
        <v>2156</v>
      </c>
    </row>
    <row r="380" spans="1:2" x14ac:dyDescent="0.45">
      <c r="A380" t="s">
        <v>301</v>
      </c>
      <c r="B380">
        <v>2373</v>
      </c>
    </row>
    <row r="381" spans="1:2" x14ac:dyDescent="0.45">
      <c r="A381" t="s">
        <v>778</v>
      </c>
      <c r="B381">
        <v>2049</v>
      </c>
    </row>
    <row r="382" spans="1:2" x14ac:dyDescent="0.45">
      <c r="A382" t="s">
        <v>919</v>
      </c>
      <c r="B382">
        <v>2444</v>
      </c>
    </row>
    <row r="383" spans="1:2" x14ac:dyDescent="0.45">
      <c r="A383" t="s">
        <v>377</v>
      </c>
      <c r="B383">
        <v>2512</v>
      </c>
    </row>
    <row r="384" spans="1:2" x14ac:dyDescent="0.45">
      <c r="A384" t="s">
        <v>1014</v>
      </c>
      <c r="B384">
        <v>2294</v>
      </c>
    </row>
    <row r="385" spans="1:2" x14ac:dyDescent="0.45">
      <c r="A385" t="s">
        <v>518</v>
      </c>
      <c r="B385">
        <v>2310</v>
      </c>
    </row>
    <row r="386" spans="1:2" x14ac:dyDescent="0.45">
      <c r="A386" t="s">
        <v>1034</v>
      </c>
      <c r="B386">
        <v>2160</v>
      </c>
    </row>
    <row r="387" spans="1:2" x14ac:dyDescent="0.45">
      <c r="A387" t="s">
        <v>1160</v>
      </c>
      <c r="B387">
        <v>2401</v>
      </c>
    </row>
    <row r="388" spans="1:2" x14ac:dyDescent="0.45">
      <c r="A388" t="s">
        <v>924</v>
      </c>
      <c r="B388">
        <v>2349</v>
      </c>
    </row>
    <row r="389" spans="1:2" x14ac:dyDescent="0.45">
      <c r="A389" t="s">
        <v>310</v>
      </c>
      <c r="B389">
        <v>2235</v>
      </c>
    </row>
    <row r="390" spans="1:2" x14ac:dyDescent="0.45">
      <c r="A390" t="s">
        <v>221</v>
      </c>
      <c r="B390">
        <v>2296</v>
      </c>
    </row>
    <row r="391" spans="1:2" x14ac:dyDescent="0.45">
      <c r="A391" t="s">
        <v>952</v>
      </c>
      <c r="B391">
        <v>2203</v>
      </c>
    </row>
    <row r="392" spans="1:2" x14ac:dyDescent="0.45">
      <c r="A392" t="s">
        <v>1161</v>
      </c>
      <c r="B392">
        <v>2193</v>
      </c>
    </row>
    <row r="393" spans="1:2" x14ac:dyDescent="0.45">
      <c r="A393" t="s">
        <v>272</v>
      </c>
      <c r="B393">
        <v>1944</v>
      </c>
    </row>
    <row r="394" spans="1:2" x14ac:dyDescent="0.45">
      <c r="A394" t="s">
        <v>893</v>
      </c>
      <c r="B394">
        <v>2273</v>
      </c>
    </row>
    <row r="395" spans="1:2" x14ac:dyDescent="0.45">
      <c r="A395" t="s">
        <v>240</v>
      </c>
      <c r="B395">
        <v>2249</v>
      </c>
    </row>
    <row r="396" spans="1:2" x14ac:dyDescent="0.45">
      <c r="A396" t="s">
        <v>927</v>
      </c>
      <c r="B396">
        <v>2144</v>
      </c>
    </row>
    <row r="397" spans="1:2" x14ac:dyDescent="0.45">
      <c r="A397" t="s">
        <v>813</v>
      </c>
      <c r="B397">
        <v>2206</v>
      </c>
    </row>
    <row r="398" spans="1:2" x14ac:dyDescent="0.45">
      <c r="A398" t="s">
        <v>1162</v>
      </c>
      <c r="B398">
        <v>2211</v>
      </c>
    </row>
    <row r="399" spans="1:2" x14ac:dyDescent="0.45">
      <c r="A399" t="s">
        <v>1163</v>
      </c>
      <c r="B399">
        <v>2521</v>
      </c>
    </row>
    <row r="400" spans="1:2" x14ac:dyDescent="0.45">
      <c r="A400" t="s">
        <v>985</v>
      </c>
      <c r="B400">
        <v>2140</v>
      </c>
    </row>
    <row r="401" spans="1:2" x14ac:dyDescent="0.45">
      <c r="A401" t="s">
        <v>383</v>
      </c>
      <c r="B401">
        <v>2362</v>
      </c>
    </row>
    <row r="402" spans="1:2" x14ac:dyDescent="0.45">
      <c r="A402" t="s">
        <v>930</v>
      </c>
      <c r="B402">
        <v>2149</v>
      </c>
    </row>
    <row r="403" spans="1:2" x14ac:dyDescent="0.45">
      <c r="A403" t="s">
        <v>642</v>
      </c>
      <c r="B403">
        <v>2269</v>
      </c>
    </row>
    <row r="404" spans="1:2" x14ac:dyDescent="0.45">
      <c r="A404" t="s">
        <v>968</v>
      </c>
      <c r="B404">
        <v>2106</v>
      </c>
    </row>
    <row r="405" spans="1:2" x14ac:dyDescent="0.45">
      <c r="A405" t="s">
        <v>1164</v>
      </c>
      <c r="B405">
        <v>2225</v>
      </c>
    </row>
    <row r="406" spans="1:2" x14ac:dyDescent="0.45">
      <c r="A406" t="s">
        <v>747</v>
      </c>
      <c r="B406">
        <v>2431</v>
      </c>
    </row>
    <row r="407" spans="1:2" x14ac:dyDescent="0.45">
      <c r="A407" t="s">
        <v>1165</v>
      </c>
      <c r="B407">
        <v>1884</v>
      </c>
    </row>
    <row r="408" spans="1:2" x14ac:dyDescent="0.45">
      <c r="A408" t="s">
        <v>543</v>
      </c>
      <c r="B408">
        <v>2282</v>
      </c>
    </row>
    <row r="409" spans="1:2" x14ac:dyDescent="0.45">
      <c r="A409" t="s">
        <v>922</v>
      </c>
      <c r="B409">
        <v>1779</v>
      </c>
    </row>
    <row r="410" spans="1:2" x14ac:dyDescent="0.45">
      <c r="A410" t="s">
        <v>1166</v>
      </c>
      <c r="B410">
        <v>2029</v>
      </c>
    </row>
    <row r="411" spans="1:2" x14ac:dyDescent="0.45">
      <c r="A411" t="s">
        <v>1167</v>
      </c>
      <c r="B411">
        <v>1989</v>
      </c>
    </row>
    <row r="412" spans="1:2" x14ac:dyDescent="0.45">
      <c r="A412" t="s">
        <v>1099</v>
      </c>
      <c r="B412">
        <v>2250</v>
      </c>
    </row>
    <row r="413" spans="1:2" x14ac:dyDescent="0.45">
      <c r="A413" t="s">
        <v>1168</v>
      </c>
      <c r="B413">
        <v>2152</v>
      </c>
    </row>
    <row r="414" spans="1:2" x14ac:dyDescent="0.45">
      <c r="A414" t="s">
        <v>1169</v>
      </c>
      <c r="B414">
        <v>2116</v>
      </c>
    </row>
    <row r="415" spans="1:2" x14ac:dyDescent="0.45">
      <c r="A415" t="s">
        <v>627</v>
      </c>
      <c r="B415">
        <v>2351</v>
      </c>
    </row>
    <row r="416" spans="1:2" x14ac:dyDescent="0.45">
      <c r="A416" t="s">
        <v>483</v>
      </c>
      <c r="B416">
        <v>2305</v>
      </c>
    </row>
    <row r="417" spans="1:2" x14ac:dyDescent="0.45">
      <c r="A417" t="s">
        <v>1170</v>
      </c>
      <c r="B417">
        <v>2232</v>
      </c>
    </row>
    <row r="418" spans="1:2" x14ac:dyDescent="0.45">
      <c r="A418" t="s">
        <v>351</v>
      </c>
      <c r="B418">
        <v>2079</v>
      </c>
    </row>
    <row r="419" spans="1:2" x14ac:dyDescent="0.45">
      <c r="A419" t="s">
        <v>929</v>
      </c>
      <c r="B419">
        <v>2235</v>
      </c>
    </row>
    <row r="420" spans="1:2" x14ac:dyDescent="0.45">
      <c r="A420" t="s">
        <v>932</v>
      </c>
      <c r="B420">
        <v>2235</v>
      </c>
    </row>
    <row r="421" spans="1:2" x14ac:dyDescent="0.45">
      <c r="A421" t="s">
        <v>1171</v>
      </c>
      <c r="B421">
        <v>2266</v>
      </c>
    </row>
    <row r="422" spans="1:2" x14ac:dyDescent="0.45">
      <c r="A422" t="s">
        <v>1172</v>
      </c>
      <c r="B422">
        <v>2118</v>
      </c>
    </row>
    <row r="423" spans="1:2" x14ac:dyDescent="0.45">
      <c r="A423" t="s">
        <v>1173</v>
      </c>
      <c r="B423">
        <v>2416</v>
      </c>
    </row>
    <row r="424" spans="1:2" x14ac:dyDescent="0.45">
      <c r="A424" t="s">
        <v>1174</v>
      </c>
      <c r="B424">
        <v>2222</v>
      </c>
    </row>
    <row r="425" spans="1:2" x14ac:dyDescent="0.45">
      <c r="A425" t="s">
        <v>227</v>
      </c>
      <c r="B425">
        <v>1888</v>
      </c>
    </row>
    <row r="426" spans="1:2" x14ac:dyDescent="0.45">
      <c r="A426" t="s">
        <v>1175</v>
      </c>
      <c r="B426">
        <v>2148</v>
      </c>
    </row>
    <row r="427" spans="1:2" x14ac:dyDescent="0.45">
      <c r="A427" t="s">
        <v>1176</v>
      </c>
      <c r="B427">
        <v>2196</v>
      </c>
    </row>
    <row r="428" spans="1:2" x14ac:dyDescent="0.45">
      <c r="A428" t="s">
        <v>1177</v>
      </c>
      <c r="B428">
        <v>2335</v>
      </c>
    </row>
    <row r="429" spans="1:2" x14ac:dyDescent="0.45">
      <c r="A429" t="s">
        <v>71</v>
      </c>
      <c r="B429">
        <v>2404</v>
      </c>
    </row>
    <row r="430" spans="1:2" x14ac:dyDescent="0.45">
      <c r="A430" t="s">
        <v>653</v>
      </c>
      <c r="B430">
        <v>2319</v>
      </c>
    </row>
    <row r="431" spans="1:2" x14ac:dyDescent="0.45">
      <c r="A431" t="s">
        <v>1178</v>
      </c>
      <c r="B431">
        <v>2196</v>
      </c>
    </row>
    <row r="432" spans="1:2" x14ac:dyDescent="0.45">
      <c r="A432" t="s">
        <v>921</v>
      </c>
      <c r="B432">
        <v>2239</v>
      </c>
    </row>
    <row r="433" spans="1:2" x14ac:dyDescent="0.45">
      <c r="A433" t="s">
        <v>1179</v>
      </c>
      <c r="B433">
        <v>2002</v>
      </c>
    </row>
    <row r="434" spans="1:2" x14ac:dyDescent="0.45">
      <c r="A434" t="s">
        <v>1180</v>
      </c>
      <c r="B434">
        <v>2311</v>
      </c>
    </row>
    <row r="435" spans="1:2" x14ac:dyDescent="0.45">
      <c r="A435" t="s">
        <v>1181</v>
      </c>
      <c r="B435">
        <v>2295</v>
      </c>
    </row>
    <row r="436" spans="1:2" x14ac:dyDescent="0.45">
      <c r="A436" t="s">
        <v>1042</v>
      </c>
      <c r="B436">
        <v>2098</v>
      </c>
    </row>
    <row r="437" spans="1:2" x14ac:dyDescent="0.45">
      <c r="A437" t="s">
        <v>1088</v>
      </c>
      <c r="B437">
        <v>2078</v>
      </c>
    </row>
    <row r="438" spans="1:2" x14ac:dyDescent="0.45">
      <c r="A438" t="s">
        <v>95</v>
      </c>
      <c r="B438">
        <v>2263</v>
      </c>
    </row>
    <row r="439" spans="1:2" x14ac:dyDescent="0.45">
      <c r="A439" t="s">
        <v>1182</v>
      </c>
      <c r="B439">
        <v>2273</v>
      </c>
    </row>
    <row r="440" spans="1:2" x14ac:dyDescent="0.45">
      <c r="A440" t="s">
        <v>1074</v>
      </c>
      <c r="B440">
        <v>2330</v>
      </c>
    </row>
    <row r="441" spans="1:2" x14ac:dyDescent="0.45">
      <c r="A441" t="s">
        <v>179</v>
      </c>
      <c r="B441">
        <v>2350</v>
      </c>
    </row>
    <row r="442" spans="1:2" x14ac:dyDescent="0.45">
      <c r="A442" t="s">
        <v>66</v>
      </c>
      <c r="B442">
        <v>2126</v>
      </c>
    </row>
    <row r="443" spans="1:2" x14ac:dyDescent="0.45">
      <c r="A443" t="s">
        <v>1052</v>
      </c>
      <c r="B443">
        <v>2173</v>
      </c>
    </row>
    <row r="444" spans="1:2" x14ac:dyDescent="0.45">
      <c r="A444" t="s">
        <v>964</v>
      </c>
      <c r="B444">
        <v>2498</v>
      </c>
    </row>
    <row r="445" spans="1:2" x14ac:dyDescent="0.45">
      <c r="A445" t="s">
        <v>905</v>
      </c>
      <c r="B445">
        <v>2227</v>
      </c>
    </row>
    <row r="446" spans="1:2" x14ac:dyDescent="0.45">
      <c r="A446" t="s">
        <v>1183</v>
      </c>
      <c r="B446">
        <v>2216</v>
      </c>
    </row>
    <row r="447" spans="1:2" x14ac:dyDescent="0.45">
      <c r="A447" t="s">
        <v>1184</v>
      </c>
      <c r="B447">
        <v>2415</v>
      </c>
    </row>
    <row r="448" spans="1:2" x14ac:dyDescent="0.45">
      <c r="A448" t="s">
        <v>1185</v>
      </c>
      <c r="B448">
        <v>2176</v>
      </c>
    </row>
    <row r="449" spans="1:2" x14ac:dyDescent="0.45">
      <c r="A449" t="s">
        <v>780</v>
      </c>
      <c r="B449">
        <v>2429</v>
      </c>
    </row>
    <row r="450" spans="1:2" x14ac:dyDescent="0.45">
      <c r="A450" t="s">
        <v>1065</v>
      </c>
      <c r="B450">
        <v>2248</v>
      </c>
    </row>
    <row r="451" spans="1:2" x14ac:dyDescent="0.45">
      <c r="A451" t="s">
        <v>878</v>
      </c>
      <c r="B451">
        <v>2163</v>
      </c>
    </row>
    <row r="452" spans="1:2" x14ac:dyDescent="0.45">
      <c r="A452" t="s">
        <v>1186</v>
      </c>
      <c r="B452">
        <v>2014</v>
      </c>
    </row>
    <row r="453" spans="1:2" x14ac:dyDescent="0.45">
      <c r="A453" t="s">
        <v>1187</v>
      </c>
      <c r="B453">
        <v>2348</v>
      </c>
    </row>
    <row r="454" spans="1:2" x14ac:dyDescent="0.45">
      <c r="A454" t="s">
        <v>1188</v>
      </c>
      <c r="B454">
        <v>2148</v>
      </c>
    </row>
    <row r="455" spans="1:2" x14ac:dyDescent="0.45">
      <c r="A455" t="s">
        <v>157</v>
      </c>
      <c r="B455">
        <v>2163</v>
      </c>
    </row>
    <row r="456" spans="1:2" x14ac:dyDescent="0.45">
      <c r="A456" t="s">
        <v>840</v>
      </c>
      <c r="B456">
        <v>2442</v>
      </c>
    </row>
    <row r="457" spans="1:2" x14ac:dyDescent="0.45">
      <c r="A457" t="s">
        <v>419</v>
      </c>
      <c r="B457">
        <v>2037</v>
      </c>
    </row>
    <row r="458" spans="1:2" x14ac:dyDescent="0.45">
      <c r="A458" t="s">
        <v>856</v>
      </c>
      <c r="B458">
        <v>2352</v>
      </c>
    </row>
    <row r="459" spans="1:2" x14ac:dyDescent="0.45">
      <c r="A459" t="s">
        <v>1189</v>
      </c>
      <c r="B459">
        <v>1984</v>
      </c>
    </row>
    <row r="460" spans="1:2" x14ac:dyDescent="0.45">
      <c r="A460" t="s">
        <v>390</v>
      </c>
      <c r="B460">
        <v>2338</v>
      </c>
    </row>
    <row r="461" spans="1:2" x14ac:dyDescent="0.45">
      <c r="A461" t="s">
        <v>32</v>
      </c>
      <c r="B461">
        <v>2356</v>
      </c>
    </row>
    <row r="462" spans="1:2" x14ac:dyDescent="0.45">
      <c r="A462" t="s">
        <v>1190</v>
      </c>
      <c r="B462">
        <v>2182</v>
      </c>
    </row>
    <row r="463" spans="1:2" x14ac:dyDescent="0.45">
      <c r="A463" t="s">
        <v>1191</v>
      </c>
      <c r="B463">
        <v>2325</v>
      </c>
    </row>
    <row r="464" spans="1:2" x14ac:dyDescent="0.45">
      <c r="A464" t="s">
        <v>768</v>
      </c>
      <c r="B464">
        <v>2243</v>
      </c>
    </row>
    <row r="465" spans="1:2" x14ac:dyDescent="0.45">
      <c r="A465" t="s">
        <v>9</v>
      </c>
      <c r="B465">
        <v>2217</v>
      </c>
    </row>
    <row r="466" spans="1:2" x14ac:dyDescent="0.45">
      <c r="A466" t="s">
        <v>745</v>
      </c>
      <c r="B466">
        <v>2163</v>
      </c>
    </row>
    <row r="467" spans="1:2" x14ac:dyDescent="0.45">
      <c r="A467" t="s">
        <v>870</v>
      </c>
      <c r="B467">
        <v>2489</v>
      </c>
    </row>
    <row r="468" spans="1:2" x14ac:dyDescent="0.45">
      <c r="A468" t="s">
        <v>962</v>
      </c>
      <c r="B468">
        <v>2122</v>
      </c>
    </row>
    <row r="469" spans="1:2" x14ac:dyDescent="0.45">
      <c r="A469" t="s">
        <v>703</v>
      </c>
      <c r="B469">
        <v>2295</v>
      </c>
    </row>
    <row r="470" spans="1:2" x14ac:dyDescent="0.45">
      <c r="A470" t="s">
        <v>1192</v>
      </c>
      <c r="B470">
        <v>2151</v>
      </c>
    </row>
    <row r="471" spans="1:2" x14ac:dyDescent="0.45">
      <c r="A471" t="s">
        <v>1193</v>
      </c>
      <c r="B471">
        <v>2256</v>
      </c>
    </row>
    <row r="472" spans="1:2" x14ac:dyDescent="0.45">
      <c r="A472" t="s">
        <v>405</v>
      </c>
      <c r="B472">
        <v>2053</v>
      </c>
    </row>
    <row r="473" spans="1:2" x14ac:dyDescent="0.45">
      <c r="A473" t="s">
        <v>1194</v>
      </c>
      <c r="B473">
        <v>2226</v>
      </c>
    </row>
    <row r="474" spans="1:2" x14ac:dyDescent="0.45">
      <c r="A474" t="s">
        <v>1051</v>
      </c>
      <c r="B474">
        <v>2343</v>
      </c>
    </row>
    <row r="475" spans="1:2" x14ac:dyDescent="0.45">
      <c r="A475" t="s">
        <v>1195</v>
      </c>
      <c r="B475">
        <v>2264</v>
      </c>
    </row>
    <row r="476" spans="1:2" x14ac:dyDescent="0.45">
      <c r="A476" t="s">
        <v>763</v>
      </c>
      <c r="B476">
        <v>2271</v>
      </c>
    </row>
    <row r="477" spans="1:2" x14ac:dyDescent="0.45">
      <c r="A477" t="s">
        <v>1196</v>
      </c>
      <c r="B477">
        <v>2429</v>
      </c>
    </row>
    <row r="478" spans="1:2" x14ac:dyDescent="0.45">
      <c r="A478" t="s">
        <v>1197</v>
      </c>
      <c r="B478">
        <v>2221</v>
      </c>
    </row>
    <row r="479" spans="1:2" x14ac:dyDescent="0.45">
      <c r="A479" t="s">
        <v>700</v>
      </c>
      <c r="B479">
        <v>2243</v>
      </c>
    </row>
    <row r="480" spans="1:2" x14ac:dyDescent="0.45">
      <c r="A480" t="s">
        <v>814</v>
      </c>
      <c r="B480">
        <v>2456</v>
      </c>
    </row>
    <row r="481" spans="1:2" x14ac:dyDescent="0.45">
      <c r="A481" t="s">
        <v>53</v>
      </c>
      <c r="B481">
        <v>2304</v>
      </c>
    </row>
    <row r="482" spans="1:2" x14ac:dyDescent="0.45">
      <c r="A482" t="s">
        <v>346</v>
      </c>
      <c r="B482">
        <v>2306</v>
      </c>
    </row>
    <row r="483" spans="1:2" x14ac:dyDescent="0.45">
      <c r="A483" t="s">
        <v>1002</v>
      </c>
      <c r="B483">
        <v>2337</v>
      </c>
    </row>
    <row r="484" spans="1:2" x14ac:dyDescent="0.45">
      <c r="A484" t="s">
        <v>894</v>
      </c>
      <c r="B484">
        <v>2100</v>
      </c>
    </row>
    <row r="485" spans="1:2" x14ac:dyDescent="0.45">
      <c r="A485" t="s">
        <v>480</v>
      </c>
      <c r="B485">
        <v>2371</v>
      </c>
    </row>
    <row r="486" spans="1:2" x14ac:dyDescent="0.45">
      <c r="A486" t="s">
        <v>730</v>
      </c>
      <c r="B486">
        <v>2277</v>
      </c>
    </row>
    <row r="487" spans="1:2" x14ac:dyDescent="0.45">
      <c r="A487" t="s">
        <v>1198</v>
      </c>
      <c r="B487">
        <v>2286</v>
      </c>
    </row>
    <row r="488" spans="1:2" x14ac:dyDescent="0.45">
      <c r="A488" t="s">
        <v>1199</v>
      </c>
      <c r="B488">
        <v>2353</v>
      </c>
    </row>
    <row r="489" spans="1:2" x14ac:dyDescent="0.45">
      <c r="A489" t="s">
        <v>1200</v>
      </c>
      <c r="B489">
        <v>2206</v>
      </c>
    </row>
    <row r="490" spans="1:2" x14ac:dyDescent="0.45">
      <c r="A490" t="s">
        <v>1021</v>
      </c>
      <c r="B490">
        <v>2206</v>
      </c>
    </row>
    <row r="491" spans="1:2" x14ac:dyDescent="0.45">
      <c r="A491" t="s">
        <v>277</v>
      </c>
      <c r="B491">
        <v>2408</v>
      </c>
    </row>
    <row r="492" spans="1:2" x14ac:dyDescent="0.45">
      <c r="A492" t="s">
        <v>1201</v>
      </c>
      <c r="B492">
        <v>2500</v>
      </c>
    </row>
    <row r="493" spans="1:2" x14ac:dyDescent="0.45">
      <c r="A493" t="s">
        <v>280</v>
      </c>
      <c r="B493">
        <v>2320</v>
      </c>
    </row>
    <row r="494" spans="1:2" x14ac:dyDescent="0.45">
      <c r="A494" t="s">
        <v>166</v>
      </c>
      <c r="B494">
        <v>1959</v>
      </c>
    </row>
    <row r="495" spans="1:2" x14ac:dyDescent="0.45">
      <c r="A495" t="s">
        <v>1202</v>
      </c>
      <c r="B495">
        <v>2272</v>
      </c>
    </row>
    <row r="496" spans="1:2" x14ac:dyDescent="0.45">
      <c r="A496" t="s">
        <v>1027</v>
      </c>
      <c r="B496">
        <v>2185</v>
      </c>
    </row>
    <row r="497" spans="1:2" x14ac:dyDescent="0.45">
      <c r="A497" t="s">
        <v>1203</v>
      </c>
      <c r="B497">
        <v>2246</v>
      </c>
    </row>
    <row r="498" spans="1:2" x14ac:dyDescent="0.45">
      <c r="A498" t="s">
        <v>956</v>
      </c>
      <c r="B498">
        <v>2248</v>
      </c>
    </row>
    <row r="499" spans="1:2" x14ac:dyDescent="0.45">
      <c r="A499" t="s">
        <v>319</v>
      </c>
      <c r="B499">
        <v>2387</v>
      </c>
    </row>
    <row r="500" spans="1:2" x14ac:dyDescent="0.45">
      <c r="A500" t="s">
        <v>770</v>
      </c>
      <c r="B500">
        <v>2283</v>
      </c>
    </row>
    <row r="501" spans="1:2" x14ac:dyDescent="0.45">
      <c r="A501" t="s">
        <v>1204</v>
      </c>
      <c r="B501">
        <v>2279</v>
      </c>
    </row>
    <row r="502" spans="1:2" x14ac:dyDescent="0.45">
      <c r="A502" t="s">
        <v>1205</v>
      </c>
      <c r="B502">
        <v>1904</v>
      </c>
    </row>
    <row r="503" spans="1:2" x14ac:dyDescent="0.45">
      <c r="A503" t="s">
        <v>784</v>
      </c>
      <c r="B503">
        <v>2245</v>
      </c>
    </row>
    <row r="504" spans="1:2" x14ac:dyDescent="0.45">
      <c r="A504" t="s">
        <v>1048</v>
      </c>
      <c r="B504">
        <v>2066</v>
      </c>
    </row>
    <row r="505" spans="1:2" x14ac:dyDescent="0.45">
      <c r="A505" t="s">
        <v>1206</v>
      </c>
      <c r="B505">
        <v>2309</v>
      </c>
    </row>
    <row r="506" spans="1:2" x14ac:dyDescent="0.45">
      <c r="A506" t="s">
        <v>1207</v>
      </c>
      <c r="B506">
        <v>2145</v>
      </c>
    </row>
    <row r="507" spans="1:2" x14ac:dyDescent="0.45">
      <c r="A507" t="s">
        <v>1208</v>
      </c>
      <c r="B507">
        <v>2113</v>
      </c>
    </row>
    <row r="508" spans="1:2" x14ac:dyDescent="0.45">
      <c r="A508" t="s">
        <v>1209</v>
      </c>
      <c r="B508">
        <v>2234</v>
      </c>
    </row>
    <row r="509" spans="1:2" x14ac:dyDescent="0.45">
      <c r="A509" t="s">
        <v>1084</v>
      </c>
      <c r="B509">
        <v>2252</v>
      </c>
    </row>
    <row r="510" spans="1:2" x14ac:dyDescent="0.45">
      <c r="A510" t="s">
        <v>749</v>
      </c>
      <c r="B510">
        <v>2193</v>
      </c>
    </row>
    <row r="511" spans="1:2" x14ac:dyDescent="0.45">
      <c r="A511" t="s">
        <v>1210</v>
      </c>
      <c r="B511">
        <v>2250</v>
      </c>
    </row>
    <row r="512" spans="1:2" x14ac:dyDescent="0.45">
      <c r="A512" t="s">
        <v>1211</v>
      </c>
      <c r="B512">
        <v>2018</v>
      </c>
    </row>
    <row r="513" spans="1:2" x14ac:dyDescent="0.45">
      <c r="A513" t="s">
        <v>1212</v>
      </c>
      <c r="B513">
        <v>2055</v>
      </c>
    </row>
    <row r="514" spans="1:2" x14ac:dyDescent="0.45">
      <c r="A514" t="s">
        <v>1057</v>
      </c>
      <c r="B514">
        <v>2275</v>
      </c>
    </row>
    <row r="515" spans="1:2" x14ac:dyDescent="0.45">
      <c r="A515" t="s">
        <v>708</v>
      </c>
      <c r="B515">
        <v>2405</v>
      </c>
    </row>
    <row r="516" spans="1:2" x14ac:dyDescent="0.45">
      <c r="A516" t="s">
        <v>236</v>
      </c>
      <c r="B516">
        <v>2406</v>
      </c>
    </row>
    <row r="517" spans="1:2" x14ac:dyDescent="0.45">
      <c r="A517" t="s">
        <v>1213</v>
      </c>
      <c r="B517">
        <v>2344</v>
      </c>
    </row>
    <row r="518" spans="1:2" x14ac:dyDescent="0.45">
      <c r="A518" t="s">
        <v>1214</v>
      </c>
      <c r="B518">
        <v>2231</v>
      </c>
    </row>
    <row r="519" spans="1:2" x14ac:dyDescent="0.45">
      <c r="A519" t="s">
        <v>449</v>
      </c>
      <c r="B519">
        <v>2105</v>
      </c>
    </row>
    <row r="520" spans="1:2" x14ac:dyDescent="0.45">
      <c r="A520" t="s">
        <v>858</v>
      </c>
      <c r="B520">
        <v>2515</v>
      </c>
    </row>
    <row r="521" spans="1:2" x14ac:dyDescent="0.45">
      <c r="A521" t="s">
        <v>819</v>
      </c>
      <c r="B521">
        <v>2315</v>
      </c>
    </row>
    <row r="522" spans="1:2" x14ac:dyDescent="0.45">
      <c r="A522" t="s">
        <v>384</v>
      </c>
      <c r="B522">
        <v>2345</v>
      </c>
    </row>
    <row r="523" spans="1:2" x14ac:dyDescent="0.45">
      <c r="A523" t="s">
        <v>1094</v>
      </c>
      <c r="B523">
        <v>2302</v>
      </c>
    </row>
    <row r="524" spans="1:2" x14ac:dyDescent="0.45">
      <c r="A524" t="s">
        <v>1004</v>
      </c>
      <c r="B524">
        <v>2345</v>
      </c>
    </row>
    <row r="525" spans="1:2" x14ac:dyDescent="0.45">
      <c r="A525" t="s">
        <v>368</v>
      </c>
      <c r="B525">
        <v>2272</v>
      </c>
    </row>
    <row r="526" spans="1:2" x14ac:dyDescent="0.45">
      <c r="A526" t="s">
        <v>693</v>
      </c>
      <c r="B526">
        <v>2270</v>
      </c>
    </row>
    <row r="527" spans="1:2" x14ac:dyDescent="0.45">
      <c r="A527" t="s">
        <v>1090</v>
      </c>
      <c r="B527">
        <v>2194</v>
      </c>
    </row>
    <row r="528" spans="1:2" x14ac:dyDescent="0.45">
      <c r="A528" t="s">
        <v>873</v>
      </c>
      <c r="B528">
        <v>2196</v>
      </c>
    </row>
    <row r="529" spans="1:2" x14ac:dyDescent="0.45">
      <c r="A529" t="s">
        <v>559</v>
      </c>
      <c r="B529">
        <v>2366</v>
      </c>
    </row>
    <row r="530" spans="1:2" x14ac:dyDescent="0.45">
      <c r="A530" t="s">
        <v>607</v>
      </c>
      <c r="B530">
        <v>2266</v>
      </c>
    </row>
    <row r="531" spans="1:2" x14ac:dyDescent="0.45">
      <c r="A531" t="s">
        <v>948</v>
      </c>
      <c r="B531">
        <v>2206</v>
      </c>
    </row>
    <row r="532" spans="1:2" x14ac:dyDescent="0.45">
      <c r="A532" t="s">
        <v>694</v>
      </c>
      <c r="B532">
        <v>2165</v>
      </c>
    </row>
    <row r="533" spans="1:2" x14ac:dyDescent="0.45">
      <c r="A533" t="s">
        <v>1036</v>
      </c>
      <c r="B533">
        <v>2259</v>
      </c>
    </row>
    <row r="534" spans="1:2" x14ac:dyDescent="0.45">
      <c r="A534" t="s">
        <v>1215</v>
      </c>
      <c r="B534">
        <v>2262</v>
      </c>
    </row>
    <row r="535" spans="1:2" x14ac:dyDescent="0.45">
      <c r="A535" t="s">
        <v>1216</v>
      </c>
      <c r="B535">
        <v>2322</v>
      </c>
    </row>
    <row r="536" spans="1:2" x14ac:dyDescent="0.45">
      <c r="A536" t="s">
        <v>1217</v>
      </c>
      <c r="B536">
        <v>2128</v>
      </c>
    </row>
    <row r="537" spans="1:2" x14ac:dyDescent="0.45">
      <c r="A537" t="s">
        <v>958</v>
      </c>
      <c r="B537">
        <v>2347</v>
      </c>
    </row>
    <row r="538" spans="1:2" x14ac:dyDescent="0.45">
      <c r="A538" t="s">
        <v>264</v>
      </c>
      <c r="B538">
        <v>2188</v>
      </c>
    </row>
    <row r="539" spans="1:2" x14ac:dyDescent="0.45">
      <c r="A539" t="s">
        <v>736</v>
      </c>
      <c r="B539">
        <v>2195</v>
      </c>
    </row>
    <row r="540" spans="1:2" x14ac:dyDescent="0.45">
      <c r="A540" t="s">
        <v>788</v>
      </c>
      <c r="B540">
        <v>2108</v>
      </c>
    </row>
    <row r="541" spans="1:2" x14ac:dyDescent="0.45">
      <c r="A541" t="s">
        <v>1218</v>
      </c>
      <c r="B541">
        <v>2166</v>
      </c>
    </row>
    <row r="542" spans="1:2" x14ac:dyDescent="0.45">
      <c r="A542" t="s">
        <v>1219</v>
      </c>
      <c r="B542">
        <v>2108</v>
      </c>
    </row>
    <row r="543" spans="1:2" x14ac:dyDescent="0.45">
      <c r="A543" t="s">
        <v>333</v>
      </c>
      <c r="B543">
        <v>2229</v>
      </c>
    </row>
    <row r="544" spans="1:2" x14ac:dyDescent="0.45">
      <c r="A544" t="s">
        <v>950</v>
      </c>
      <c r="B544">
        <v>2173</v>
      </c>
    </row>
    <row r="545" spans="1:2" x14ac:dyDescent="0.45">
      <c r="A545" t="s">
        <v>1091</v>
      </c>
      <c r="B545">
        <v>2431</v>
      </c>
    </row>
    <row r="546" spans="1:2" x14ac:dyDescent="0.45">
      <c r="A546" t="s">
        <v>1220</v>
      </c>
      <c r="B546">
        <v>2148</v>
      </c>
    </row>
    <row r="547" spans="1:2" x14ac:dyDescent="0.45">
      <c r="A547" t="s">
        <v>433</v>
      </c>
      <c r="B547">
        <v>2300</v>
      </c>
    </row>
    <row r="548" spans="1:2" x14ac:dyDescent="0.45">
      <c r="A548" t="s">
        <v>677</v>
      </c>
      <c r="B548">
        <v>2327</v>
      </c>
    </row>
    <row r="549" spans="1:2" x14ac:dyDescent="0.45">
      <c r="A549" t="s">
        <v>824</v>
      </c>
      <c r="B549">
        <v>2120</v>
      </c>
    </row>
    <row r="550" spans="1:2" x14ac:dyDescent="0.45">
      <c r="A550" t="s">
        <v>655</v>
      </c>
      <c r="B550">
        <v>2172</v>
      </c>
    </row>
    <row r="551" spans="1:2" x14ac:dyDescent="0.45">
      <c r="A551" t="s">
        <v>458</v>
      </c>
      <c r="B551">
        <v>2321</v>
      </c>
    </row>
    <row r="552" spans="1:2" x14ac:dyDescent="0.45">
      <c r="A552" t="s">
        <v>342</v>
      </c>
      <c r="B552">
        <v>2113</v>
      </c>
    </row>
    <row r="553" spans="1:2" x14ac:dyDescent="0.45">
      <c r="A553" t="s">
        <v>1221</v>
      </c>
      <c r="B553">
        <v>2369</v>
      </c>
    </row>
    <row r="554" spans="1:2" x14ac:dyDescent="0.45">
      <c r="A554" t="s">
        <v>1006</v>
      </c>
      <c r="B554">
        <v>2236</v>
      </c>
    </row>
    <row r="555" spans="1:2" x14ac:dyDescent="0.45">
      <c r="A555" t="s">
        <v>417</v>
      </c>
      <c r="B555">
        <v>2146</v>
      </c>
    </row>
    <row r="556" spans="1:2" x14ac:dyDescent="0.45">
      <c r="A556" t="s">
        <v>1087</v>
      </c>
      <c r="B556">
        <v>2241</v>
      </c>
    </row>
    <row r="557" spans="1:2" x14ac:dyDescent="0.45">
      <c r="A557" t="s">
        <v>30</v>
      </c>
      <c r="B557">
        <v>2220</v>
      </c>
    </row>
    <row r="558" spans="1:2" x14ac:dyDescent="0.45">
      <c r="A558" t="s">
        <v>1222</v>
      </c>
      <c r="B558">
        <v>2440</v>
      </c>
    </row>
    <row r="559" spans="1:2" x14ac:dyDescent="0.45">
      <c r="A559" t="s">
        <v>1223</v>
      </c>
      <c r="B559">
        <v>2248</v>
      </c>
    </row>
    <row r="560" spans="1:2" x14ac:dyDescent="0.45">
      <c r="A560" t="s">
        <v>1224</v>
      </c>
      <c r="B560">
        <v>2297</v>
      </c>
    </row>
    <row r="561" spans="1:2" x14ac:dyDescent="0.45">
      <c r="A561" t="s">
        <v>1225</v>
      </c>
      <c r="B561">
        <v>2033</v>
      </c>
    </row>
    <row r="562" spans="1:2" x14ac:dyDescent="0.45">
      <c r="A562" t="s">
        <v>1102</v>
      </c>
      <c r="B562">
        <v>2385</v>
      </c>
    </row>
    <row r="563" spans="1:2" x14ac:dyDescent="0.45">
      <c r="A563" t="s">
        <v>1226</v>
      </c>
      <c r="B563">
        <v>2357</v>
      </c>
    </row>
    <row r="564" spans="1:2" x14ac:dyDescent="0.45">
      <c r="A564" t="s">
        <v>1227</v>
      </c>
      <c r="B564">
        <v>2151</v>
      </c>
    </row>
    <row r="565" spans="1:2" x14ac:dyDescent="0.45">
      <c r="A565" t="s">
        <v>1228</v>
      </c>
      <c r="B565">
        <v>2273</v>
      </c>
    </row>
    <row r="566" spans="1:2" x14ac:dyDescent="0.45">
      <c r="A566" t="s">
        <v>1076</v>
      </c>
      <c r="B566">
        <v>2414</v>
      </c>
    </row>
    <row r="567" spans="1:2" x14ac:dyDescent="0.45">
      <c r="A567" t="s">
        <v>867</v>
      </c>
      <c r="B567">
        <v>2219</v>
      </c>
    </row>
    <row r="568" spans="1:2" x14ac:dyDescent="0.45">
      <c r="A568" t="s">
        <v>1229</v>
      </c>
      <c r="B568">
        <v>2199</v>
      </c>
    </row>
    <row r="569" spans="1:2" x14ac:dyDescent="0.45">
      <c r="A569" t="s">
        <v>854</v>
      </c>
      <c r="B569">
        <v>2180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F2367-3C63-4E9C-B1F4-32F3910D027F}">
  <dimension ref="A1:AL18"/>
  <sheetViews>
    <sheetView workbookViewId="0">
      <selection sqref="A1:B16"/>
    </sheetView>
  </sheetViews>
  <sheetFormatPr defaultRowHeight="14.25" x14ac:dyDescent="0.45"/>
  <cols>
    <col min="33" max="34" width="12.1328125" style="9" customWidth="1"/>
    <col min="36" max="36" width="9.06640625" style="10"/>
    <col min="38" max="38" width="9.06640625" style="8"/>
  </cols>
  <sheetData>
    <row r="1" spans="1:38" s="4" customFormat="1" x14ac:dyDescent="0.45">
      <c r="A1" s="16" t="s">
        <v>1367</v>
      </c>
      <c r="B1" s="16" t="s">
        <v>4383</v>
      </c>
      <c r="C1" s="4" t="s">
        <v>4207</v>
      </c>
      <c r="D1" s="4" t="s">
        <v>4208</v>
      </c>
      <c r="E1" s="4" t="s">
        <v>4209</v>
      </c>
      <c r="F1" s="4" t="s">
        <v>4210</v>
      </c>
      <c r="G1" s="4" t="s">
        <v>4211</v>
      </c>
      <c r="H1" s="4" t="s">
        <v>4212</v>
      </c>
      <c r="I1" s="4" t="s">
        <v>4213</v>
      </c>
      <c r="J1" s="4" t="s">
        <v>4214</v>
      </c>
      <c r="K1" s="4" t="s">
        <v>4215</v>
      </c>
      <c r="L1" s="4" t="s">
        <v>4216</v>
      </c>
      <c r="M1" s="4" t="s">
        <v>4217</v>
      </c>
      <c r="N1" s="4" t="s">
        <v>4218</v>
      </c>
      <c r="O1" s="4" t="s">
        <v>4219</v>
      </c>
      <c r="P1" s="4" t="s">
        <v>4220</v>
      </c>
      <c r="Q1" s="4" t="s">
        <v>4221</v>
      </c>
      <c r="R1" s="4" t="s">
        <v>4222</v>
      </c>
      <c r="S1" s="4" t="s">
        <v>4223</v>
      </c>
      <c r="T1" s="4" t="s">
        <v>4224</v>
      </c>
      <c r="U1" s="4" t="s">
        <v>4225</v>
      </c>
      <c r="V1" s="4" t="s">
        <v>4226</v>
      </c>
      <c r="W1" s="4" t="s">
        <v>4227</v>
      </c>
      <c r="X1" s="4" t="s">
        <v>4228</v>
      </c>
      <c r="Y1" s="4" t="s">
        <v>4229</v>
      </c>
      <c r="Z1" s="4" t="s">
        <v>4230</v>
      </c>
      <c r="AA1" s="4" t="s">
        <v>4231</v>
      </c>
      <c r="AB1" s="4" t="s">
        <v>4232</v>
      </c>
      <c r="AC1" s="4" t="s">
        <v>4233</v>
      </c>
      <c r="AD1" s="4" t="s">
        <v>4234</v>
      </c>
      <c r="AE1" s="4" t="s">
        <v>4244</v>
      </c>
      <c r="AF1" s="11" t="s">
        <v>4239</v>
      </c>
      <c r="AG1" s="4" t="s">
        <v>4240</v>
      </c>
      <c r="AH1" s="4" t="s">
        <v>4243</v>
      </c>
      <c r="AI1" s="12" t="s">
        <v>4241</v>
      </c>
      <c r="AJ1" s="13" t="s">
        <v>4242</v>
      </c>
      <c r="AL1" s="4" t="s">
        <v>4380</v>
      </c>
    </row>
    <row r="2" spans="1:38" hidden="1" x14ac:dyDescent="0.45">
      <c r="A2">
        <v>2024</v>
      </c>
      <c r="C2">
        <v>406</v>
      </c>
      <c r="D2">
        <v>406</v>
      </c>
      <c r="E2">
        <v>113</v>
      </c>
      <c r="F2">
        <v>130</v>
      </c>
      <c r="G2">
        <v>163</v>
      </c>
      <c r="H2">
        <v>40</v>
      </c>
      <c r="I2">
        <v>19</v>
      </c>
      <c r="J2">
        <v>203</v>
      </c>
      <c r="K2">
        <v>203</v>
      </c>
      <c r="L2">
        <v>0.5</v>
      </c>
      <c r="M2">
        <v>46</v>
      </c>
      <c r="N2">
        <v>61</v>
      </c>
      <c r="O2">
        <v>1</v>
      </c>
      <c r="P2">
        <v>1</v>
      </c>
      <c r="Q2">
        <v>127</v>
      </c>
      <c r="R2" s="7">
        <v>0.31</v>
      </c>
      <c r="S2">
        <v>51</v>
      </c>
      <c r="T2">
        <v>92</v>
      </c>
      <c r="U2">
        <v>-7</v>
      </c>
      <c r="V2">
        <v>564</v>
      </c>
      <c r="W2">
        <v>189</v>
      </c>
      <c r="X2">
        <v>5</v>
      </c>
      <c r="Y2">
        <v>328</v>
      </c>
      <c r="Z2">
        <v>4.5999999999999996</v>
      </c>
      <c r="AA2">
        <v>4.3</v>
      </c>
      <c r="AB2" s="4">
        <v>5.0999999999999996</v>
      </c>
      <c r="AC2" s="4">
        <v>86</v>
      </c>
      <c r="AD2">
        <v>88</v>
      </c>
      <c r="AE2" s="13">
        <f>AD2/D2</f>
        <v>0.21674876847290642</v>
      </c>
      <c r="AF2" s="9">
        <v>290</v>
      </c>
      <c r="AG2">
        <v>28</v>
      </c>
      <c r="AH2" s="13">
        <f>AG2/D2</f>
        <v>6.8965517241379309E-2</v>
      </c>
      <c r="AI2" s="10">
        <v>0</v>
      </c>
      <c r="AJ2">
        <v>115</v>
      </c>
      <c r="AL2" s="10">
        <f>CORREL(AB3:AB16, B3:B16)</f>
        <v>-0.9057953077402926</v>
      </c>
    </row>
    <row r="3" spans="1:38" x14ac:dyDescent="0.45">
      <c r="A3">
        <v>2023</v>
      </c>
      <c r="B3" s="16">
        <v>94.2</v>
      </c>
      <c r="C3">
        <v>4860</v>
      </c>
      <c r="D3">
        <v>4860</v>
      </c>
      <c r="E3">
        <v>1402</v>
      </c>
      <c r="F3">
        <v>1544</v>
      </c>
      <c r="G3">
        <v>1914</v>
      </c>
      <c r="H3">
        <v>476</v>
      </c>
      <c r="I3">
        <v>252</v>
      </c>
      <c r="J3">
        <v>2430</v>
      </c>
      <c r="K3">
        <v>2430</v>
      </c>
      <c r="L3">
        <v>0.5</v>
      </c>
      <c r="M3">
        <v>458</v>
      </c>
      <c r="N3">
        <v>667</v>
      </c>
      <c r="O3">
        <v>35</v>
      </c>
      <c r="P3">
        <v>21</v>
      </c>
      <c r="Q3">
        <v>1683</v>
      </c>
      <c r="R3" s="7">
        <v>0.35</v>
      </c>
      <c r="S3">
        <v>51</v>
      </c>
      <c r="T3">
        <v>96</v>
      </c>
      <c r="U3">
        <v>-16</v>
      </c>
      <c r="V3">
        <v>6611</v>
      </c>
      <c r="W3">
        <v>2148</v>
      </c>
      <c r="X3">
        <v>215</v>
      </c>
      <c r="Y3">
        <v>3062</v>
      </c>
      <c r="Z3">
        <v>4.7</v>
      </c>
      <c r="AA3">
        <v>4.4000000000000004</v>
      </c>
      <c r="AB3" s="4">
        <v>5.0999999999999996</v>
      </c>
      <c r="AC3" s="4">
        <v>85</v>
      </c>
      <c r="AD3">
        <v>1155</v>
      </c>
      <c r="AE3" s="13">
        <f t="shared" ref="AE3:AE16" si="0">AD3/D3</f>
        <v>0.23765432098765432</v>
      </c>
      <c r="AF3">
        <v>2938</v>
      </c>
      <c r="AG3" s="9">
        <v>763</v>
      </c>
      <c r="AH3" s="13">
        <f t="shared" ref="AH3:AH16" si="1">AG3/D3</f>
        <v>0.15699588477366255</v>
      </c>
      <c r="AI3">
        <v>4</v>
      </c>
      <c r="AJ3" s="10">
        <v>131</v>
      </c>
      <c r="AL3" s="13" t="s">
        <v>4381</v>
      </c>
    </row>
    <row r="4" spans="1:38" x14ac:dyDescent="0.45">
      <c r="A4">
        <v>2022</v>
      </c>
      <c r="B4" s="16">
        <v>93.6</v>
      </c>
      <c r="C4">
        <v>4860</v>
      </c>
      <c r="D4">
        <v>4860</v>
      </c>
      <c r="E4">
        <v>1443</v>
      </c>
      <c r="F4">
        <v>1584</v>
      </c>
      <c r="G4">
        <v>1833</v>
      </c>
      <c r="H4">
        <v>488</v>
      </c>
      <c r="I4">
        <v>272</v>
      </c>
      <c r="J4">
        <v>2430</v>
      </c>
      <c r="K4">
        <v>2430</v>
      </c>
      <c r="L4">
        <v>0.5</v>
      </c>
      <c r="M4">
        <v>391</v>
      </c>
      <c r="N4">
        <v>620</v>
      </c>
      <c r="O4">
        <v>36</v>
      </c>
      <c r="P4">
        <v>16</v>
      </c>
      <c r="Q4">
        <v>1776</v>
      </c>
      <c r="R4" s="7">
        <v>0.37</v>
      </c>
      <c r="S4">
        <v>52</v>
      </c>
      <c r="T4">
        <v>94</v>
      </c>
      <c r="U4">
        <v>-13</v>
      </c>
      <c r="V4">
        <v>6403</v>
      </c>
      <c r="W4">
        <v>2068</v>
      </c>
      <c r="X4">
        <v>128</v>
      </c>
      <c r="Y4">
        <v>2942</v>
      </c>
      <c r="Z4">
        <v>4.3</v>
      </c>
      <c r="AA4">
        <v>4</v>
      </c>
      <c r="AB4" s="4">
        <v>5.2</v>
      </c>
      <c r="AC4" s="4">
        <v>85</v>
      </c>
      <c r="AD4">
        <v>1159</v>
      </c>
      <c r="AE4" s="13">
        <f t="shared" si="0"/>
        <v>0.23847736625514404</v>
      </c>
      <c r="AF4">
        <v>2424</v>
      </c>
      <c r="AG4" s="9">
        <v>643</v>
      </c>
      <c r="AH4" s="13">
        <f t="shared" si="1"/>
        <v>0.1323045267489712</v>
      </c>
      <c r="AI4">
        <v>3</v>
      </c>
      <c r="AJ4" s="10">
        <v>129</v>
      </c>
      <c r="AL4" s="10">
        <f>CORREL(AC3:AC16,B3:B16)</f>
        <v>-0.88809746694066938</v>
      </c>
    </row>
    <row r="5" spans="1:38" x14ac:dyDescent="0.45">
      <c r="A5">
        <v>2021</v>
      </c>
      <c r="B5">
        <v>93.5</v>
      </c>
      <c r="C5">
        <v>4858</v>
      </c>
      <c r="D5">
        <v>4858</v>
      </c>
      <c r="E5">
        <v>1346</v>
      </c>
      <c r="F5">
        <v>1543</v>
      </c>
      <c r="G5">
        <v>1969</v>
      </c>
      <c r="H5">
        <v>482</v>
      </c>
      <c r="I5">
        <v>238</v>
      </c>
      <c r="J5">
        <v>2429</v>
      </c>
      <c r="K5">
        <v>2429</v>
      </c>
      <c r="L5">
        <v>0.5</v>
      </c>
      <c r="M5">
        <v>440</v>
      </c>
      <c r="N5">
        <v>689</v>
      </c>
      <c r="O5">
        <v>50</v>
      </c>
      <c r="P5">
        <v>29</v>
      </c>
      <c r="Q5">
        <v>1584</v>
      </c>
      <c r="R5" s="7">
        <v>0.33</v>
      </c>
      <c r="S5">
        <v>51</v>
      </c>
      <c r="T5">
        <v>99</v>
      </c>
      <c r="U5">
        <v>-6</v>
      </c>
      <c r="V5">
        <v>6671</v>
      </c>
      <c r="W5">
        <v>2314</v>
      </c>
      <c r="X5">
        <v>151</v>
      </c>
      <c r="Y5">
        <v>3097</v>
      </c>
      <c r="Z5">
        <v>4.5999999999999996</v>
      </c>
      <c r="AA5">
        <v>4.3</v>
      </c>
      <c r="AB5" s="4">
        <v>5</v>
      </c>
      <c r="AC5" s="4">
        <v>83</v>
      </c>
      <c r="AD5">
        <v>1310</v>
      </c>
      <c r="AE5" s="13">
        <f t="shared" si="0"/>
        <v>0.26965829559489501</v>
      </c>
      <c r="AF5">
        <v>2068</v>
      </c>
      <c r="AG5" s="9">
        <v>555</v>
      </c>
      <c r="AH5" s="13">
        <f t="shared" si="1"/>
        <v>0.11424454508027995</v>
      </c>
      <c r="AI5">
        <v>3</v>
      </c>
      <c r="AJ5" s="10">
        <v>129</v>
      </c>
    </row>
    <row r="6" spans="1:38" x14ac:dyDescent="0.45">
      <c r="A6">
        <v>2020</v>
      </c>
      <c r="B6">
        <v>93.1</v>
      </c>
      <c r="C6">
        <v>1796</v>
      </c>
      <c r="D6">
        <v>1796</v>
      </c>
      <c r="E6">
        <v>469</v>
      </c>
      <c r="F6">
        <v>571</v>
      </c>
      <c r="G6">
        <v>756</v>
      </c>
      <c r="H6">
        <v>168</v>
      </c>
      <c r="I6">
        <v>79</v>
      </c>
      <c r="J6">
        <v>898</v>
      </c>
      <c r="K6">
        <v>898</v>
      </c>
      <c r="L6">
        <v>0.5</v>
      </c>
      <c r="M6">
        <v>138</v>
      </c>
      <c r="N6">
        <v>264</v>
      </c>
      <c r="O6">
        <v>29</v>
      </c>
      <c r="P6">
        <v>12</v>
      </c>
      <c r="Q6">
        <v>520</v>
      </c>
      <c r="R6" s="7">
        <v>0.28999999999999998</v>
      </c>
      <c r="S6">
        <v>50</v>
      </c>
      <c r="T6">
        <v>99</v>
      </c>
      <c r="U6">
        <v>1</v>
      </c>
      <c r="V6">
        <v>2828</v>
      </c>
      <c r="W6">
        <v>917</v>
      </c>
      <c r="X6">
        <v>77</v>
      </c>
      <c r="Y6">
        <v>1007</v>
      </c>
      <c r="Z6">
        <v>4.9000000000000004</v>
      </c>
      <c r="AA6">
        <v>4.4000000000000004</v>
      </c>
      <c r="AB6" s="4">
        <v>4.8</v>
      </c>
      <c r="AC6" s="4">
        <v>80</v>
      </c>
      <c r="AD6">
        <v>607</v>
      </c>
      <c r="AE6" s="13">
        <f t="shared" si="0"/>
        <v>0.33797327394209353</v>
      </c>
      <c r="AF6">
        <v>718</v>
      </c>
      <c r="AG6" s="9">
        <v>214</v>
      </c>
      <c r="AH6" s="13">
        <f t="shared" si="1"/>
        <v>0.11915367483296214</v>
      </c>
      <c r="AI6">
        <v>1</v>
      </c>
      <c r="AJ6" s="10">
        <v>122</v>
      </c>
    </row>
    <row r="7" spans="1:38" x14ac:dyDescent="0.45">
      <c r="A7">
        <v>2019</v>
      </c>
      <c r="B7">
        <v>93.1</v>
      </c>
      <c r="C7">
        <v>4858</v>
      </c>
      <c r="D7">
        <v>4858</v>
      </c>
      <c r="E7">
        <v>1449</v>
      </c>
      <c r="F7">
        <v>1599</v>
      </c>
      <c r="G7">
        <v>1810</v>
      </c>
      <c r="H7">
        <v>444</v>
      </c>
      <c r="I7">
        <v>258</v>
      </c>
      <c r="J7">
        <v>2429</v>
      </c>
      <c r="K7">
        <v>2429</v>
      </c>
      <c r="L7">
        <v>0.5</v>
      </c>
      <c r="M7">
        <v>430</v>
      </c>
      <c r="N7">
        <v>674</v>
      </c>
      <c r="O7">
        <v>45</v>
      </c>
      <c r="P7">
        <v>26</v>
      </c>
      <c r="Q7">
        <v>1794</v>
      </c>
      <c r="R7" s="7">
        <v>0.37</v>
      </c>
      <c r="S7">
        <v>50</v>
      </c>
      <c r="T7">
        <v>100</v>
      </c>
      <c r="U7">
        <v>-11</v>
      </c>
      <c r="V7">
        <v>6815</v>
      </c>
      <c r="W7">
        <v>2286</v>
      </c>
      <c r="X7">
        <v>235</v>
      </c>
      <c r="Y7">
        <v>2700</v>
      </c>
      <c r="Z7">
        <v>4.9000000000000004</v>
      </c>
      <c r="AA7">
        <v>4.5</v>
      </c>
      <c r="AB7" s="4">
        <v>5.2</v>
      </c>
      <c r="AC7" s="4">
        <v>86</v>
      </c>
      <c r="AD7">
        <v>945</v>
      </c>
      <c r="AE7" s="13">
        <f t="shared" si="0"/>
        <v>0.19452449567723343</v>
      </c>
      <c r="AF7">
        <v>1956</v>
      </c>
      <c r="AG7" s="9">
        <v>921</v>
      </c>
      <c r="AH7" s="13">
        <f t="shared" si="1"/>
        <v>0.1895841910251132</v>
      </c>
      <c r="AI7">
        <v>12</v>
      </c>
      <c r="AJ7" s="10">
        <v>131</v>
      </c>
    </row>
    <row r="8" spans="1:38" x14ac:dyDescent="0.45">
      <c r="A8">
        <v>2018</v>
      </c>
      <c r="B8">
        <v>92.8</v>
      </c>
      <c r="C8">
        <v>4862</v>
      </c>
      <c r="D8">
        <v>4862</v>
      </c>
      <c r="E8">
        <v>1515</v>
      </c>
      <c r="F8">
        <v>1612</v>
      </c>
      <c r="G8">
        <v>1735</v>
      </c>
      <c r="H8">
        <v>422</v>
      </c>
      <c r="I8">
        <v>326</v>
      </c>
      <c r="J8">
        <v>2431</v>
      </c>
      <c r="K8">
        <v>2431</v>
      </c>
      <c r="L8">
        <v>0.5</v>
      </c>
      <c r="M8">
        <v>420</v>
      </c>
      <c r="N8">
        <v>628</v>
      </c>
      <c r="O8">
        <v>42</v>
      </c>
      <c r="P8">
        <v>19</v>
      </c>
      <c r="Q8">
        <v>1996</v>
      </c>
      <c r="R8" s="7">
        <v>0.41</v>
      </c>
      <c r="S8">
        <v>51</v>
      </c>
      <c r="T8">
        <v>100</v>
      </c>
      <c r="U8">
        <v>-1</v>
      </c>
      <c r="V8">
        <v>6854</v>
      </c>
      <c r="W8">
        <v>2231</v>
      </c>
      <c r="X8">
        <v>167</v>
      </c>
      <c r="Y8">
        <v>2852</v>
      </c>
      <c r="Z8">
        <v>4.5</v>
      </c>
      <c r="AA8">
        <v>4.0999999999999996</v>
      </c>
      <c r="AB8" s="4">
        <v>5.4</v>
      </c>
      <c r="AC8" s="4">
        <v>88</v>
      </c>
      <c r="AD8">
        <v>776</v>
      </c>
      <c r="AE8" s="13">
        <f t="shared" si="0"/>
        <v>0.15960510078157136</v>
      </c>
      <c r="AF8">
        <v>1890</v>
      </c>
      <c r="AG8" s="9">
        <v>941</v>
      </c>
      <c r="AH8" s="13">
        <f t="shared" si="1"/>
        <v>0.19354175236528179</v>
      </c>
      <c r="AI8">
        <v>9</v>
      </c>
      <c r="AJ8" s="10">
        <v>134</v>
      </c>
    </row>
    <row r="9" spans="1:38" x14ac:dyDescent="0.45">
      <c r="A9">
        <v>2017</v>
      </c>
      <c r="B9">
        <v>92.8</v>
      </c>
      <c r="C9">
        <v>4860</v>
      </c>
      <c r="D9">
        <v>4860</v>
      </c>
      <c r="E9">
        <v>1640</v>
      </c>
      <c r="F9">
        <v>1699</v>
      </c>
      <c r="G9">
        <v>1521</v>
      </c>
      <c r="H9">
        <v>442</v>
      </c>
      <c r="I9">
        <v>343</v>
      </c>
      <c r="J9">
        <v>2430</v>
      </c>
      <c r="K9">
        <v>2430</v>
      </c>
      <c r="L9">
        <v>0.5</v>
      </c>
      <c r="M9">
        <v>425</v>
      </c>
      <c r="N9">
        <v>611</v>
      </c>
      <c r="O9">
        <v>59</v>
      </c>
      <c r="P9">
        <v>27</v>
      </c>
      <c r="Q9">
        <v>2121</v>
      </c>
      <c r="R9" s="7">
        <v>0.44</v>
      </c>
      <c r="S9">
        <v>50</v>
      </c>
      <c r="T9">
        <v>95</v>
      </c>
      <c r="U9">
        <v>-10</v>
      </c>
      <c r="V9">
        <v>6736</v>
      </c>
      <c r="W9">
        <v>2145</v>
      </c>
      <c r="X9">
        <v>71</v>
      </c>
      <c r="Y9">
        <v>2555</v>
      </c>
      <c r="Z9">
        <v>4.7</v>
      </c>
      <c r="AA9">
        <v>4.5</v>
      </c>
      <c r="AB9" s="4">
        <v>5.5</v>
      </c>
      <c r="AC9" s="4">
        <v>92</v>
      </c>
      <c r="AD9">
        <v>605</v>
      </c>
      <c r="AE9" s="13">
        <f t="shared" si="0"/>
        <v>0.12448559670781893</v>
      </c>
      <c r="AF9">
        <v>1830</v>
      </c>
      <c r="AG9" s="9">
        <v>1177</v>
      </c>
      <c r="AH9" s="13">
        <f t="shared" si="1"/>
        <v>0.24218106995884775</v>
      </c>
      <c r="AI9">
        <v>14</v>
      </c>
      <c r="AJ9" s="10">
        <v>127</v>
      </c>
    </row>
    <row r="10" spans="1:38" x14ac:dyDescent="0.45">
      <c r="A10">
        <v>2016</v>
      </c>
      <c r="B10">
        <v>92.3</v>
      </c>
      <c r="C10">
        <v>4856</v>
      </c>
      <c r="D10">
        <v>4856</v>
      </c>
      <c r="E10">
        <v>1628</v>
      </c>
      <c r="F10">
        <v>1706</v>
      </c>
      <c r="G10">
        <v>1522</v>
      </c>
      <c r="H10">
        <v>397</v>
      </c>
      <c r="I10">
        <v>399</v>
      </c>
      <c r="J10">
        <v>2427</v>
      </c>
      <c r="K10">
        <v>2427</v>
      </c>
      <c r="L10">
        <v>0.5</v>
      </c>
      <c r="M10">
        <v>442</v>
      </c>
      <c r="N10">
        <v>618</v>
      </c>
      <c r="O10">
        <v>83</v>
      </c>
      <c r="P10">
        <v>36</v>
      </c>
      <c r="Q10">
        <v>2262</v>
      </c>
      <c r="R10" s="7">
        <v>0.47</v>
      </c>
      <c r="S10">
        <v>51</v>
      </c>
      <c r="T10">
        <v>98</v>
      </c>
      <c r="U10">
        <v>-12</v>
      </c>
      <c r="V10">
        <v>6530</v>
      </c>
      <c r="W10">
        <v>2089</v>
      </c>
      <c r="X10">
        <v>71</v>
      </c>
      <c r="Y10">
        <v>2460</v>
      </c>
      <c r="Z10">
        <v>4.5</v>
      </c>
      <c r="AA10">
        <v>4.3</v>
      </c>
      <c r="AB10" s="4">
        <v>5.6</v>
      </c>
      <c r="AC10" s="4">
        <v>93</v>
      </c>
      <c r="AD10">
        <v>729</v>
      </c>
      <c r="AE10" s="13">
        <f t="shared" si="0"/>
        <v>0.15012355848434925</v>
      </c>
      <c r="AF10">
        <v>2392</v>
      </c>
      <c r="AG10" s="9">
        <v>1712</v>
      </c>
      <c r="AH10" s="13">
        <f t="shared" si="1"/>
        <v>0.3525535420098847</v>
      </c>
      <c r="AI10">
        <v>22</v>
      </c>
      <c r="AJ10" s="10">
        <v>133</v>
      </c>
    </row>
    <row r="11" spans="1:38" x14ac:dyDescent="0.45">
      <c r="A11">
        <v>2015</v>
      </c>
      <c r="B11">
        <v>92.1</v>
      </c>
      <c r="C11">
        <v>4858</v>
      </c>
      <c r="D11">
        <v>4858</v>
      </c>
      <c r="E11">
        <v>1673</v>
      </c>
      <c r="F11">
        <v>1705</v>
      </c>
      <c r="G11">
        <v>1480</v>
      </c>
      <c r="H11">
        <v>359</v>
      </c>
      <c r="I11">
        <v>439</v>
      </c>
      <c r="J11">
        <v>2429</v>
      </c>
      <c r="K11">
        <v>2429</v>
      </c>
      <c r="L11">
        <v>0.5</v>
      </c>
      <c r="M11">
        <v>419</v>
      </c>
      <c r="N11">
        <v>570</v>
      </c>
      <c r="O11">
        <v>104</v>
      </c>
      <c r="P11">
        <v>51</v>
      </c>
      <c r="Q11">
        <v>2432</v>
      </c>
      <c r="R11" s="7">
        <v>0.5</v>
      </c>
      <c r="S11">
        <v>52</v>
      </c>
      <c r="T11">
        <v>104</v>
      </c>
      <c r="U11">
        <v>-12</v>
      </c>
      <c r="V11">
        <v>6647</v>
      </c>
      <c r="W11">
        <v>2099</v>
      </c>
      <c r="X11">
        <v>65</v>
      </c>
      <c r="Y11">
        <v>2526</v>
      </c>
      <c r="Z11">
        <v>4.3</v>
      </c>
      <c r="AA11">
        <v>4</v>
      </c>
      <c r="AB11" s="4">
        <v>5.8</v>
      </c>
      <c r="AC11" s="4">
        <v>93</v>
      </c>
      <c r="AD11">
        <v>715</v>
      </c>
      <c r="AE11" s="13">
        <f t="shared" si="0"/>
        <v>0.14717990942774806</v>
      </c>
      <c r="AF11">
        <v>2280</v>
      </c>
      <c r="AG11" s="9">
        <v>1822</v>
      </c>
      <c r="AH11" s="13">
        <f t="shared" si="1"/>
        <v>0.37505146150679292</v>
      </c>
      <c r="AI11">
        <v>40</v>
      </c>
      <c r="AJ11" s="10">
        <v>134</v>
      </c>
    </row>
    <row r="12" spans="1:38" x14ac:dyDescent="0.45">
      <c r="A12">
        <v>2014</v>
      </c>
      <c r="B12">
        <v>91.8</v>
      </c>
      <c r="C12">
        <v>4860</v>
      </c>
      <c r="D12">
        <v>4860</v>
      </c>
      <c r="E12">
        <v>1706</v>
      </c>
      <c r="F12">
        <v>1719</v>
      </c>
      <c r="G12">
        <v>1435</v>
      </c>
      <c r="H12">
        <v>334</v>
      </c>
      <c r="I12">
        <v>494</v>
      </c>
      <c r="J12">
        <v>2430</v>
      </c>
      <c r="K12">
        <v>2430</v>
      </c>
      <c r="L12">
        <v>0.5</v>
      </c>
      <c r="M12">
        <v>433</v>
      </c>
      <c r="N12">
        <v>544</v>
      </c>
      <c r="O12">
        <v>118</v>
      </c>
      <c r="P12">
        <v>65</v>
      </c>
      <c r="Q12">
        <v>2623</v>
      </c>
      <c r="R12" s="7">
        <v>0.54</v>
      </c>
      <c r="S12">
        <v>53</v>
      </c>
      <c r="T12">
        <v>102</v>
      </c>
      <c r="U12">
        <v>-16</v>
      </c>
      <c r="V12">
        <v>6336</v>
      </c>
      <c r="W12">
        <v>1915</v>
      </c>
      <c r="X12">
        <v>51</v>
      </c>
      <c r="Y12">
        <v>2492</v>
      </c>
      <c r="Z12">
        <v>4.0999999999999996</v>
      </c>
      <c r="AA12">
        <v>3.9</v>
      </c>
      <c r="AB12" s="4">
        <v>6</v>
      </c>
      <c r="AC12" s="4">
        <v>96</v>
      </c>
      <c r="AD12">
        <v>521</v>
      </c>
      <c r="AE12" s="13">
        <f t="shared" si="0"/>
        <v>0.10720164609053498</v>
      </c>
      <c r="AF12">
        <v>2227</v>
      </c>
      <c r="AG12" s="9">
        <v>2054</v>
      </c>
      <c r="AH12" s="13">
        <f t="shared" si="1"/>
        <v>0.42263374485596705</v>
      </c>
      <c r="AI12">
        <v>58</v>
      </c>
      <c r="AJ12" s="10">
        <v>133</v>
      </c>
    </row>
    <row r="13" spans="1:38" x14ac:dyDescent="0.45">
      <c r="A13">
        <v>2013</v>
      </c>
      <c r="B13">
        <v>91.7</v>
      </c>
      <c r="C13">
        <v>4862</v>
      </c>
      <c r="D13">
        <v>4862</v>
      </c>
      <c r="E13">
        <v>1658</v>
      </c>
      <c r="F13">
        <v>1671</v>
      </c>
      <c r="G13">
        <v>1533</v>
      </c>
      <c r="H13">
        <v>326</v>
      </c>
      <c r="I13">
        <v>446</v>
      </c>
      <c r="J13">
        <v>2431</v>
      </c>
      <c r="K13">
        <v>2431</v>
      </c>
      <c r="L13">
        <v>0.5</v>
      </c>
      <c r="M13">
        <v>449</v>
      </c>
      <c r="N13">
        <v>580</v>
      </c>
      <c r="O13">
        <v>124</v>
      </c>
      <c r="P13">
        <v>57</v>
      </c>
      <c r="Q13">
        <v>2556</v>
      </c>
      <c r="R13" s="7">
        <v>0.53</v>
      </c>
      <c r="S13">
        <v>52</v>
      </c>
      <c r="T13">
        <v>98</v>
      </c>
      <c r="U13">
        <v>-8</v>
      </c>
      <c r="V13">
        <v>6492</v>
      </c>
      <c r="W13">
        <v>1994</v>
      </c>
      <c r="X13">
        <v>62</v>
      </c>
      <c r="Y13">
        <v>2397</v>
      </c>
      <c r="Z13">
        <v>4.2</v>
      </c>
      <c r="AA13">
        <v>4</v>
      </c>
      <c r="AB13" s="4">
        <v>5.9</v>
      </c>
      <c r="AC13" s="4">
        <v>95</v>
      </c>
      <c r="AD13">
        <v>585</v>
      </c>
      <c r="AE13" s="13">
        <f t="shared" si="0"/>
        <v>0.12032085561497326</v>
      </c>
      <c r="AF13">
        <v>2157</v>
      </c>
      <c r="AG13" s="9">
        <v>2050</v>
      </c>
      <c r="AH13" s="13">
        <f t="shared" si="1"/>
        <v>0.42163718634306868</v>
      </c>
      <c r="AI13">
        <v>69</v>
      </c>
      <c r="AJ13" s="10">
        <v>148</v>
      </c>
    </row>
    <row r="14" spans="1:38" x14ac:dyDescent="0.45">
      <c r="A14">
        <v>2012</v>
      </c>
      <c r="B14">
        <v>91.6</v>
      </c>
      <c r="C14">
        <v>4860</v>
      </c>
      <c r="D14">
        <v>4860</v>
      </c>
      <c r="E14">
        <v>1738</v>
      </c>
      <c r="F14">
        <v>1783</v>
      </c>
      <c r="G14">
        <v>1339</v>
      </c>
      <c r="H14">
        <v>340</v>
      </c>
      <c r="I14">
        <v>462</v>
      </c>
      <c r="J14">
        <v>2430</v>
      </c>
      <c r="K14">
        <v>2430</v>
      </c>
      <c r="L14">
        <v>0.5</v>
      </c>
      <c r="M14">
        <v>398</v>
      </c>
      <c r="N14">
        <v>550</v>
      </c>
      <c r="O14">
        <v>128</v>
      </c>
      <c r="P14">
        <v>69</v>
      </c>
      <c r="Q14">
        <v>2485</v>
      </c>
      <c r="R14" s="7">
        <v>0.51</v>
      </c>
      <c r="S14">
        <v>51</v>
      </c>
      <c r="T14">
        <v>101</v>
      </c>
      <c r="U14">
        <v>-13</v>
      </c>
      <c r="V14">
        <v>6518</v>
      </c>
      <c r="W14">
        <v>2022</v>
      </c>
      <c r="X14">
        <v>91</v>
      </c>
      <c r="Y14">
        <v>2476</v>
      </c>
      <c r="Z14">
        <v>4.4000000000000004</v>
      </c>
      <c r="AA14">
        <v>4.2</v>
      </c>
      <c r="AB14" s="4">
        <v>5.9</v>
      </c>
      <c r="AC14" s="4">
        <v>95</v>
      </c>
      <c r="AD14">
        <v>637</v>
      </c>
      <c r="AE14" s="13">
        <f t="shared" si="0"/>
        <v>0.13106995884773662</v>
      </c>
      <c r="AF14">
        <v>2131</v>
      </c>
      <c r="AG14" s="9">
        <v>2018</v>
      </c>
      <c r="AH14" s="13">
        <f t="shared" si="1"/>
        <v>0.41522633744855969</v>
      </c>
      <c r="AI14">
        <v>74</v>
      </c>
      <c r="AJ14" s="10">
        <v>134</v>
      </c>
    </row>
    <row r="15" spans="1:38" x14ac:dyDescent="0.45">
      <c r="A15">
        <v>2011</v>
      </c>
      <c r="B15">
        <v>91.5</v>
      </c>
      <c r="C15">
        <v>4858</v>
      </c>
      <c r="D15">
        <v>4858</v>
      </c>
      <c r="E15">
        <v>1716</v>
      </c>
      <c r="F15">
        <v>1727</v>
      </c>
      <c r="G15">
        <v>1415</v>
      </c>
      <c r="H15">
        <v>335</v>
      </c>
      <c r="I15">
        <v>498</v>
      </c>
      <c r="J15">
        <v>2429</v>
      </c>
      <c r="K15">
        <v>2429</v>
      </c>
      <c r="L15">
        <v>0.5</v>
      </c>
      <c r="M15">
        <v>447</v>
      </c>
      <c r="N15">
        <v>578</v>
      </c>
      <c r="O15">
        <v>173</v>
      </c>
      <c r="P15">
        <v>75</v>
      </c>
      <c r="Q15">
        <v>2597</v>
      </c>
      <c r="R15" s="7">
        <v>0.53</v>
      </c>
      <c r="S15">
        <v>51</v>
      </c>
      <c r="T15">
        <v>96</v>
      </c>
      <c r="U15">
        <v>-6</v>
      </c>
      <c r="V15">
        <v>6231</v>
      </c>
      <c r="W15">
        <v>1974</v>
      </c>
      <c r="X15">
        <v>59</v>
      </c>
      <c r="Y15">
        <v>2440</v>
      </c>
      <c r="Z15">
        <v>4.3</v>
      </c>
      <c r="AA15">
        <v>4.0999999999999996</v>
      </c>
      <c r="AB15" s="4">
        <v>6</v>
      </c>
      <c r="AC15" s="4">
        <v>97</v>
      </c>
      <c r="AD15">
        <v>540</v>
      </c>
      <c r="AE15" s="13">
        <f t="shared" si="0"/>
        <v>0.11115685467270482</v>
      </c>
      <c r="AF15">
        <v>1975</v>
      </c>
      <c r="AG15" s="9">
        <v>2214</v>
      </c>
      <c r="AH15" s="13">
        <f t="shared" si="1"/>
        <v>0.45574310415808977</v>
      </c>
      <c r="AI15">
        <v>129</v>
      </c>
      <c r="AJ15" s="10">
        <v>133</v>
      </c>
    </row>
    <row r="16" spans="1:38" x14ac:dyDescent="0.45">
      <c r="A16">
        <v>2010</v>
      </c>
      <c r="B16">
        <v>91.2</v>
      </c>
      <c r="C16">
        <v>4860</v>
      </c>
      <c r="D16">
        <v>4860</v>
      </c>
      <c r="E16">
        <v>1736</v>
      </c>
      <c r="F16">
        <v>1753</v>
      </c>
      <c r="G16">
        <v>1371</v>
      </c>
      <c r="H16">
        <v>328</v>
      </c>
      <c r="I16">
        <v>485</v>
      </c>
      <c r="J16">
        <v>2430</v>
      </c>
      <c r="K16">
        <v>2430</v>
      </c>
      <c r="L16">
        <v>0.5</v>
      </c>
      <c r="M16">
        <v>427</v>
      </c>
      <c r="N16">
        <v>567</v>
      </c>
      <c r="O16">
        <v>165</v>
      </c>
      <c r="P16">
        <v>59</v>
      </c>
      <c r="Q16">
        <v>2582</v>
      </c>
      <c r="R16" s="7">
        <v>0.53</v>
      </c>
      <c r="S16">
        <v>51</v>
      </c>
      <c r="T16">
        <v>100</v>
      </c>
      <c r="U16">
        <v>-8</v>
      </c>
      <c r="V16">
        <v>6419</v>
      </c>
      <c r="W16">
        <v>2137</v>
      </c>
      <c r="X16">
        <v>72</v>
      </c>
      <c r="Y16">
        <v>2324</v>
      </c>
      <c r="Z16">
        <v>4.4000000000000004</v>
      </c>
      <c r="AA16">
        <v>4.0999999999999996</v>
      </c>
      <c r="AB16">
        <v>6</v>
      </c>
      <c r="AC16" s="4">
        <v>97</v>
      </c>
      <c r="AD16">
        <v>545</v>
      </c>
      <c r="AE16" s="13">
        <f t="shared" si="0"/>
        <v>0.11213991769547325</v>
      </c>
      <c r="AF16">
        <v>1901</v>
      </c>
      <c r="AG16" s="9">
        <v>2283</v>
      </c>
      <c r="AH16" s="13">
        <f t="shared" si="1"/>
        <v>0.46975308641975311</v>
      </c>
      <c r="AI16">
        <v>131</v>
      </c>
      <c r="AJ16" s="10">
        <v>149</v>
      </c>
    </row>
    <row r="17" spans="19:29" x14ac:dyDescent="0.45">
      <c r="S17" s="7"/>
      <c r="AC17" s="4"/>
    </row>
    <row r="18" spans="19:29" x14ac:dyDescent="0.45">
      <c r="S18" s="7"/>
      <c r="AC18" s="4"/>
    </row>
  </sheetData>
  <hyperlinks>
    <hyperlink ref="A1" r:id="rId1" xr:uid="{5CC68AE2-2720-40A2-A87E-19816B1DF1FD}"/>
    <hyperlink ref="B4" r:id="rId2" display="https://thesportsdaily.com/news/these-10-mlb-pitchers-gained-the-most-fastball-velocity-in-2022/" xr:uid="{0087CE0C-EBB1-4F7A-8908-B412A1CCB10E}"/>
    <hyperlink ref="B3" r:id="rId3" location=":~:text=Every%20year%2C%20MLB%20pitchers%20are%20throwing%20harder%20than,measured%20out%20of%20the%20hand%20at%2094.2%20mph." display="https://www.baseballamerica.com/stories/the-measure-of-a-fastball-has-changed-over-the-years/ - :~:text=Every%20year%2C%20MLB%20pitchers%20are%20throwing%20harder%20than,measured%20out%20of%20the%20hand%20at%2094.2%20mph." xr:uid="{CE208ECD-254B-425E-AEF0-80ACC3F75ED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556"/>
  <sheetViews>
    <sheetView topLeftCell="A526" workbookViewId="0">
      <selection activeCell="A2" sqref="A2:B556"/>
    </sheetView>
  </sheetViews>
  <sheetFormatPr defaultRowHeight="14.25" x14ac:dyDescent="0.45"/>
  <sheetData>
    <row r="1" spans="1:2" s="1" customFormat="1" x14ac:dyDescent="0.45">
      <c r="A1" s="1" t="s">
        <v>72</v>
      </c>
      <c r="B1" s="1" t="s">
        <v>1348</v>
      </c>
    </row>
    <row r="2" spans="1:2" x14ac:dyDescent="0.45">
      <c r="A2" t="s">
        <v>6</v>
      </c>
      <c r="B2">
        <v>2412</v>
      </c>
    </row>
    <row r="3" spans="1:2" x14ac:dyDescent="0.45">
      <c r="A3" t="s">
        <v>761</v>
      </c>
      <c r="B3">
        <v>2519</v>
      </c>
    </row>
    <row r="4" spans="1:2" x14ac:dyDescent="0.45">
      <c r="A4" t="s">
        <v>759</v>
      </c>
      <c r="B4">
        <v>2296</v>
      </c>
    </row>
    <row r="5" spans="1:2" x14ac:dyDescent="0.45">
      <c r="A5" t="s">
        <v>204</v>
      </c>
      <c r="B5">
        <v>2287</v>
      </c>
    </row>
    <row r="6" spans="1:2" x14ac:dyDescent="0.45">
      <c r="A6" t="s">
        <v>596</v>
      </c>
      <c r="B6">
        <v>2275</v>
      </c>
    </row>
    <row r="7" spans="1:2" x14ac:dyDescent="0.45">
      <c r="A7" t="s">
        <v>432</v>
      </c>
      <c r="B7">
        <v>2173</v>
      </c>
    </row>
    <row r="8" spans="1:2" x14ac:dyDescent="0.45">
      <c r="A8" t="s">
        <v>808</v>
      </c>
      <c r="B8">
        <v>1980</v>
      </c>
    </row>
    <row r="9" spans="1:2" x14ac:dyDescent="0.45">
      <c r="A9" t="s">
        <v>154</v>
      </c>
      <c r="B9">
        <v>2430</v>
      </c>
    </row>
    <row r="10" spans="1:2" x14ac:dyDescent="0.45">
      <c r="A10" t="s">
        <v>85</v>
      </c>
      <c r="B10">
        <v>2425</v>
      </c>
    </row>
    <row r="11" spans="1:2" x14ac:dyDescent="0.45">
      <c r="A11" t="s">
        <v>196</v>
      </c>
      <c r="B11">
        <v>2495</v>
      </c>
    </row>
    <row r="12" spans="1:2" x14ac:dyDescent="0.45">
      <c r="A12" t="s">
        <v>657</v>
      </c>
      <c r="B12">
        <v>2154</v>
      </c>
    </row>
    <row r="13" spans="1:2" x14ac:dyDescent="0.45">
      <c r="A13" t="s">
        <v>794</v>
      </c>
      <c r="B13">
        <v>2377</v>
      </c>
    </row>
    <row r="14" spans="1:2" x14ac:dyDescent="0.45">
      <c r="A14" t="s">
        <v>5</v>
      </c>
      <c r="B14">
        <v>2362</v>
      </c>
    </row>
    <row r="15" spans="1:2" x14ac:dyDescent="0.45">
      <c r="A15" t="s">
        <v>117</v>
      </c>
      <c r="B15">
        <v>2304</v>
      </c>
    </row>
    <row r="16" spans="1:2" x14ac:dyDescent="0.45">
      <c r="A16" t="s">
        <v>77</v>
      </c>
      <c r="B16">
        <v>2278</v>
      </c>
    </row>
    <row r="17" spans="1:2" x14ac:dyDescent="0.45">
      <c r="A17" t="s">
        <v>126</v>
      </c>
      <c r="B17">
        <v>2260</v>
      </c>
    </row>
    <row r="18" spans="1:2" x14ac:dyDescent="0.45">
      <c r="A18" t="s">
        <v>638</v>
      </c>
      <c r="B18">
        <v>2262</v>
      </c>
    </row>
    <row r="19" spans="1:2" x14ac:dyDescent="0.45">
      <c r="A19" t="s">
        <v>901</v>
      </c>
      <c r="B19">
        <v>2240</v>
      </c>
    </row>
    <row r="20" spans="1:2" x14ac:dyDescent="0.45">
      <c r="A20" t="s">
        <v>925</v>
      </c>
      <c r="B20">
        <v>2269</v>
      </c>
    </row>
    <row r="21" spans="1:2" x14ac:dyDescent="0.45">
      <c r="A21" t="s">
        <v>143</v>
      </c>
      <c r="B21">
        <v>2227</v>
      </c>
    </row>
    <row r="22" spans="1:2" x14ac:dyDescent="0.45">
      <c r="A22" t="s">
        <v>957</v>
      </c>
      <c r="B22">
        <v>2304</v>
      </c>
    </row>
    <row r="23" spans="1:2" x14ac:dyDescent="0.45">
      <c r="A23" t="s">
        <v>982</v>
      </c>
      <c r="B23">
        <v>2000</v>
      </c>
    </row>
    <row r="24" spans="1:2" x14ac:dyDescent="0.45">
      <c r="A24" t="s">
        <v>93</v>
      </c>
      <c r="B24">
        <v>2095</v>
      </c>
    </row>
    <row r="25" spans="1:2" x14ac:dyDescent="0.45">
      <c r="A25" t="s">
        <v>65</v>
      </c>
      <c r="B25">
        <v>2343</v>
      </c>
    </row>
    <row r="26" spans="1:2" x14ac:dyDescent="0.45">
      <c r="A26" t="s">
        <v>903</v>
      </c>
      <c r="B26">
        <v>2255</v>
      </c>
    </row>
    <row r="27" spans="1:2" x14ac:dyDescent="0.45">
      <c r="A27" t="s">
        <v>1124</v>
      </c>
      <c r="B27">
        <v>2135</v>
      </c>
    </row>
    <row r="28" spans="1:2" x14ac:dyDescent="0.45">
      <c r="A28" t="s">
        <v>1148</v>
      </c>
      <c r="B28">
        <v>2124</v>
      </c>
    </row>
    <row r="29" spans="1:2" x14ac:dyDescent="0.45">
      <c r="A29" t="s">
        <v>144</v>
      </c>
      <c r="B29">
        <v>2308</v>
      </c>
    </row>
    <row r="30" spans="1:2" x14ac:dyDescent="0.45">
      <c r="A30" t="s">
        <v>613</v>
      </c>
      <c r="B30">
        <v>2414</v>
      </c>
    </row>
    <row r="31" spans="1:2" x14ac:dyDescent="0.45">
      <c r="A31" t="s">
        <v>69</v>
      </c>
      <c r="B31">
        <v>2113</v>
      </c>
    </row>
    <row r="32" spans="1:2" x14ac:dyDescent="0.45">
      <c r="A32" t="s">
        <v>1108</v>
      </c>
      <c r="B32">
        <v>2209</v>
      </c>
    </row>
    <row r="33" spans="1:2" x14ac:dyDescent="0.45">
      <c r="A33" t="s">
        <v>119</v>
      </c>
      <c r="B33">
        <v>2537</v>
      </c>
    </row>
    <row r="34" spans="1:2" x14ac:dyDescent="0.45">
      <c r="A34" t="s">
        <v>748</v>
      </c>
      <c r="B34">
        <v>2340</v>
      </c>
    </row>
    <row r="35" spans="1:2" x14ac:dyDescent="0.45">
      <c r="A35" t="s">
        <v>228</v>
      </c>
      <c r="B35">
        <v>2250</v>
      </c>
    </row>
    <row r="36" spans="1:2" x14ac:dyDescent="0.45">
      <c r="A36" t="s">
        <v>997</v>
      </c>
      <c r="B36">
        <v>2128</v>
      </c>
    </row>
    <row r="37" spans="1:2" x14ac:dyDescent="0.45">
      <c r="A37" t="s">
        <v>746</v>
      </c>
      <c r="B37">
        <v>2345</v>
      </c>
    </row>
    <row r="38" spans="1:2" x14ac:dyDescent="0.45">
      <c r="A38" t="s">
        <v>1230</v>
      </c>
      <c r="B38">
        <v>2283</v>
      </c>
    </row>
    <row r="39" spans="1:2" x14ac:dyDescent="0.45">
      <c r="A39" t="s">
        <v>684</v>
      </c>
      <c r="B39">
        <v>2254</v>
      </c>
    </row>
    <row r="40" spans="1:2" x14ac:dyDescent="0.45">
      <c r="A40" t="s">
        <v>1215</v>
      </c>
      <c r="B40">
        <v>2240</v>
      </c>
    </row>
    <row r="41" spans="1:2" x14ac:dyDescent="0.45">
      <c r="A41" t="s">
        <v>912</v>
      </c>
      <c r="B41">
        <v>2135</v>
      </c>
    </row>
    <row r="42" spans="1:2" x14ac:dyDescent="0.45">
      <c r="A42" t="s">
        <v>1086</v>
      </c>
      <c r="B42">
        <v>2216</v>
      </c>
    </row>
    <row r="43" spans="1:2" x14ac:dyDescent="0.45">
      <c r="A43" t="s">
        <v>1009</v>
      </c>
      <c r="B43">
        <v>2402</v>
      </c>
    </row>
    <row r="44" spans="1:2" x14ac:dyDescent="0.45">
      <c r="A44" t="s">
        <v>1109</v>
      </c>
      <c r="B44">
        <v>2383</v>
      </c>
    </row>
    <row r="45" spans="1:2" x14ac:dyDescent="0.45">
      <c r="A45" t="s">
        <v>543</v>
      </c>
      <c r="B45">
        <v>2306</v>
      </c>
    </row>
    <row r="46" spans="1:2" x14ac:dyDescent="0.45">
      <c r="A46" t="s">
        <v>142</v>
      </c>
      <c r="B46">
        <v>2204</v>
      </c>
    </row>
    <row r="47" spans="1:2" x14ac:dyDescent="0.45">
      <c r="A47" t="s">
        <v>800</v>
      </c>
      <c r="B47">
        <v>1988</v>
      </c>
    </row>
    <row r="48" spans="1:2" x14ac:dyDescent="0.45">
      <c r="A48" t="s">
        <v>1135</v>
      </c>
      <c r="B48">
        <v>2083</v>
      </c>
    </row>
    <row r="49" spans="1:2" x14ac:dyDescent="0.45">
      <c r="A49" t="s">
        <v>899</v>
      </c>
      <c r="B49">
        <v>2413</v>
      </c>
    </row>
    <row r="50" spans="1:2" x14ac:dyDescent="0.45">
      <c r="A50" t="s">
        <v>38</v>
      </c>
      <c r="B50">
        <v>2428</v>
      </c>
    </row>
    <row r="51" spans="1:2" x14ac:dyDescent="0.45">
      <c r="A51" t="s">
        <v>1089</v>
      </c>
      <c r="B51">
        <v>2095</v>
      </c>
    </row>
    <row r="52" spans="1:2" x14ac:dyDescent="0.45">
      <c r="A52" t="s">
        <v>312</v>
      </c>
      <c r="B52">
        <v>2218</v>
      </c>
    </row>
    <row r="53" spans="1:2" x14ac:dyDescent="0.45">
      <c r="A53" t="s">
        <v>1177</v>
      </c>
      <c r="B53">
        <v>2300</v>
      </c>
    </row>
    <row r="54" spans="1:2" x14ac:dyDescent="0.45">
      <c r="A54" t="s">
        <v>147</v>
      </c>
      <c r="B54">
        <v>2329</v>
      </c>
    </row>
    <row r="55" spans="1:2" x14ac:dyDescent="0.45">
      <c r="A55" t="s">
        <v>159</v>
      </c>
      <c r="B55">
        <v>2203</v>
      </c>
    </row>
    <row r="56" spans="1:2" x14ac:dyDescent="0.45">
      <c r="A56" t="s">
        <v>107</v>
      </c>
      <c r="B56">
        <v>2140</v>
      </c>
    </row>
    <row r="57" spans="1:2" x14ac:dyDescent="0.45">
      <c r="A57" t="s">
        <v>1040</v>
      </c>
      <c r="B57">
        <v>2270</v>
      </c>
    </row>
    <row r="58" spans="1:2" x14ac:dyDescent="0.45">
      <c r="A58" t="s">
        <v>90</v>
      </c>
      <c r="B58">
        <v>2360</v>
      </c>
    </row>
    <row r="59" spans="1:2" x14ac:dyDescent="0.45">
      <c r="A59" t="s">
        <v>1117</v>
      </c>
      <c r="B59">
        <v>2286</v>
      </c>
    </row>
    <row r="60" spans="1:2" x14ac:dyDescent="0.45">
      <c r="A60" t="s">
        <v>211</v>
      </c>
      <c r="B60">
        <v>2218</v>
      </c>
    </row>
    <row r="61" spans="1:2" x14ac:dyDescent="0.45">
      <c r="A61" t="s">
        <v>61</v>
      </c>
      <c r="B61">
        <v>2501</v>
      </c>
    </row>
    <row r="62" spans="1:2" x14ac:dyDescent="0.45">
      <c r="A62" t="s">
        <v>130</v>
      </c>
      <c r="B62">
        <v>2345</v>
      </c>
    </row>
    <row r="63" spans="1:2" x14ac:dyDescent="0.45">
      <c r="A63" t="s">
        <v>178</v>
      </c>
      <c r="B63">
        <v>2010</v>
      </c>
    </row>
    <row r="64" spans="1:2" x14ac:dyDescent="0.45">
      <c r="A64" t="s">
        <v>139</v>
      </c>
      <c r="B64">
        <v>2347</v>
      </c>
    </row>
    <row r="65" spans="1:2" x14ac:dyDescent="0.45">
      <c r="A65" t="s">
        <v>193</v>
      </c>
      <c r="B65">
        <v>2267</v>
      </c>
    </row>
    <row r="66" spans="1:2" x14ac:dyDescent="0.45">
      <c r="A66" t="s">
        <v>135</v>
      </c>
      <c r="B66">
        <v>2165</v>
      </c>
    </row>
    <row r="67" spans="1:2" x14ac:dyDescent="0.45">
      <c r="A67" t="s">
        <v>213</v>
      </c>
      <c r="B67">
        <v>2452</v>
      </c>
    </row>
    <row r="68" spans="1:2" x14ac:dyDescent="0.45">
      <c r="A68" t="s">
        <v>1229</v>
      </c>
      <c r="B68">
        <v>2210</v>
      </c>
    </row>
    <row r="69" spans="1:2" x14ac:dyDescent="0.45">
      <c r="A69" t="s">
        <v>988</v>
      </c>
      <c r="B69">
        <v>2313</v>
      </c>
    </row>
    <row r="70" spans="1:2" x14ac:dyDescent="0.45">
      <c r="A70" t="s">
        <v>1231</v>
      </c>
      <c r="B70">
        <v>2301</v>
      </c>
    </row>
    <row r="71" spans="1:2" x14ac:dyDescent="0.45">
      <c r="A71" t="s">
        <v>301</v>
      </c>
      <c r="B71">
        <v>2395</v>
      </c>
    </row>
    <row r="72" spans="1:2" x14ac:dyDescent="0.45">
      <c r="A72" t="s">
        <v>987</v>
      </c>
      <c r="B72">
        <v>2126</v>
      </c>
    </row>
    <row r="73" spans="1:2" x14ac:dyDescent="0.45">
      <c r="A73" t="s">
        <v>608</v>
      </c>
      <c r="B73">
        <v>2168</v>
      </c>
    </row>
    <row r="74" spans="1:2" x14ac:dyDescent="0.45">
      <c r="A74" t="s">
        <v>91</v>
      </c>
      <c r="B74">
        <v>2023</v>
      </c>
    </row>
    <row r="75" spans="1:2" x14ac:dyDescent="0.45">
      <c r="A75" t="s">
        <v>115</v>
      </c>
      <c r="B75">
        <v>2050</v>
      </c>
    </row>
    <row r="76" spans="1:2" x14ac:dyDescent="0.45">
      <c r="A76" t="s">
        <v>86</v>
      </c>
      <c r="B76">
        <v>2248</v>
      </c>
    </row>
    <row r="77" spans="1:2" x14ac:dyDescent="0.45">
      <c r="A77" t="s">
        <v>98</v>
      </c>
      <c r="B77">
        <v>2406</v>
      </c>
    </row>
    <row r="78" spans="1:2" x14ac:dyDescent="0.45">
      <c r="A78" t="s">
        <v>87</v>
      </c>
      <c r="B78">
        <v>2412</v>
      </c>
    </row>
    <row r="79" spans="1:2" x14ac:dyDescent="0.45">
      <c r="A79" t="s">
        <v>1232</v>
      </c>
      <c r="B79">
        <v>2426</v>
      </c>
    </row>
    <row r="80" spans="1:2" x14ac:dyDescent="0.45">
      <c r="A80" t="s">
        <v>620</v>
      </c>
      <c r="B80">
        <v>2170</v>
      </c>
    </row>
    <row r="81" spans="1:2" x14ac:dyDescent="0.45">
      <c r="A81" t="s">
        <v>1233</v>
      </c>
      <c r="B81">
        <v>2333</v>
      </c>
    </row>
    <row r="82" spans="1:2" x14ac:dyDescent="0.45">
      <c r="A82" t="s">
        <v>847</v>
      </c>
      <c r="B82">
        <v>2150</v>
      </c>
    </row>
    <row r="83" spans="1:2" x14ac:dyDescent="0.45">
      <c r="A83" t="s">
        <v>156</v>
      </c>
      <c r="B83">
        <v>2134</v>
      </c>
    </row>
    <row r="84" spans="1:2" x14ac:dyDescent="0.45">
      <c r="A84" t="s">
        <v>1234</v>
      </c>
      <c r="B84">
        <v>2270</v>
      </c>
    </row>
    <row r="85" spans="1:2" x14ac:dyDescent="0.45">
      <c r="A85" t="s">
        <v>36</v>
      </c>
      <c r="B85">
        <v>2267</v>
      </c>
    </row>
    <row r="86" spans="1:2" x14ac:dyDescent="0.45">
      <c r="A86" t="s">
        <v>1114</v>
      </c>
      <c r="B86">
        <v>2488</v>
      </c>
    </row>
    <row r="87" spans="1:2" x14ac:dyDescent="0.45">
      <c r="A87" t="s">
        <v>1235</v>
      </c>
      <c r="B87">
        <v>2591</v>
      </c>
    </row>
    <row r="88" spans="1:2" x14ac:dyDescent="0.45">
      <c r="A88" t="s">
        <v>59</v>
      </c>
      <c r="B88">
        <v>2260</v>
      </c>
    </row>
    <row r="89" spans="1:2" x14ac:dyDescent="0.45">
      <c r="A89" t="s">
        <v>56</v>
      </c>
      <c r="B89">
        <v>2343</v>
      </c>
    </row>
    <row r="90" spans="1:2" x14ac:dyDescent="0.45">
      <c r="A90" t="s">
        <v>756</v>
      </c>
      <c r="B90">
        <v>2139</v>
      </c>
    </row>
    <row r="91" spans="1:2" x14ac:dyDescent="0.45">
      <c r="A91" t="s">
        <v>979</v>
      </c>
      <c r="B91">
        <v>2039</v>
      </c>
    </row>
    <row r="92" spans="1:2" x14ac:dyDescent="0.45">
      <c r="A92" t="s">
        <v>138</v>
      </c>
      <c r="B92">
        <v>2325</v>
      </c>
    </row>
    <row r="93" spans="1:2" x14ac:dyDescent="0.45">
      <c r="A93" t="s">
        <v>793</v>
      </c>
      <c r="B93">
        <v>1976</v>
      </c>
    </row>
    <row r="94" spans="1:2" x14ac:dyDescent="0.45">
      <c r="A94" t="s">
        <v>1236</v>
      </c>
      <c r="B94">
        <v>2154</v>
      </c>
    </row>
    <row r="95" spans="1:2" x14ac:dyDescent="0.45">
      <c r="A95" t="s">
        <v>786</v>
      </c>
      <c r="B95">
        <v>2384</v>
      </c>
    </row>
    <row r="96" spans="1:2" x14ac:dyDescent="0.45">
      <c r="A96" t="s">
        <v>904</v>
      </c>
      <c r="B96">
        <v>2129</v>
      </c>
    </row>
    <row r="97" spans="1:2" x14ac:dyDescent="0.45">
      <c r="A97" t="s">
        <v>1237</v>
      </c>
      <c r="B97">
        <v>2342</v>
      </c>
    </row>
    <row r="98" spans="1:2" x14ac:dyDescent="0.45">
      <c r="A98" t="s">
        <v>606</v>
      </c>
      <c r="B98">
        <v>2242</v>
      </c>
    </row>
    <row r="99" spans="1:2" x14ac:dyDescent="0.45">
      <c r="A99" t="s">
        <v>1238</v>
      </c>
      <c r="B99">
        <v>2324</v>
      </c>
    </row>
    <row r="100" spans="1:2" x14ac:dyDescent="0.45">
      <c r="A100" t="s">
        <v>1239</v>
      </c>
      <c r="B100">
        <v>2149</v>
      </c>
    </row>
    <row r="101" spans="1:2" x14ac:dyDescent="0.45">
      <c r="A101" t="s">
        <v>1182</v>
      </c>
      <c r="B101">
        <v>2222</v>
      </c>
    </row>
    <row r="102" spans="1:2" x14ac:dyDescent="0.45">
      <c r="A102" t="s">
        <v>1017</v>
      </c>
      <c r="B102">
        <v>2444</v>
      </c>
    </row>
    <row r="103" spans="1:2" x14ac:dyDescent="0.45">
      <c r="A103" t="s">
        <v>1240</v>
      </c>
      <c r="B103">
        <v>2207</v>
      </c>
    </row>
    <row r="104" spans="1:2" x14ac:dyDescent="0.45">
      <c r="A104" t="s">
        <v>25</v>
      </c>
      <c r="B104">
        <v>2489</v>
      </c>
    </row>
    <row r="105" spans="1:2" x14ac:dyDescent="0.45">
      <c r="A105" t="s">
        <v>355</v>
      </c>
      <c r="B105">
        <v>2167</v>
      </c>
    </row>
    <row r="106" spans="1:2" x14ac:dyDescent="0.45">
      <c r="A106" t="s">
        <v>95</v>
      </c>
      <c r="B106">
        <v>2175</v>
      </c>
    </row>
    <row r="107" spans="1:2" x14ac:dyDescent="0.45">
      <c r="A107" t="s">
        <v>752</v>
      </c>
      <c r="B107">
        <v>2193</v>
      </c>
    </row>
    <row r="108" spans="1:2" x14ac:dyDescent="0.45">
      <c r="A108" t="s">
        <v>524</v>
      </c>
      <c r="B108">
        <v>2444</v>
      </c>
    </row>
    <row r="109" spans="1:2" x14ac:dyDescent="0.45">
      <c r="A109" t="s">
        <v>7</v>
      </c>
      <c r="B109">
        <v>2242</v>
      </c>
    </row>
    <row r="110" spans="1:2" x14ac:dyDescent="0.45">
      <c r="A110" t="s">
        <v>1241</v>
      </c>
      <c r="B110">
        <v>2292</v>
      </c>
    </row>
    <row r="111" spans="1:2" x14ac:dyDescent="0.45">
      <c r="A111" t="s">
        <v>1068</v>
      </c>
      <c r="B111">
        <v>2301</v>
      </c>
    </row>
    <row r="112" spans="1:2" x14ac:dyDescent="0.45">
      <c r="A112" t="s">
        <v>165</v>
      </c>
      <c r="B112">
        <v>2159</v>
      </c>
    </row>
    <row r="113" spans="1:2" x14ac:dyDescent="0.45">
      <c r="A113" t="s">
        <v>363</v>
      </c>
      <c r="B113">
        <v>2116</v>
      </c>
    </row>
    <row r="114" spans="1:2" x14ac:dyDescent="0.45">
      <c r="A114" t="s">
        <v>182</v>
      </c>
      <c r="B114">
        <v>2374</v>
      </c>
    </row>
    <row r="115" spans="1:2" x14ac:dyDescent="0.45">
      <c r="A115" t="s">
        <v>1242</v>
      </c>
      <c r="B115">
        <v>2281</v>
      </c>
    </row>
    <row r="116" spans="1:2" x14ac:dyDescent="0.45">
      <c r="A116" t="s">
        <v>974</v>
      </c>
      <c r="B116">
        <v>2206</v>
      </c>
    </row>
    <row r="117" spans="1:2" x14ac:dyDescent="0.45">
      <c r="A117" t="s">
        <v>1162</v>
      </c>
      <c r="B117">
        <v>2093</v>
      </c>
    </row>
    <row r="118" spans="1:2" x14ac:dyDescent="0.45">
      <c r="A118" t="s">
        <v>753</v>
      </c>
      <c r="B118">
        <v>2173</v>
      </c>
    </row>
    <row r="119" spans="1:2" x14ac:dyDescent="0.45">
      <c r="A119" t="s">
        <v>24</v>
      </c>
      <c r="B119">
        <v>2272</v>
      </c>
    </row>
    <row r="120" spans="1:2" x14ac:dyDescent="0.45">
      <c r="A120" t="s">
        <v>33</v>
      </c>
      <c r="B120">
        <v>2208</v>
      </c>
    </row>
    <row r="121" spans="1:2" x14ac:dyDescent="0.45">
      <c r="A121" t="s">
        <v>984</v>
      </c>
      <c r="B121">
        <v>2347</v>
      </c>
    </row>
    <row r="122" spans="1:2" x14ac:dyDescent="0.45">
      <c r="A122" t="s">
        <v>923</v>
      </c>
      <c r="B122">
        <v>2395</v>
      </c>
    </row>
    <row r="123" spans="1:2" x14ac:dyDescent="0.45">
      <c r="A123" t="s">
        <v>49</v>
      </c>
      <c r="B123">
        <v>2208</v>
      </c>
    </row>
    <row r="124" spans="1:2" x14ac:dyDescent="0.45">
      <c r="A124" t="s">
        <v>804</v>
      </c>
      <c r="B124">
        <v>2216</v>
      </c>
    </row>
    <row r="125" spans="1:2" x14ac:dyDescent="0.45">
      <c r="A125" t="s">
        <v>594</v>
      </c>
      <c r="B125">
        <v>2508</v>
      </c>
    </row>
    <row r="126" spans="1:2" x14ac:dyDescent="0.45">
      <c r="A126" t="s">
        <v>50</v>
      </c>
      <c r="B126">
        <v>2266</v>
      </c>
    </row>
    <row r="127" spans="1:2" x14ac:dyDescent="0.45">
      <c r="A127" t="s">
        <v>1243</v>
      </c>
      <c r="B127">
        <v>2469</v>
      </c>
    </row>
    <row r="128" spans="1:2" x14ac:dyDescent="0.45">
      <c r="A128" t="s">
        <v>700</v>
      </c>
      <c r="B128">
        <v>2224</v>
      </c>
    </row>
    <row r="129" spans="1:2" x14ac:dyDescent="0.45">
      <c r="A129" t="s">
        <v>99</v>
      </c>
      <c r="B129">
        <v>2216</v>
      </c>
    </row>
    <row r="130" spans="1:2" x14ac:dyDescent="0.45">
      <c r="A130" t="s">
        <v>1160</v>
      </c>
      <c r="B130">
        <v>2481</v>
      </c>
    </row>
    <row r="131" spans="1:2" x14ac:dyDescent="0.45">
      <c r="A131" t="s">
        <v>1208</v>
      </c>
      <c r="B131">
        <v>2096</v>
      </c>
    </row>
    <row r="132" spans="1:2" x14ac:dyDescent="0.45">
      <c r="A132" t="s">
        <v>183</v>
      </c>
      <c r="B132">
        <v>2581</v>
      </c>
    </row>
    <row r="133" spans="1:2" x14ac:dyDescent="0.45">
      <c r="A133" t="s">
        <v>607</v>
      </c>
      <c r="B133">
        <v>2260</v>
      </c>
    </row>
    <row r="134" spans="1:2" x14ac:dyDescent="0.45">
      <c r="A134" t="s">
        <v>1244</v>
      </c>
      <c r="B134">
        <v>2635</v>
      </c>
    </row>
    <row r="135" spans="1:2" x14ac:dyDescent="0.45">
      <c r="A135" t="s">
        <v>1107</v>
      </c>
      <c r="B135">
        <v>2208</v>
      </c>
    </row>
    <row r="136" spans="1:2" x14ac:dyDescent="0.45">
      <c r="A136" t="s">
        <v>1245</v>
      </c>
      <c r="B136">
        <v>2101</v>
      </c>
    </row>
    <row r="137" spans="1:2" x14ac:dyDescent="0.45">
      <c r="A137" t="s">
        <v>1188</v>
      </c>
      <c r="B137">
        <v>2146</v>
      </c>
    </row>
    <row r="138" spans="1:2" x14ac:dyDescent="0.45">
      <c r="A138" t="s">
        <v>1221</v>
      </c>
      <c r="B138">
        <v>2273</v>
      </c>
    </row>
    <row r="139" spans="1:2" x14ac:dyDescent="0.45">
      <c r="A139" t="s">
        <v>1029</v>
      </c>
      <c r="B139">
        <v>2410</v>
      </c>
    </row>
    <row r="140" spans="1:2" x14ac:dyDescent="0.45">
      <c r="A140" t="s">
        <v>252</v>
      </c>
      <c r="B140">
        <v>2164</v>
      </c>
    </row>
    <row r="141" spans="1:2" x14ac:dyDescent="0.45">
      <c r="A141" t="s">
        <v>755</v>
      </c>
      <c r="B141">
        <v>2213</v>
      </c>
    </row>
    <row r="142" spans="1:2" x14ac:dyDescent="0.45">
      <c r="A142" t="s">
        <v>1246</v>
      </c>
      <c r="B142">
        <v>2207</v>
      </c>
    </row>
    <row r="143" spans="1:2" x14ac:dyDescent="0.45">
      <c r="A143" t="s">
        <v>1247</v>
      </c>
      <c r="B143">
        <v>2058</v>
      </c>
    </row>
    <row r="144" spans="1:2" x14ac:dyDescent="0.45">
      <c r="A144" t="s">
        <v>157</v>
      </c>
      <c r="B144">
        <v>2201</v>
      </c>
    </row>
    <row r="145" spans="1:2" x14ac:dyDescent="0.45">
      <c r="A145" t="s">
        <v>1248</v>
      </c>
      <c r="B145">
        <v>2115</v>
      </c>
    </row>
    <row r="146" spans="1:2" x14ac:dyDescent="0.45">
      <c r="A146" t="s">
        <v>45</v>
      </c>
      <c r="B146">
        <v>2198</v>
      </c>
    </row>
    <row r="147" spans="1:2" x14ac:dyDescent="0.45">
      <c r="A147" t="s">
        <v>1249</v>
      </c>
      <c r="B147">
        <v>2014</v>
      </c>
    </row>
    <row r="148" spans="1:2" x14ac:dyDescent="0.45">
      <c r="A148" t="s">
        <v>1154</v>
      </c>
      <c r="B148">
        <v>2143</v>
      </c>
    </row>
    <row r="149" spans="1:2" x14ac:dyDescent="0.45">
      <c r="A149" t="s">
        <v>200</v>
      </c>
      <c r="B149">
        <v>2204</v>
      </c>
    </row>
    <row r="150" spans="1:2" x14ac:dyDescent="0.45">
      <c r="A150" t="s">
        <v>909</v>
      </c>
      <c r="B150">
        <v>2415</v>
      </c>
    </row>
    <row r="151" spans="1:2" x14ac:dyDescent="0.45">
      <c r="A151" t="s">
        <v>1250</v>
      </c>
      <c r="B151">
        <v>2218</v>
      </c>
    </row>
    <row r="152" spans="1:2" x14ac:dyDescent="0.45">
      <c r="A152" t="s">
        <v>1120</v>
      </c>
      <c r="B152">
        <v>2231</v>
      </c>
    </row>
    <row r="153" spans="1:2" x14ac:dyDescent="0.45">
      <c r="A153" t="s">
        <v>209</v>
      </c>
      <c r="B153">
        <v>2004</v>
      </c>
    </row>
    <row r="154" spans="1:2" x14ac:dyDescent="0.45">
      <c r="A154" t="s">
        <v>443</v>
      </c>
      <c r="B154">
        <v>2446</v>
      </c>
    </row>
    <row r="155" spans="1:2" x14ac:dyDescent="0.45">
      <c r="A155" t="s">
        <v>300</v>
      </c>
      <c r="B155">
        <v>2542</v>
      </c>
    </row>
    <row r="156" spans="1:2" x14ac:dyDescent="0.45">
      <c r="A156" t="s">
        <v>601</v>
      </c>
      <c r="B156">
        <v>2271</v>
      </c>
    </row>
    <row r="157" spans="1:2" x14ac:dyDescent="0.45">
      <c r="A157" t="s">
        <v>602</v>
      </c>
      <c r="B157">
        <v>2266</v>
      </c>
    </row>
    <row r="158" spans="1:2" x14ac:dyDescent="0.45">
      <c r="A158" t="s">
        <v>1251</v>
      </c>
      <c r="B158">
        <v>2461</v>
      </c>
    </row>
    <row r="159" spans="1:2" x14ac:dyDescent="0.45">
      <c r="A159" t="s">
        <v>40</v>
      </c>
      <c r="B159">
        <v>2140</v>
      </c>
    </row>
    <row r="160" spans="1:2" x14ac:dyDescent="0.45">
      <c r="A160" t="s">
        <v>709</v>
      </c>
      <c r="B160">
        <v>2069</v>
      </c>
    </row>
    <row r="161" spans="1:2" x14ac:dyDescent="0.45">
      <c r="A161" t="s">
        <v>707</v>
      </c>
      <c r="B161">
        <v>2167</v>
      </c>
    </row>
    <row r="162" spans="1:2" x14ac:dyDescent="0.45">
      <c r="A162" t="s">
        <v>1142</v>
      </c>
      <c r="B162">
        <v>2274</v>
      </c>
    </row>
    <row r="163" spans="1:2" x14ac:dyDescent="0.45">
      <c r="A163" t="s">
        <v>1252</v>
      </c>
      <c r="B163">
        <v>2104</v>
      </c>
    </row>
    <row r="164" spans="1:2" x14ac:dyDescent="0.45">
      <c r="A164" t="s">
        <v>1050</v>
      </c>
      <c r="B164">
        <v>2029</v>
      </c>
    </row>
    <row r="165" spans="1:2" x14ac:dyDescent="0.45">
      <c r="A165" t="s">
        <v>815</v>
      </c>
      <c r="B165">
        <v>2021</v>
      </c>
    </row>
    <row r="166" spans="1:2" x14ac:dyDescent="0.45">
      <c r="A166" t="s">
        <v>160</v>
      </c>
      <c r="B166">
        <v>2352</v>
      </c>
    </row>
    <row r="167" spans="1:2" x14ac:dyDescent="0.45">
      <c r="A167" t="s">
        <v>978</v>
      </c>
      <c r="B167">
        <v>2437</v>
      </c>
    </row>
    <row r="168" spans="1:2" x14ac:dyDescent="0.45">
      <c r="A168" t="s">
        <v>519</v>
      </c>
      <c r="B168">
        <v>2227</v>
      </c>
    </row>
    <row r="169" spans="1:2" x14ac:dyDescent="0.45">
      <c r="A169" t="s">
        <v>1253</v>
      </c>
      <c r="B169">
        <v>2332</v>
      </c>
    </row>
    <row r="170" spans="1:2" x14ac:dyDescent="0.45">
      <c r="A170" t="s">
        <v>1019</v>
      </c>
      <c r="B170">
        <v>2353</v>
      </c>
    </row>
    <row r="171" spans="1:2" x14ac:dyDescent="0.45">
      <c r="A171" t="s">
        <v>82</v>
      </c>
      <c r="B171">
        <v>2083</v>
      </c>
    </row>
    <row r="172" spans="1:2" x14ac:dyDescent="0.45">
      <c r="A172" t="s">
        <v>1198</v>
      </c>
      <c r="B172">
        <v>2342</v>
      </c>
    </row>
    <row r="173" spans="1:2" x14ac:dyDescent="0.45">
      <c r="A173" t="s">
        <v>371</v>
      </c>
      <c r="B173">
        <v>2300</v>
      </c>
    </row>
    <row r="174" spans="1:2" x14ac:dyDescent="0.45">
      <c r="A174" t="s">
        <v>911</v>
      </c>
      <c r="B174">
        <v>2186</v>
      </c>
    </row>
    <row r="175" spans="1:2" x14ac:dyDescent="0.45">
      <c r="A175" t="s">
        <v>893</v>
      </c>
      <c r="B175">
        <v>2234</v>
      </c>
    </row>
    <row r="176" spans="1:2" x14ac:dyDescent="0.45">
      <c r="A176" t="s">
        <v>1028</v>
      </c>
      <c r="B176">
        <v>2388</v>
      </c>
    </row>
    <row r="177" spans="1:2" x14ac:dyDescent="0.45">
      <c r="A177" t="s">
        <v>637</v>
      </c>
      <c r="B177">
        <v>2598</v>
      </c>
    </row>
    <row r="178" spans="1:2" x14ac:dyDescent="0.45">
      <c r="A178" t="s">
        <v>414</v>
      </c>
      <c r="B178">
        <v>2189</v>
      </c>
    </row>
    <row r="179" spans="1:2" x14ac:dyDescent="0.45">
      <c r="A179" t="s">
        <v>765</v>
      </c>
      <c r="B179">
        <v>2371</v>
      </c>
    </row>
    <row r="180" spans="1:2" x14ac:dyDescent="0.45">
      <c r="A180" t="s">
        <v>1254</v>
      </c>
      <c r="B180">
        <v>2166</v>
      </c>
    </row>
    <row r="181" spans="1:2" x14ac:dyDescent="0.45">
      <c r="A181" t="s">
        <v>54</v>
      </c>
      <c r="B181">
        <v>2042</v>
      </c>
    </row>
    <row r="182" spans="1:2" x14ac:dyDescent="0.45">
      <c r="A182" t="s">
        <v>990</v>
      </c>
      <c r="B182">
        <v>2272</v>
      </c>
    </row>
    <row r="183" spans="1:2" x14ac:dyDescent="0.45">
      <c r="A183" t="s">
        <v>989</v>
      </c>
      <c r="B183">
        <v>2136</v>
      </c>
    </row>
    <row r="184" spans="1:2" x14ac:dyDescent="0.45">
      <c r="A184" t="s">
        <v>145</v>
      </c>
      <c r="B184">
        <v>2503</v>
      </c>
    </row>
    <row r="185" spans="1:2" x14ac:dyDescent="0.45">
      <c r="A185" t="s">
        <v>1163</v>
      </c>
      <c r="B185">
        <v>2375</v>
      </c>
    </row>
    <row r="186" spans="1:2" x14ac:dyDescent="0.45">
      <c r="A186" t="s">
        <v>1179</v>
      </c>
      <c r="B186">
        <v>1804</v>
      </c>
    </row>
    <row r="187" spans="1:2" x14ac:dyDescent="0.45">
      <c r="A187" t="s">
        <v>1126</v>
      </c>
      <c r="B187">
        <v>2547</v>
      </c>
    </row>
    <row r="188" spans="1:2" x14ac:dyDescent="0.45">
      <c r="A188" t="s">
        <v>865</v>
      </c>
      <c r="B188">
        <v>2155</v>
      </c>
    </row>
    <row r="189" spans="1:2" x14ac:dyDescent="0.45">
      <c r="A189" t="s">
        <v>1035</v>
      </c>
      <c r="B189">
        <v>2234</v>
      </c>
    </row>
    <row r="190" spans="1:2" x14ac:dyDescent="0.45">
      <c r="A190" t="s">
        <v>1190</v>
      </c>
      <c r="B190">
        <v>2223</v>
      </c>
    </row>
    <row r="191" spans="1:2" x14ac:dyDescent="0.45">
      <c r="A191" t="s">
        <v>1113</v>
      </c>
      <c r="B191">
        <v>2353</v>
      </c>
    </row>
    <row r="192" spans="1:2" x14ac:dyDescent="0.45">
      <c r="A192" t="s">
        <v>1110</v>
      </c>
      <c r="B192">
        <v>2236</v>
      </c>
    </row>
    <row r="193" spans="1:2" x14ac:dyDescent="0.45">
      <c r="A193" t="s">
        <v>248</v>
      </c>
      <c r="B193">
        <v>2343</v>
      </c>
    </row>
    <row r="194" spans="1:2" x14ac:dyDescent="0.45">
      <c r="A194" t="s">
        <v>64</v>
      </c>
      <c r="B194">
        <v>2205</v>
      </c>
    </row>
    <row r="195" spans="1:2" x14ac:dyDescent="0.45">
      <c r="A195" t="s">
        <v>470</v>
      </c>
      <c r="B195">
        <v>2179</v>
      </c>
    </row>
    <row r="196" spans="1:2" x14ac:dyDescent="0.45">
      <c r="A196" t="s">
        <v>998</v>
      </c>
      <c r="B196">
        <v>2528</v>
      </c>
    </row>
    <row r="197" spans="1:2" x14ac:dyDescent="0.45">
      <c r="A197" t="s">
        <v>1225</v>
      </c>
      <c r="B197">
        <v>2059</v>
      </c>
    </row>
    <row r="198" spans="1:2" x14ac:dyDescent="0.45">
      <c r="A198" t="s">
        <v>263</v>
      </c>
      <c r="B198">
        <v>2357</v>
      </c>
    </row>
    <row r="199" spans="1:2" x14ac:dyDescent="0.45">
      <c r="A199" t="s">
        <v>871</v>
      </c>
      <c r="B199">
        <v>2540</v>
      </c>
    </row>
    <row r="200" spans="1:2" x14ac:dyDescent="0.45">
      <c r="A200" t="s">
        <v>1228</v>
      </c>
      <c r="B200">
        <v>2227</v>
      </c>
    </row>
    <row r="201" spans="1:2" x14ac:dyDescent="0.45">
      <c r="A201" t="s">
        <v>1018</v>
      </c>
      <c r="B201">
        <v>2485</v>
      </c>
    </row>
    <row r="202" spans="1:2" x14ac:dyDescent="0.45">
      <c r="A202" t="s">
        <v>55</v>
      </c>
      <c r="B202">
        <v>2362</v>
      </c>
    </row>
    <row r="203" spans="1:2" x14ac:dyDescent="0.45">
      <c r="A203" t="s">
        <v>191</v>
      </c>
      <c r="B203">
        <v>2338</v>
      </c>
    </row>
    <row r="204" spans="1:2" x14ac:dyDescent="0.45">
      <c r="A204" t="s">
        <v>1255</v>
      </c>
      <c r="B204">
        <v>2266</v>
      </c>
    </row>
    <row r="205" spans="1:2" x14ac:dyDescent="0.45">
      <c r="A205" t="s">
        <v>931</v>
      </c>
      <c r="B205">
        <v>2036</v>
      </c>
    </row>
    <row r="206" spans="1:2" x14ac:dyDescent="0.45">
      <c r="A206" t="s">
        <v>1013</v>
      </c>
      <c r="B206">
        <v>2452</v>
      </c>
    </row>
    <row r="207" spans="1:2" x14ac:dyDescent="0.45">
      <c r="A207" t="s">
        <v>720</v>
      </c>
      <c r="B207">
        <v>2507</v>
      </c>
    </row>
    <row r="208" spans="1:2" x14ac:dyDescent="0.45">
      <c r="A208" t="s">
        <v>538</v>
      </c>
      <c r="B208">
        <v>2353</v>
      </c>
    </row>
    <row r="209" spans="1:2" x14ac:dyDescent="0.45">
      <c r="A209" t="s">
        <v>805</v>
      </c>
      <c r="B209">
        <v>2254</v>
      </c>
    </row>
    <row r="210" spans="1:2" x14ac:dyDescent="0.45">
      <c r="A210" t="s">
        <v>234</v>
      </c>
      <c r="B210">
        <v>2429</v>
      </c>
    </row>
    <row r="211" spans="1:2" x14ac:dyDescent="0.45">
      <c r="A211" t="s">
        <v>1200</v>
      </c>
      <c r="B211">
        <v>2220</v>
      </c>
    </row>
    <row r="212" spans="1:2" x14ac:dyDescent="0.45">
      <c r="A212" t="s">
        <v>983</v>
      </c>
      <c r="B212">
        <v>2001</v>
      </c>
    </row>
    <row r="213" spans="1:2" x14ac:dyDescent="0.45">
      <c r="A213" t="s">
        <v>655</v>
      </c>
      <c r="B213">
        <v>2306</v>
      </c>
    </row>
    <row r="214" spans="1:2" x14ac:dyDescent="0.45">
      <c r="A214" t="s">
        <v>706</v>
      </c>
      <c r="B214">
        <v>2503</v>
      </c>
    </row>
    <row r="215" spans="1:2" x14ac:dyDescent="0.45">
      <c r="A215" t="s">
        <v>94</v>
      </c>
      <c r="B215">
        <v>2291</v>
      </c>
    </row>
    <row r="216" spans="1:2" x14ac:dyDescent="0.45">
      <c r="A216" t="s">
        <v>986</v>
      </c>
      <c r="B216">
        <v>2208</v>
      </c>
    </row>
    <row r="217" spans="1:2" x14ac:dyDescent="0.45">
      <c r="A217" t="s">
        <v>1178</v>
      </c>
      <c r="B217">
        <v>2232</v>
      </c>
    </row>
    <row r="218" spans="1:2" x14ac:dyDescent="0.45">
      <c r="A218" t="s">
        <v>766</v>
      </c>
      <c r="B218">
        <v>2273</v>
      </c>
    </row>
    <row r="219" spans="1:2" x14ac:dyDescent="0.45">
      <c r="A219" t="s">
        <v>757</v>
      </c>
      <c r="B219">
        <v>2249</v>
      </c>
    </row>
    <row r="220" spans="1:2" x14ac:dyDescent="0.45">
      <c r="A220" t="s">
        <v>52</v>
      </c>
      <c r="B220">
        <v>2447</v>
      </c>
    </row>
    <row r="221" spans="1:2" x14ac:dyDescent="0.45">
      <c r="A221" t="s">
        <v>1256</v>
      </c>
      <c r="B221">
        <v>2082</v>
      </c>
    </row>
    <row r="222" spans="1:2" x14ac:dyDescent="0.45">
      <c r="A222" t="s">
        <v>653</v>
      </c>
      <c r="B222">
        <v>2304</v>
      </c>
    </row>
    <row r="223" spans="1:2" x14ac:dyDescent="0.45">
      <c r="A223" t="s">
        <v>631</v>
      </c>
      <c r="B223">
        <v>2426</v>
      </c>
    </row>
    <row r="224" spans="1:2" x14ac:dyDescent="0.45">
      <c r="A224" t="s">
        <v>428</v>
      </c>
      <c r="B224">
        <v>2545</v>
      </c>
    </row>
    <row r="225" spans="1:2" x14ac:dyDescent="0.45">
      <c r="A225" t="s">
        <v>776</v>
      </c>
      <c r="B225">
        <v>2266</v>
      </c>
    </row>
    <row r="226" spans="1:2" x14ac:dyDescent="0.45">
      <c r="A226" t="s">
        <v>1169</v>
      </c>
      <c r="B226">
        <v>2132</v>
      </c>
    </row>
    <row r="227" spans="1:2" x14ac:dyDescent="0.45">
      <c r="A227" t="s">
        <v>340</v>
      </c>
      <c r="B227">
        <v>2314</v>
      </c>
    </row>
    <row r="228" spans="1:2" x14ac:dyDescent="0.45">
      <c r="A228" t="s">
        <v>201</v>
      </c>
      <c r="B228">
        <v>1998</v>
      </c>
    </row>
    <row r="229" spans="1:2" x14ac:dyDescent="0.45">
      <c r="A229" t="s">
        <v>327</v>
      </c>
      <c r="B229">
        <v>2620</v>
      </c>
    </row>
    <row r="230" spans="1:2" x14ac:dyDescent="0.45">
      <c r="A230" t="s">
        <v>856</v>
      </c>
      <c r="B230">
        <v>2396</v>
      </c>
    </row>
    <row r="231" spans="1:2" x14ac:dyDescent="0.45">
      <c r="A231" t="s">
        <v>1257</v>
      </c>
      <c r="B231">
        <v>2104</v>
      </c>
    </row>
    <row r="232" spans="1:2" x14ac:dyDescent="0.45">
      <c r="A232" t="s">
        <v>726</v>
      </c>
      <c r="B232">
        <v>2266</v>
      </c>
    </row>
    <row r="233" spans="1:2" x14ac:dyDescent="0.45">
      <c r="A233" t="s">
        <v>991</v>
      </c>
      <c r="B233">
        <v>2382</v>
      </c>
    </row>
    <row r="234" spans="1:2" x14ac:dyDescent="0.45">
      <c r="A234" t="s">
        <v>1258</v>
      </c>
      <c r="B234">
        <v>2357</v>
      </c>
    </row>
    <row r="235" spans="1:2" x14ac:dyDescent="0.45">
      <c r="A235" t="s">
        <v>1034</v>
      </c>
      <c r="B235">
        <v>2093</v>
      </c>
    </row>
    <row r="236" spans="1:2" x14ac:dyDescent="0.45">
      <c r="A236" t="s">
        <v>427</v>
      </c>
      <c r="B236">
        <v>2410</v>
      </c>
    </row>
    <row r="237" spans="1:2" x14ac:dyDescent="0.45">
      <c r="A237" t="s">
        <v>480</v>
      </c>
      <c r="B237">
        <v>2299</v>
      </c>
    </row>
    <row r="238" spans="1:2" x14ac:dyDescent="0.45">
      <c r="A238" t="s">
        <v>430</v>
      </c>
      <c r="B238">
        <v>2565</v>
      </c>
    </row>
    <row r="239" spans="1:2" x14ac:dyDescent="0.45">
      <c r="A239" t="s">
        <v>266</v>
      </c>
      <c r="B239">
        <v>2514</v>
      </c>
    </row>
    <row r="240" spans="1:2" x14ac:dyDescent="0.45">
      <c r="A240" t="s">
        <v>1138</v>
      </c>
      <c r="B240">
        <v>2417</v>
      </c>
    </row>
    <row r="241" spans="1:2" x14ac:dyDescent="0.45">
      <c r="A241" t="s">
        <v>1259</v>
      </c>
      <c r="B241">
        <v>2290</v>
      </c>
    </row>
    <row r="242" spans="1:2" x14ac:dyDescent="0.45">
      <c r="A242" t="s">
        <v>475</v>
      </c>
      <c r="B242">
        <v>1986</v>
      </c>
    </row>
    <row r="243" spans="1:2" x14ac:dyDescent="0.45">
      <c r="A243" t="s">
        <v>1158</v>
      </c>
      <c r="B243">
        <v>2584</v>
      </c>
    </row>
    <row r="244" spans="1:2" x14ac:dyDescent="0.45">
      <c r="A244" t="s">
        <v>377</v>
      </c>
      <c r="B244">
        <v>2558</v>
      </c>
    </row>
    <row r="245" spans="1:2" x14ac:dyDescent="0.45">
      <c r="A245" t="s">
        <v>696</v>
      </c>
      <c r="B245">
        <v>1996</v>
      </c>
    </row>
    <row r="246" spans="1:2" x14ac:dyDescent="0.45">
      <c r="A246" t="s">
        <v>297</v>
      </c>
      <c r="B246">
        <v>2362</v>
      </c>
    </row>
    <row r="247" spans="1:2" x14ac:dyDescent="0.45">
      <c r="A247" t="s">
        <v>504</v>
      </c>
      <c r="B247">
        <v>2237</v>
      </c>
    </row>
    <row r="248" spans="1:2" x14ac:dyDescent="0.45">
      <c r="A248" t="s">
        <v>285</v>
      </c>
      <c r="B248">
        <v>2301</v>
      </c>
    </row>
    <row r="249" spans="1:2" x14ac:dyDescent="0.45">
      <c r="A249" t="s">
        <v>1202</v>
      </c>
      <c r="B249">
        <v>2227</v>
      </c>
    </row>
    <row r="250" spans="1:2" x14ac:dyDescent="0.45">
      <c r="A250" t="s">
        <v>1130</v>
      </c>
      <c r="B250">
        <v>2098</v>
      </c>
    </row>
    <row r="251" spans="1:2" x14ac:dyDescent="0.45">
      <c r="A251" t="s">
        <v>1170</v>
      </c>
      <c r="B251">
        <v>2219</v>
      </c>
    </row>
    <row r="252" spans="1:2" x14ac:dyDescent="0.45">
      <c r="A252" t="s">
        <v>10</v>
      </c>
      <c r="B252">
        <v>2222</v>
      </c>
    </row>
    <row r="253" spans="1:2" x14ac:dyDescent="0.45">
      <c r="A253" t="s">
        <v>383</v>
      </c>
      <c r="B253">
        <v>2418</v>
      </c>
    </row>
    <row r="254" spans="1:2" x14ac:dyDescent="0.45">
      <c r="A254" t="s">
        <v>1145</v>
      </c>
      <c r="B254">
        <v>2240</v>
      </c>
    </row>
    <row r="255" spans="1:2" x14ac:dyDescent="0.45">
      <c r="A255" t="s">
        <v>1041</v>
      </c>
      <c r="B255">
        <v>2318</v>
      </c>
    </row>
    <row r="256" spans="1:2" x14ac:dyDescent="0.45">
      <c r="A256" t="s">
        <v>1260</v>
      </c>
      <c r="B256">
        <v>2268</v>
      </c>
    </row>
    <row r="257" spans="1:2" x14ac:dyDescent="0.45">
      <c r="A257" t="s">
        <v>633</v>
      </c>
      <c r="B257">
        <v>2231</v>
      </c>
    </row>
    <row r="258" spans="1:2" x14ac:dyDescent="0.45">
      <c r="A258" t="s">
        <v>102</v>
      </c>
      <c r="B258">
        <v>2235</v>
      </c>
    </row>
    <row r="259" spans="1:2" x14ac:dyDescent="0.45">
      <c r="A259" t="s">
        <v>1136</v>
      </c>
      <c r="B259">
        <v>2421</v>
      </c>
    </row>
    <row r="260" spans="1:2" x14ac:dyDescent="0.45">
      <c r="A260" t="s">
        <v>814</v>
      </c>
      <c r="B260">
        <v>2436</v>
      </c>
    </row>
    <row r="261" spans="1:2" x14ac:dyDescent="0.45">
      <c r="A261" t="s">
        <v>959</v>
      </c>
      <c r="B261">
        <v>2491</v>
      </c>
    </row>
    <row r="262" spans="1:2" x14ac:dyDescent="0.45">
      <c r="A262" t="s">
        <v>1261</v>
      </c>
      <c r="B262">
        <v>2307</v>
      </c>
    </row>
    <row r="263" spans="1:2" x14ac:dyDescent="0.45">
      <c r="A263" t="s">
        <v>733</v>
      </c>
      <c r="B263">
        <v>2143</v>
      </c>
    </row>
    <row r="264" spans="1:2" x14ac:dyDescent="0.45">
      <c r="A264" t="s">
        <v>387</v>
      </c>
      <c r="B264">
        <v>2543</v>
      </c>
    </row>
    <row r="265" spans="1:2" x14ac:dyDescent="0.45">
      <c r="A265" t="s">
        <v>1262</v>
      </c>
      <c r="B265">
        <v>2122</v>
      </c>
    </row>
    <row r="266" spans="1:2" x14ac:dyDescent="0.45">
      <c r="A266" t="s">
        <v>242</v>
      </c>
      <c r="B266">
        <v>2308</v>
      </c>
    </row>
    <row r="267" spans="1:2" x14ac:dyDescent="0.45">
      <c r="A267" t="s">
        <v>649</v>
      </c>
      <c r="B267">
        <v>2065</v>
      </c>
    </row>
    <row r="268" spans="1:2" x14ac:dyDescent="0.45">
      <c r="A268" t="s">
        <v>771</v>
      </c>
      <c r="B268">
        <v>2326</v>
      </c>
    </row>
    <row r="269" spans="1:2" x14ac:dyDescent="0.45">
      <c r="A269" t="s">
        <v>1166</v>
      </c>
      <c r="B269">
        <v>2078</v>
      </c>
    </row>
    <row r="270" spans="1:2" x14ac:dyDescent="0.45">
      <c r="A270" t="s">
        <v>172</v>
      </c>
      <c r="B270">
        <v>2205</v>
      </c>
    </row>
    <row r="271" spans="1:2" x14ac:dyDescent="0.45">
      <c r="A271" t="s">
        <v>1171</v>
      </c>
      <c r="B271">
        <v>2318</v>
      </c>
    </row>
    <row r="272" spans="1:2" x14ac:dyDescent="0.45">
      <c r="A272" t="s">
        <v>940</v>
      </c>
      <c r="B272">
        <v>2346</v>
      </c>
    </row>
    <row r="273" spans="1:2" x14ac:dyDescent="0.45">
      <c r="A273" t="s">
        <v>635</v>
      </c>
      <c r="B273">
        <v>2171</v>
      </c>
    </row>
    <row r="274" spans="1:2" x14ac:dyDescent="0.45">
      <c r="A274" t="s">
        <v>449</v>
      </c>
      <c r="B274">
        <v>2124</v>
      </c>
    </row>
    <row r="275" spans="1:2" x14ac:dyDescent="0.45">
      <c r="A275" t="s">
        <v>1206</v>
      </c>
      <c r="B275">
        <v>2276</v>
      </c>
    </row>
    <row r="276" spans="1:2" x14ac:dyDescent="0.45">
      <c r="A276" t="s">
        <v>1263</v>
      </c>
      <c r="B276">
        <v>2166</v>
      </c>
    </row>
    <row r="277" spans="1:2" x14ac:dyDescent="0.45">
      <c r="A277" t="s">
        <v>1125</v>
      </c>
      <c r="B277">
        <v>2191</v>
      </c>
    </row>
    <row r="278" spans="1:2" x14ac:dyDescent="0.45">
      <c r="A278" t="s">
        <v>57</v>
      </c>
      <c r="B278">
        <v>2426</v>
      </c>
    </row>
    <row r="279" spans="1:2" x14ac:dyDescent="0.45">
      <c r="A279" t="s">
        <v>898</v>
      </c>
      <c r="B279">
        <v>2322</v>
      </c>
    </row>
    <row r="280" spans="1:2" x14ac:dyDescent="0.45">
      <c r="A280" t="s">
        <v>861</v>
      </c>
      <c r="B280">
        <v>2258</v>
      </c>
    </row>
    <row r="281" spans="1:2" x14ac:dyDescent="0.45">
      <c r="A281" t="s">
        <v>1264</v>
      </c>
      <c r="B281">
        <v>2157</v>
      </c>
    </row>
    <row r="282" spans="1:2" x14ac:dyDescent="0.45">
      <c r="A282" t="s">
        <v>1265</v>
      </c>
      <c r="B282">
        <v>2385</v>
      </c>
    </row>
    <row r="283" spans="1:2" x14ac:dyDescent="0.45">
      <c r="A283" t="s">
        <v>1147</v>
      </c>
      <c r="B283">
        <v>2386</v>
      </c>
    </row>
    <row r="284" spans="1:2" x14ac:dyDescent="0.45">
      <c r="A284" t="s">
        <v>527</v>
      </c>
      <c r="B284">
        <v>2431</v>
      </c>
    </row>
    <row r="285" spans="1:2" x14ac:dyDescent="0.45">
      <c r="A285" t="s">
        <v>935</v>
      </c>
      <c r="B285">
        <v>2509</v>
      </c>
    </row>
    <row r="286" spans="1:2" x14ac:dyDescent="0.45">
      <c r="A286" t="s">
        <v>968</v>
      </c>
      <c r="B286">
        <v>2065</v>
      </c>
    </row>
    <row r="287" spans="1:2" x14ac:dyDescent="0.45">
      <c r="A287" t="s">
        <v>828</v>
      </c>
      <c r="B287">
        <v>2479</v>
      </c>
    </row>
    <row r="288" spans="1:2" x14ac:dyDescent="0.45">
      <c r="A288" t="s">
        <v>783</v>
      </c>
      <c r="B288">
        <v>2249</v>
      </c>
    </row>
    <row r="289" spans="1:2" x14ac:dyDescent="0.45">
      <c r="A289" t="s">
        <v>1119</v>
      </c>
      <c r="B289">
        <v>2220</v>
      </c>
    </row>
    <row r="290" spans="1:2" x14ac:dyDescent="0.45">
      <c r="A290" t="s">
        <v>382</v>
      </c>
      <c r="B290">
        <v>2166</v>
      </c>
    </row>
    <row r="291" spans="1:2" x14ac:dyDescent="0.45">
      <c r="A291" t="s">
        <v>1157</v>
      </c>
      <c r="B291">
        <v>2109</v>
      </c>
    </row>
    <row r="292" spans="1:2" x14ac:dyDescent="0.45">
      <c r="A292" t="s">
        <v>886</v>
      </c>
      <c r="B292">
        <v>2326</v>
      </c>
    </row>
    <row r="293" spans="1:2" x14ac:dyDescent="0.45">
      <c r="A293" t="s">
        <v>825</v>
      </c>
      <c r="B293">
        <v>2354</v>
      </c>
    </row>
    <row r="294" spans="1:2" x14ac:dyDescent="0.45">
      <c r="A294" t="s">
        <v>841</v>
      </c>
      <c r="B294">
        <v>2251</v>
      </c>
    </row>
    <row r="295" spans="1:2" x14ac:dyDescent="0.45">
      <c r="A295" t="s">
        <v>952</v>
      </c>
      <c r="B295">
        <v>2189</v>
      </c>
    </row>
    <row r="296" spans="1:2" x14ac:dyDescent="0.45">
      <c r="A296" t="s">
        <v>683</v>
      </c>
      <c r="B296">
        <v>2625</v>
      </c>
    </row>
    <row r="297" spans="1:2" x14ac:dyDescent="0.45">
      <c r="A297" t="s">
        <v>1266</v>
      </c>
      <c r="B297">
        <v>2267</v>
      </c>
    </row>
    <row r="298" spans="1:2" x14ac:dyDescent="0.45">
      <c r="A298" t="s">
        <v>699</v>
      </c>
      <c r="B298">
        <v>2293</v>
      </c>
    </row>
    <row r="299" spans="1:2" x14ac:dyDescent="0.45">
      <c r="A299" t="s">
        <v>1084</v>
      </c>
      <c r="B299">
        <v>2239</v>
      </c>
    </row>
    <row r="300" spans="1:2" x14ac:dyDescent="0.45">
      <c r="A300" t="s">
        <v>1267</v>
      </c>
      <c r="B300">
        <v>2234</v>
      </c>
    </row>
    <row r="301" spans="1:2" x14ac:dyDescent="0.45">
      <c r="A301" t="s">
        <v>1155</v>
      </c>
      <c r="B301">
        <v>2269</v>
      </c>
    </row>
    <row r="302" spans="1:2" x14ac:dyDescent="0.45">
      <c r="A302" t="s">
        <v>1187</v>
      </c>
      <c r="B302">
        <v>2402</v>
      </c>
    </row>
    <row r="303" spans="1:2" x14ac:dyDescent="0.45">
      <c r="A303" t="s">
        <v>283</v>
      </c>
      <c r="B303">
        <v>2304</v>
      </c>
    </row>
    <row r="304" spans="1:2" x14ac:dyDescent="0.45">
      <c r="A304" t="s">
        <v>1268</v>
      </c>
      <c r="B304">
        <v>2127</v>
      </c>
    </row>
    <row r="305" spans="1:2" x14ac:dyDescent="0.45">
      <c r="A305" t="s">
        <v>541</v>
      </c>
      <c r="B305">
        <v>2338</v>
      </c>
    </row>
    <row r="306" spans="1:2" x14ac:dyDescent="0.45">
      <c r="A306" t="s">
        <v>1175</v>
      </c>
      <c r="B306">
        <v>2210</v>
      </c>
    </row>
    <row r="307" spans="1:2" x14ac:dyDescent="0.45">
      <c r="A307" t="s">
        <v>313</v>
      </c>
      <c r="B307">
        <v>2202</v>
      </c>
    </row>
    <row r="308" spans="1:2" x14ac:dyDescent="0.45">
      <c r="A308" t="s">
        <v>600</v>
      </c>
      <c r="B308">
        <v>2313</v>
      </c>
    </row>
    <row r="309" spans="1:2" x14ac:dyDescent="0.45">
      <c r="A309" t="s">
        <v>1075</v>
      </c>
      <c r="B309">
        <v>2172</v>
      </c>
    </row>
    <row r="310" spans="1:2" x14ac:dyDescent="0.45">
      <c r="A310" t="s">
        <v>763</v>
      </c>
      <c r="B310">
        <v>2308</v>
      </c>
    </row>
    <row r="311" spans="1:2" x14ac:dyDescent="0.45">
      <c r="A311" t="s">
        <v>235</v>
      </c>
      <c r="B311">
        <v>2301</v>
      </c>
    </row>
    <row r="312" spans="1:2" x14ac:dyDescent="0.45">
      <c r="A312" t="s">
        <v>1269</v>
      </c>
      <c r="B312">
        <v>2277</v>
      </c>
    </row>
    <row r="313" spans="1:2" x14ac:dyDescent="0.45">
      <c r="A313" t="s">
        <v>194</v>
      </c>
      <c r="B313">
        <v>2585</v>
      </c>
    </row>
    <row r="314" spans="1:2" x14ac:dyDescent="0.45">
      <c r="A314" t="s">
        <v>1270</v>
      </c>
      <c r="B314">
        <v>2350</v>
      </c>
    </row>
    <row r="315" spans="1:2" x14ac:dyDescent="0.45">
      <c r="A315" t="s">
        <v>1271</v>
      </c>
      <c r="B315">
        <v>2123</v>
      </c>
    </row>
    <row r="316" spans="1:2" x14ac:dyDescent="0.45">
      <c r="A316" t="s">
        <v>520</v>
      </c>
      <c r="B316">
        <v>2346</v>
      </c>
    </row>
    <row r="317" spans="1:2" x14ac:dyDescent="0.45">
      <c r="A317" t="s">
        <v>656</v>
      </c>
      <c r="B317">
        <v>2204</v>
      </c>
    </row>
    <row r="318" spans="1:2" x14ac:dyDescent="0.45">
      <c r="A318" t="s">
        <v>1272</v>
      </c>
      <c r="B318">
        <v>2063</v>
      </c>
    </row>
    <row r="319" spans="1:2" x14ac:dyDescent="0.45">
      <c r="A319" t="s">
        <v>62</v>
      </c>
      <c r="B319">
        <v>2215</v>
      </c>
    </row>
    <row r="320" spans="1:2" x14ac:dyDescent="0.45">
      <c r="A320" t="s">
        <v>643</v>
      </c>
      <c r="B320">
        <v>2354</v>
      </c>
    </row>
    <row r="321" spans="1:2" x14ac:dyDescent="0.45">
      <c r="A321" t="s">
        <v>68</v>
      </c>
      <c r="B321">
        <v>2392</v>
      </c>
    </row>
    <row r="322" spans="1:2" x14ac:dyDescent="0.45">
      <c r="A322" t="s">
        <v>1273</v>
      </c>
      <c r="B322">
        <v>2221</v>
      </c>
    </row>
    <row r="323" spans="1:2" x14ac:dyDescent="0.45">
      <c r="A323" t="s">
        <v>1033</v>
      </c>
      <c r="B323">
        <v>2358</v>
      </c>
    </row>
    <row r="324" spans="1:2" x14ac:dyDescent="0.45">
      <c r="A324" t="s">
        <v>994</v>
      </c>
      <c r="B324">
        <v>2104</v>
      </c>
    </row>
    <row r="325" spans="1:2" x14ac:dyDescent="0.45">
      <c r="A325" t="s">
        <v>1100</v>
      </c>
      <c r="B325">
        <v>1970</v>
      </c>
    </row>
    <row r="326" spans="1:2" x14ac:dyDescent="0.45">
      <c r="A326" t="s">
        <v>604</v>
      </c>
      <c r="B326">
        <v>2184</v>
      </c>
    </row>
    <row r="327" spans="1:2" x14ac:dyDescent="0.45">
      <c r="A327" t="s">
        <v>1274</v>
      </c>
      <c r="B327">
        <v>2341</v>
      </c>
    </row>
    <row r="328" spans="1:2" x14ac:dyDescent="0.45">
      <c r="A328" t="s">
        <v>318</v>
      </c>
      <c r="B328">
        <v>2257</v>
      </c>
    </row>
    <row r="329" spans="1:2" x14ac:dyDescent="0.45">
      <c r="A329" t="s">
        <v>48</v>
      </c>
      <c r="B329">
        <v>2294</v>
      </c>
    </row>
    <row r="330" spans="1:2" x14ac:dyDescent="0.45">
      <c r="A330" t="s">
        <v>1002</v>
      </c>
      <c r="B330">
        <v>2316</v>
      </c>
    </row>
    <row r="331" spans="1:2" x14ac:dyDescent="0.45">
      <c r="A331" t="s">
        <v>106</v>
      </c>
      <c r="B331">
        <v>2323</v>
      </c>
    </row>
    <row r="332" spans="1:2" x14ac:dyDescent="0.45">
      <c r="A332" t="s">
        <v>367</v>
      </c>
      <c r="B332">
        <v>2464</v>
      </c>
    </row>
    <row r="333" spans="1:2" x14ac:dyDescent="0.45">
      <c r="A333" t="s">
        <v>166</v>
      </c>
      <c r="B333">
        <v>2051</v>
      </c>
    </row>
    <row r="334" spans="1:2" x14ac:dyDescent="0.45">
      <c r="A334" t="s">
        <v>972</v>
      </c>
      <c r="B334">
        <v>2206</v>
      </c>
    </row>
    <row r="335" spans="1:2" x14ac:dyDescent="0.45">
      <c r="A335" t="s">
        <v>795</v>
      </c>
      <c r="B335">
        <v>2274</v>
      </c>
    </row>
    <row r="336" spans="1:2" x14ac:dyDescent="0.45">
      <c r="A336" t="s">
        <v>431</v>
      </c>
      <c r="B336">
        <v>2031</v>
      </c>
    </row>
    <row r="337" spans="1:2" x14ac:dyDescent="0.45">
      <c r="A337" t="s">
        <v>995</v>
      </c>
      <c r="B337">
        <v>2151</v>
      </c>
    </row>
    <row r="338" spans="1:2" x14ac:dyDescent="0.45">
      <c r="A338" t="s">
        <v>745</v>
      </c>
      <c r="B338">
        <v>2210</v>
      </c>
    </row>
    <row r="339" spans="1:2" x14ac:dyDescent="0.45">
      <c r="A339" t="s">
        <v>516</v>
      </c>
      <c r="B339">
        <v>2382</v>
      </c>
    </row>
    <row r="340" spans="1:2" x14ac:dyDescent="0.45">
      <c r="A340" t="s">
        <v>1082</v>
      </c>
      <c r="B340">
        <v>2446</v>
      </c>
    </row>
    <row r="341" spans="1:2" x14ac:dyDescent="0.45">
      <c r="A341" t="s">
        <v>1121</v>
      </c>
      <c r="B341">
        <v>2327</v>
      </c>
    </row>
    <row r="342" spans="1:2" x14ac:dyDescent="0.45">
      <c r="A342" t="s">
        <v>1218</v>
      </c>
      <c r="B342">
        <v>2256</v>
      </c>
    </row>
    <row r="343" spans="1:2" x14ac:dyDescent="0.45">
      <c r="A343" t="s">
        <v>1039</v>
      </c>
      <c r="B343">
        <v>2136</v>
      </c>
    </row>
    <row r="344" spans="1:2" x14ac:dyDescent="0.45">
      <c r="A344" t="s">
        <v>703</v>
      </c>
      <c r="B344">
        <v>2269</v>
      </c>
    </row>
    <row r="345" spans="1:2" x14ac:dyDescent="0.45">
      <c r="A345" t="s">
        <v>1112</v>
      </c>
      <c r="B345">
        <v>2284</v>
      </c>
    </row>
    <row r="346" spans="1:2" x14ac:dyDescent="0.45">
      <c r="A346" t="s">
        <v>1023</v>
      </c>
      <c r="B346">
        <v>2263</v>
      </c>
    </row>
    <row r="347" spans="1:2" x14ac:dyDescent="0.45">
      <c r="A347" t="s">
        <v>1037</v>
      </c>
      <c r="B347">
        <v>2120</v>
      </c>
    </row>
    <row r="348" spans="1:2" x14ac:dyDescent="0.45">
      <c r="A348" t="s">
        <v>105</v>
      </c>
      <c r="B348">
        <v>2191</v>
      </c>
    </row>
    <row r="349" spans="1:2" x14ac:dyDescent="0.45">
      <c r="A349" t="s">
        <v>60</v>
      </c>
      <c r="B349">
        <v>2185</v>
      </c>
    </row>
    <row r="350" spans="1:2" x14ac:dyDescent="0.45">
      <c r="A350" t="s">
        <v>1176</v>
      </c>
      <c r="B350">
        <v>2164</v>
      </c>
    </row>
    <row r="351" spans="1:2" x14ac:dyDescent="0.45">
      <c r="A351" t="s">
        <v>205</v>
      </c>
      <c r="B351">
        <v>2394</v>
      </c>
    </row>
    <row r="352" spans="1:2" x14ac:dyDescent="0.45">
      <c r="A352" t="s">
        <v>922</v>
      </c>
      <c r="B352">
        <v>1770</v>
      </c>
    </row>
    <row r="353" spans="1:2" x14ac:dyDescent="0.45">
      <c r="A353" t="s">
        <v>216</v>
      </c>
      <c r="B353">
        <v>2318</v>
      </c>
    </row>
    <row r="354" spans="1:2" x14ac:dyDescent="0.45">
      <c r="A354" t="s">
        <v>1164</v>
      </c>
      <c r="B354">
        <v>2268</v>
      </c>
    </row>
    <row r="355" spans="1:2" x14ac:dyDescent="0.45">
      <c r="A355" t="s">
        <v>390</v>
      </c>
      <c r="B355">
        <v>2287</v>
      </c>
    </row>
    <row r="356" spans="1:2" x14ac:dyDescent="0.45">
      <c r="A356" t="s">
        <v>963</v>
      </c>
      <c r="B356">
        <v>2304</v>
      </c>
    </row>
    <row r="357" spans="1:2" x14ac:dyDescent="0.45">
      <c r="A357" t="s">
        <v>32</v>
      </c>
      <c r="B357">
        <v>2320</v>
      </c>
    </row>
    <row r="358" spans="1:2" x14ac:dyDescent="0.45">
      <c r="A358" t="s">
        <v>258</v>
      </c>
      <c r="B358">
        <v>2140</v>
      </c>
    </row>
    <row r="359" spans="1:2" x14ac:dyDescent="0.45">
      <c r="A359" t="s">
        <v>858</v>
      </c>
      <c r="B359">
        <v>2454</v>
      </c>
    </row>
    <row r="360" spans="1:2" x14ac:dyDescent="0.45">
      <c r="A360" t="s">
        <v>1275</v>
      </c>
      <c r="B360">
        <v>2382</v>
      </c>
    </row>
    <row r="361" spans="1:2" x14ac:dyDescent="0.45">
      <c r="A361" t="s">
        <v>924</v>
      </c>
      <c r="B361">
        <v>2257</v>
      </c>
    </row>
    <row r="362" spans="1:2" x14ac:dyDescent="0.45">
      <c r="A362" t="s">
        <v>39</v>
      </c>
      <c r="B362">
        <v>2061</v>
      </c>
    </row>
    <row r="363" spans="1:2" x14ac:dyDescent="0.45">
      <c r="A363" t="s">
        <v>664</v>
      </c>
      <c r="B363">
        <v>2181</v>
      </c>
    </row>
    <row r="364" spans="1:2" x14ac:dyDescent="0.45">
      <c r="A364" t="s">
        <v>1063</v>
      </c>
      <c r="B364">
        <v>2293</v>
      </c>
    </row>
    <row r="365" spans="1:2" x14ac:dyDescent="0.45">
      <c r="A365" t="s">
        <v>660</v>
      </c>
      <c r="B365">
        <v>2197</v>
      </c>
    </row>
    <row r="366" spans="1:2" x14ac:dyDescent="0.45">
      <c r="A366" t="s">
        <v>929</v>
      </c>
      <c r="B366">
        <v>2119</v>
      </c>
    </row>
    <row r="367" spans="1:2" x14ac:dyDescent="0.45">
      <c r="A367" t="s">
        <v>310</v>
      </c>
      <c r="B367">
        <v>2284</v>
      </c>
    </row>
    <row r="368" spans="1:2" x14ac:dyDescent="0.45">
      <c r="A368" t="s">
        <v>1276</v>
      </c>
      <c r="B368">
        <v>2027</v>
      </c>
    </row>
    <row r="369" spans="1:2" x14ac:dyDescent="0.45">
      <c r="A369" t="s">
        <v>1096</v>
      </c>
      <c r="B369">
        <v>2317</v>
      </c>
    </row>
    <row r="370" spans="1:2" x14ac:dyDescent="0.45">
      <c r="A370" t="s">
        <v>693</v>
      </c>
      <c r="B370">
        <v>2339</v>
      </c>
    </row>
    <row r="371" spans="1:2" x14ac:dyDescent="0.45">
      <c r="A371" t="s">
        <v>1149</v>
      </c>
      <c r="B371">
        <v>2351</v>
      </c>
    </row>
    <row r="372" spans="1:2" x14ac:dyDescent="0.45">
      <c r="A372" t="s">
        <v>1277</v>
      </c>
      <c r="B372">
        <v>2200</v>
      </c>
    </row>
    <row r="373" spans="1:2" x14ac:dyDescent="0.45">
      <c r="A373" t="s">
        <v>41</v>
      </c>
      <c r="B373">
        <v>2157</v>
      </c>
    </row>
    <row r="374" spans="1:2" x14ac:dyDescent="0.45">
      <c r="A374" t="s">
        <v>1278</v>
      </c>
      <c r="B374">
        <v>2090</v>
      </c>
    </row>
    <row r="375" spans="1:2" x14ac:dyDescent="0.45">
      <c r="A375" t="s">
        <v>730</v>
      </c>
      <c r="B375">
        <v>2419</v>
      </c>
    </row>
    <row r="376" spans="1:2" x14ac:dyDescent="0.45">
      <c r="A376" t="s">
        <v>29</v>
      </c>
      <c r="B376">
        <v>2257</v>
      </c>
    </row>
    <row r="377" spans="1:2" x14ac:dyDescent="0.45">
      <c r="A377" t="s">
        <v>779</v>
      </c>
      <c r="B377">
        <v>2330</v>
      </c>
    </row>
    <row r="378" spans="1:2" x14ac:dyDescent="0.45">
      <c r="A378" t="s">
        <v>1150</v>
      </c>
      <c r="B378">
        <v>2250</v>
      </c>
    </row>
    <row r="379" spans="1:2" x14ac:dyDescent="0.45">
      <c r="A379" t="s">
        <v>44</v>
      </c>
      <c r="B379">
        <v>2353</v>
      </c>
    </row>
    <row r="380" spans="1:2" x14ac:dyDescent="0.45">
      <c r="A380" t="s">
        <v>966</v>
      </c>
      <c r="B380">
        <v>2517</v>
      </c>
    </row>
    <row r="381" spans="1:2" x14ac:dyDescent="0.45">
      <c r="A381" t="s">
        <v>1209</v>
      </c>
      <c r="B381">
        <v>2235</v>
      </c>
    </row>
    <row r="382" spans="1:2" x14ac:dyDescent="0.45">
      <c r="A382" t="s">
        <v>1279</v>
      </c>
      <c r="B382">
        <v>2047</v>
      </c>
    </row>
    <row r="383" spans="1:2" x14ac:dyDescent="0.45">
      <c r="A383" t="s">
        <v>1280</v>
      </c>
      <c r="B383">
        <v>2341</v>
      </c>
    </row>
    <row r="384" spans="1:2" x14ac:dyDescent="0.45">
      <c r="A384" t="s">
        <v>1281</v>
      </c>
      <c r="B384">
        <v>2149</v>
      </c>
    </row>
    <row r="385" spans="1:2" x14ac:dyDescent="0.45">
      <c r="A385" t="s">
        <v>1282</v>
      </c>
      <c r="B385">
        <v>2380</v>
      </c>
    </row>
    <row r="386" spans="1:2" x14ac:dyDescent="0.45">
      <c r="A386" t="s">
        <v>532</v>
      </c>
      <c r="B386">
        <v>2302</v>
      </c>
    </row>
    <row r="387" spans="1:2" x14ac:dyDescent="0.45">
      <c r="A387" t="s">
        <v>806</v>
      </c>
      <c r="B387">
        <v>2329</v>
      </c>
    </row>
    <row r="388" spans="1:2" x14ac:dyDescent="0.45">
      <c r="A388" t="s">
        <v>1066</v>
      </c>
      <c r="B388">
        <v>2423</v>
      </c>
    </row>
    <row r="389" spans="1:2" x14ac:dyDescent="0.45">
      <c r="A389" t="s">
        <v>764</v>
      </c>
      <c r="B389">
        <v>2071</v>
      </c>
    </row>
    <row r="390" spans="1:2" x14ac:dyDescent="0.45">
      <c r="A390" t="s">
        <v>1159</v>
      </c>
      <c r="B390">
        <v>2342</v>
      </c>
    </row>
    <row r="391" spans="1:2" x14ac:dyDescent="0.45">
      <c r="A391" t="s">
        <v>1173</v>
      </c>
      <c r="B391">
        <v>2410</v>
      </c>
    </row>
    <row r="392" spans="1:2" x14ac:dyDescent="0.45">
      <c r="A392" t="s">
        <v>1283</v>
      </c>
      <c r="B392">
        <v>2439</v>
      </c>
    </row>
    <row r="393" spans="1:2" x14ac:dyDescent="0.45">
      <c r="A393" t="s">
        <v>222</v>
      </c>
      <c r="B393">
        <v>2471</v>
      </c>
    </row>
    <row r="394" spans="1:2" x14ac:dyDescent="0.45">
      <c r="A394" t="s">
        <v>1111</v>
      </c>
      <c r="B394">
        <v>2300</v>
      </c>
    </row>
    <row r="395" spans="1:2" x14ac:dyDescent="0.45">
      <c r="A395" t="s">
        <v>1284</v>
      </c>
      <c r="B395">
        <v>2218</v>
      </c>
    </row>
    <row r="396" spans="1:2" x14ac:dyDescent="0.45">
      <c r="A396" t="s">
        <v>1116</v>
      </c>
      <c r="B396">
        <v>2445</v>
      </c>
    </row>
    <row r="397" spans="1:2" x14ac:dyDescent="0.45">
      <c r="A397" t="s">
        <v>758</v>
      </c>
      <c r="B397">
        <v>2286</v>
      </c>
    </row>
    <row r="398" spans="1:2" x14ac:dyDescent="0.45">
      <c r="A398" t="s">
        <v>1285</v>
      </c>
      <c r="B398">
        <v>2200</v>
      </c>
    </row>
    <row r="399" spans="1:2" x14ac:dyDescent="0.45">
      <c r="A399" t="s">
        <v>1286</v>
      </c>
      <c r="B399">
        <v>2547</v>
      </c>
    </row>
    <row r="400" spans="1:2" x14ac:dyDescent="0.45">
      <c r="A400" t="s">
        <v>1287</v>
      </c>
      <c r="B400">
        <v>2380</v>
      </c>
    </row>
    <row r="401" spans="1:2" x14ac:dyDescent="0.45">
      <c r="A401" t="s">
        <v>823</v>
      </c>
      <c r="B401">
        <v>2642</v>
      </c>
    </row>
    <row r="402" spans="1:2" x14ac:dyDescent="0.45">
      <c r="A402" t="s">
        <v>71</v>
      </c>
      <c r="B402">
        <v>2473</v>
      </c>
    </row>
    <row r="403" spans="1:2" x14ac:dyDescent="0.45">
      <c r="A403" t="s">
        <v>1288</v>
      </c>
      <c r="B403">
        <v>2320</v>
      </c>
    </row>
    <row r="404" spans="1:2" x14ac:dyDescent="0.45">
      <c r="A404" t="s">
        <v>1071</v>
      </c>
      <c r="B404">
        <v>2537</v>
      </c>
    </row>
    <row r="405" spans="1:2" x14ac:dyDescent="0.45">
      <c r="A405" t="s">
        <v>1289</v>
      </c>
      <c r="B405">
        <v>2329</v>
      </c>
    </row>
    <row r="406" spans="1:2" x14ac:dyDescent="0.45">
      <c r="A406" t="s">
        <v>35</v>
      </c>
      <c r="B406">
        <v>2277</v>
      </c>
    </row>
    <row r="407" spans="1:2" x14ac:dyDescent="0.45">
      <c r="A407" t="s">
        <v>1290</v>
      </c>
      <c r="B407">
        <v>2240</v>
      </c>
    </row>
    <row r="408" spans="1:2" x14ac:dyDescent="0.45">
      <c r="A408" t="s">
        <v>617</v>
      </c>
      <c r="B408">
        <v>2124</v>
      </c>
    </row>
    <row r="409" spans="1:2" x14ac:dyDescent="0.45">
      <c r="A409" t="s">
        <v>1291</v>
      </c>
      <c r="B409">
        <v>2283</v>
      </c>
    </row>
    <row r="410" spans="1:2" x14ac:dyDescent="0.45">
      <c r="A410" t="s">
        <v>1292</v>
      </c>
      <c r="B410">
        <v>2199</v>
      </c>
    </row>
    <row r="411" spans="1:2" x14ac:dyDescent="0.45">
      <c r="A411" t="s">
        <v>1293</v>
      </c>
      <c r="B411">
        <v>2050</v>
      </c>
    </row>
    <row r="412" spans="1:2" x14ac:dyDescent="0.45">
      <c r="A412" t="s">
        <v>868</v>
      </c>
      <c r="B412">
        <v>2341</v>
      </c>
    </row>
    <row r="413" spans="1:2" x14ac:dyDescent="0.45">
      <c r="A413" t="s">
        <v>1294</v>
      </c>
      <c r="B413">
        <v>2313</v>
      </c>
    </row>
    <row r="414" spans="1:2" x14ac:dyDescent="0.45">
      <c r="A414" t="s">
        <v>1038</v>
      </c>
      <c r="B414">
        <v>2266</v>
      </c>
    </row>
    <row r="415" spans="1:2" x14ac:dyDescent="0.45">
      <c r="A415" t="s">
        <v>1036</v>
      </c>
      <c r="B415">
        <v>2017</v>
      </c>
    </row>
    <row r="416" spans="1:2" x14ac:dyDescent="0.45">
      <c r="A416" t="s">
        <v>1295</v>
      </c>
      <c r="B416">
        <v>2193</v>
      </c>
    </row>
    <row r="417" spans="1:2" x14ac:dyDescent="0.45">
      <c r="A417" t="s">
        <v>271</v>
      </c>
      <c r="B417">
        <v>2563</v>
      </c>
    </row>
    <row r="418" spans="1:2" x14ac:dyDescent="0.45">
      <c r="A418" t="s">
        <v>1123</v>
      </c>
      <c r="B418">
        <v>2061</v>
      </c>
    </row>
    <row r="419" spans="1:2" x14ac:dyDescent="0.45">
      <c r="A419" t="s">
        <v>1296</v>
      </c>
      <c r="B419">
        <v>2110</v>
      </c>
    </row>
    <row r="420" spans="1:2" x14ac:dyDescent="0.45">
      <c r="A420" t="s">
        <v>34</v>
      </c>
      <c r="B420">
        <v>2458</v>
      </c>
    </row>
    <row r="421" spans="1:2" x14ac:dyDescent="0.45">
      <c r="A421" t="s">
        <v>1297</v>
      </c>
      <c r="B421">
        <v>2361</v>
      </c>
    </row>
    <row r="422" spans="1:2" x14ac:dyDescent="0.45">
      <c r="A422" t="s">
        <v>772</v>
      </c>
      <c r="B422">
        <v>2097</v>
      </c>
    </row>
    <row r="423" spans="1:2" x14ac:dyDescent="0.45">
      <c r="A423" t="s">
        <v>30</v>
      </c>
      <c r="B423">
        <v>2202</v>
      </c>
    </row>
    <row r="424" spans="1:2" x14ac:dyDescent="0.45">
      <c r="A424" t="s">
        <v>1298</v>
      </c>
      <c r="B424">
        <v>2143</v>
      </c>
    </row>
    <row r="425" spans="1:2" x14ac:dyDescent="0.45">
      <c r="A425" t="s">
        <v>1014</v>
      </c>
      <c r="B425">
        <v>2265</v>
      </c>
    </row>
    <row r="426" spans="1:2" x14ac:dyDescent="0.45">
      <c r="A426" t="s">
        <v>1299</v>
      </c>
      <c r="B426">
        <v>2174</v>
      </c>
    </row>
    <row r="427" spans="1:2" x14ac:dyDescent="0.45">
      <c r="A427" t="s">
        <v>1300</v>
      </c>
      <c r="B427">
        <v>2467</v>
      </c>
    </row>
    <row r="428" spans="1:2" x14ac:dyDescent="0.45">
      <c r="A428" t="s">
        <v>1214</v>
      </c>
      <c r="B428">
        <v>2243</v>
      </c>
    </row>
    <row r="429" spans="1:2" x14ac:dyDescent="0.45">
      <c r="A429" t="s">
        <v>711</v>
      </c>
      <c r="B429">
        <v>2400</v>
      </c>
    </row>
    <row r="430" spans="1:2" x14ac:dyDescent="0.45">
      <c r="A430" t="s">
        <v>1301</v>
      </c>
      <c r="B430">
        <v>2173</v>
      </c>
    </row>
    <row r="431" spans="1:2" x14ac:dyDescent="0.45">
      <c r="A431" t="s">
        <v>1302</v>
      </c>
      <c r="B431">
        <v>1980</v>
      </c>
    </row>
    <row r="432" spans="1:2" x14ac:dyDescent="0.45">
      <c r="A432" t="s">
        <v>410</v>
      </c>
      <c r="B432">
        <v>2207</v>
      </c>
    </row>
    <row r="433" spans="1:2" x14ac:dyDescent="0.45">
      <c r="A433" t="s">
        <v>1303</v>
      </c>
      <c r="B433">
        <v>2219</v>
      </c>
    </row>
    <row r="434" spans="1:2" x14ac:dyDescent="0.45">
      <c r="A434" t="s">
        <v>597</v>
      </c>
      <c r="B434">
        <v>1895</v>
      </c>
    </row>
    <row r="435" spans="1:2" x14ac:dyDescent="0.45">
      <c r="A435" t="s">
        <v>1304</v>
      </c>
      <c r="B435">
        <v>2248</v>
      </c>
    </row>
    <row r="436" spans="1:2" x14ac:dyDescent="0.45">
      <c r="A436" t="s">
        <v>727</v>
      </c>
      <c r="B436">
        <v>2165</v>
      </c>
    </row>
    <row r="437" spans="1:2" x14ac:dyDescent="0.45">
      <c r="A437" t="s">
        <v>954</v>
      </c>
      <c r="B437">
        <v>2356</v>
      </c>
    </row>
    <row r="438" spans="1:2" x14ac:dyDescent="0.45">
      <c r="A438" t="s">
        <v>1305</v>
      </c>
      <c r="B438">
        <v>2394</v>
      </c>
    </row>
    <row r="439" spans="1:2" x14ac:dyDescent="0.45">
      <c r="A439" t="s">
        <v>1306</v>
      </c>
      <c r="B439">
        <v>2348</v>
      </c>
    </row>
    <row r="440" spans="1:2" x14ac:dyDescent="0.45">
      <c r="A440" t="s">
        <v>1307</v>
      </c>
      <c r="B440">
        <v>2298</v>
      </c>
    </row>
    <row r="441" spans="1:2" x14ac:dyDescent="0.45">
      <c r="A441" t="s">
        <v>1095</v>
      </c>
      <c r="B441">
        <v>2442</v>
      </c>
    </row>
    <row r="442" spans="1:2" x14ac:dyDescent="0.45">
      <c r="A442" t="s">
        <v>1204</v>
      </c>
      <c r="B442">
        <v>2278</v>
      </c>
    </row>
    <row r="443" spans="1:2" x14ac:dyDescent="0.45">
      <c r="A443" t="s">
        <v>945</v>
      </c>
      <c r="B443">
        <v>2284</v>
      </c>
    </row>
    <row r="444" spans="1:2" x14ac:dyDescent="0.45">
      <c r="A444" t="s">
        <v>1308</v>
      </c>
      <c r="B444">
        <v>2442</v>
      </c>
    </row>
    <row r="445" spans="1:2" x14ac:dyDescent="0.45">
      <c r="A445" t="s">
        <v>1007</v>
      </c>
      <c r="B445">
        <v>2473</v>
      </c>
    </row>
    <row r="446" spans="1:2" x14ac:dyDescent="0.45">
      <c r="A446" t="s">
        <v>232</v>
      </c>
      <c r="B446">
        <v>2233</v>
      </c>
    </row>
    <row r="447" spans="1:2" x14ac:dyDescent="0.45">
      <c r="A447" t="s">
        <v>419</v>
      </c>
      <c r="B447">
        <v>2150</v>
      </c>
    </row>
    <row r="448" spans="1:2" x14ac:dyDescent="0.45">
      <c r="A448" t="s">
        <v>926</v>
      </c>
      <c r="B448">
        <v>2560</v>
      </c>
    </row>
    <row r="449" spans="1:2" x14ac:dyDescent="0.45">
      <c r="A449" t="s">
        <v>980</v>
      </c>
      <c r="B449">
        <v>2413</v>
      </c>
    </row>
    <row r="450" spans="1:2" x14ac:dyDescent="0.45">
      <c r="A450" t="s">
        <v>452</v>
      </c>
      <c r="B450">
        <v>2219</v>
      </c>
    </row>
    <row r="451" spans="1:2" x14ac:dyDescent="0.45">
      <c r="A451" t="s">
        <v>1309</v>
      </c>
      <c r="B451">
        <v>2288</v>
      </c>
    </row>
    <row r="452" spans="1:2" x14ac:dyDescent="0.45">
      <c r="A452" t="s">
        <v>1310</v>
      </c>
      <c r="B452">
        <v>2236</v>
      </c>
    </row>
    <row r="453" spans="1:2" x14ac:dyDescent="0.45">
      <c r="A453" t="s">
        <v>747</v>
      </c>
      <c r="B453">
        <v>2425</v>
      </c>
    </row>
    <row r="454" spans="1:2" x14ac:dyDescent="0.45">
      <c r="A454" t="s">
        <v>374</v>
      </c>
      <c r="B454">
        <v>2033</v>
      </c>
    </row>
    <row r="455" spans="1:2" x14ac:dyDescent="0.45">
      <c r="A455" t="s">
        <v>1139</v>
      </c>
      <c r="B455">
        <v>2509</v>
      </c>
    </row>
    <row r="456" spans="1:2" x14ac:dyDescent="0.45">
      <c r="A456" t="s">
        <v>645</v>
      </c>
      <c r="B456">
        <v>2283</v>
      </c>
    </row>
    <row r="457" spans="1:2" x14ac:dyDescent="0.45">
      <c r="A457" t="s">
        <v>1311</v>
      </c>
      <c r="B457">
        <v>2356</v>
      </c>
    </row>
    <row r="458" spans="1:2" x14ac:dyDescent="0.45">
      <c r="A458" t="s">
        <v>1312</v>
      </c>
      <c r="B458">
        <v>2194</v>
      </c>
    </row>
    <row r="459" spans="1:2" x14ac:dyDescent="0.45">
      <c r="A459" t="s">
        <v>918</v>
      </c>
      <c r="B459">
        <v>2307</v>
      </c>
    </row>
    <row r="460" spans="1:2" x14ac:dyDescent="0.45">
      <c r="A460" t="s">
        <v>83</v>
      </c>
      <c r="B460">
        <v>2550</v>
      </c>
    </row>
    <row r="461" spans="1:2" x14ac:dyDescent="0.45">
      <c r="A461" t="s">
        <v>1152</v>
      </c>
      <c r="B461">
        <v>2359</v>
      </c>
    </row>
    <row r="462" spans="1:2" x14ac:dyDescent="0.45">
      <c r="A462" t="s">
        <v>333</v>
      </c>
      <c r="B462">
        <v>2194</v>
      </c>
    </row>
    <row r="463" spans="1:2" x14ac:dyDescent="0.45">
      <c r="A463" t="s">
        <v>930</v>
      </c>
      <c r="B463">
        <v>2090</v>
      </c>
    </row>
    <row r="464" spans="1:2" x14ac:dyDescent="0.45">
      <c r="A464" t="s">
        <v>829</v>
      </c>
      <c r="B464">
        <v>2249</v>
      </c>
    </row>
    <row r="465" spans="1:2" x14ac:dyDescent="0.45">
      <c r="A465" t="s">
        <v>467</v>
      </c>
      <c r="B465">
        <v>2604</v>
      </c>
    </row>
    <row r="466" spans="1:2" x14ac:dyDescent="0.45">
      <c r="A466" t="s">
        <v>1313</v>
      </c>
      <c r="B466">
        <v>2390</v>
      </c>
    </row>
    <row r="467" spans="1:2" x14ac:dyDescent="0.45">
      <c r="A467" t="s">
        <v>1314</v>
      </c>
      <c r="B467">
        <v>2243</v>
      </c>
    </row>
    <row r="468" spans="1:2" x14ac:dyDescent="0.45">
      <c r="A468" t="s">
        <v>539</v>
      </c>
      <c r="B468">
        <v>2354</v>
      </c>
    </row>
    <row r="469" spans="1:2" x14ac:dyDescent="0.45">
      <c r="A469" t="s">
        <v>1315</v>
      </c>
      <c r="B469">
        <v>2143</v>
      </c>
    </row>
    <row r="470" spans="1:2" x14ac:dyDescent="0.45">
      <c r="A470" t="s">
        <v>1316</v>
      </c>
      <c r="B470">
        <v>2295</v>
      </c>
    </row>
    <row r="471" spans="1:2" x14ac:dyDescent="0.45">
      <c r="A471" t="s">
        <v>1174</v>
      </c>
      <c r="B471">
        <v>2345</v>
      </c>
    </row>
    <row r="472" spans="1:2" x14ac:dyDescent="0.45">
      <c r="A472" t="s">
        <v>1115</v>
      </c>
      <c r="B472">
        <v>2206</v>
      </c>
    </row>
    <row r="473" spans="1:2" x14ac:dyDescent="0.45">
      <c r="A473" t="s">
        <v>1183</v>
      </c>
      <c r="B473">
        <v>2179</v>
      </c>
    </row>
    <row r="474" spans="1:2" x14ac:dyDescent="0.45">
      <c r="A474" t="s">
        <v>1317</v>
      </c>
      <c r="B474">
        <v>2256</v>
      </c>
    </row>
    <row r="475" spans="1:2" x14ac:dyDescent="0.45">
      <c r="A475" t="s">
        <v>240</v>
      </c>
      <c r="B475">
        <v>2177</v>
      </c>
    </row>
    <row r="476" spans="1:2" x14ac:dyDescent="0.45">
      <c r="A476" t="s">
        <v>1318</v>
      </c>
      <c r="B476">
        <v>1963</v>
      </c>
    </row>
    <row r="477" spans="1:2" x14ac:dyDescent="0.45">
      <c r="A477" t="s">
        <v>1319</v>
      </c>
      <c r="B477">
        <v>2141</v>
      </c>
    </row>
    <row r="478" spans="1:2" x14ac:dyDescent="0.45">
      <c r="A478" t="s">
        <v>1156</v>
      </c>
      <c r="B478">
        <v>2249</v>
      </c>
    </row>
    <row r="479" spans="1:2" x14ac:dyDescent="0.45">
      <c r="A479" t="s">
        <v>1320</v>
      </c>
      <c r="B479">
        <v>2443</v>
      </c>
    </row>
    <row r="480" spans="1:2" x14ac:dyDescent="0.45">
      <c r="A480" t="s">
        <v>1185</v>
      </c>
      <c r="B480">
        <v>2300</v>
      </c>
    </row>
    <row r="481" spans="1:2" x14ac:dyDescent="0.45">
      <c r="A481" t="s">
        <v>956</v>
      </c>
      <c r="B481">
        <v>2261</v>
      </c>
    </row>
    <row r="482" spans="1:2" x14ac:dyDescent="0.45">
      <c r="A482" t="s">
        <v>1118</v>
      </c>
      <c r="B482">
        <v>2421</v>
      </c>
    </row>
    <row r="483" spans="1:2" x14ac:dyDescent="0.45">
      <c r="A483" t="s">
        <v>1321</v>
      </c>
      <c r="B483">
        <v>2459</v>
      </c>
    </row>
    <row r="484" spans="1:2" x14ac:dyDescent="0.45">
      <c r="A484" t="s">
        <v>1322</v>
      </c>
      <c r="B484">
        <v>2122</v>
      </c>
    </row>
    <row r="485" spans="1:2" x14ac:dyDescent="0.45">
      <c r="A485" t="s">
        <v>23</v>
      </c>
      <c r="B485">
        <v>2360</v>
      </c>
    </row>
    <row r="486" spans="1:2" x14ac:dyDescent="0.45">
      <c r="A486" t="s">
        <v>1146</v>
      </c>
      <c r="B486">
        <v>2129</v>
      </c>
    </row>
    <row r="487" spans="1:2" x14ac:dyDescent="0.45">
      <c r="A487" t="s">
        <v>1223</v>
      </c>
      <c r="B487">
        <v>2209</v>
      </c>
    </row>
    <row r="488" spans="1:2" x14ac:dyDescent="0.45">
      <c r="A488" t="s">
        <v>640</v>
      </c>
      <c r="B488">
        <v>2159</v>
      </c>
    </row>
    <row r="489" spans="1:2" x14ac:dyDescent="0.45">
      <c r="A489" t="s">
        <v>751</v>
      </c>
      <c r="B489">
        <v>2062</v>
      </c>
    </row>
    <row r="490" spans="1:2" x14ac:dyDescent="0.45">
      <c r="A490" t="s">
        <v>1323</v>
      </c>
      <c r="B490">
        <v>2056</v>
      </c>
    </row>
    <row r="491" spans="1:2" x14ac:dyDescent="0.45">
      <c r="A491" t="s">
        <v>384</v>
      </c>
      <c r="B491">
        <v>2354</v>
      </c>
    </row>
    <row r="492" spans="1:2" x14ac:dyDescent="0.45">
      <c r="A492" t="s">
        <v>1324</v>
      </c>
      <c r="B492">
        <v>2488</v>
      </c>
    </row>
    <row r="493" spans="1:2" x14ac:dyDescent="0.45">
      <c r="A493" t="s">
        <v>1325</v>
      </c>
      <c r="B493">
        <v>2145</v>
      </c>
    </row>
    <row r="494" spans="1:2" x14ac:dyDescent="0.45">
      <c r="A494" t="s">
        <v>1326</v>
      </c>
      <c r="B494">
        <v>2164</v>
      </c>
    </row>
    <row r="495" spans="1:2" x14ac:dyDescent="0.45">
      <c r="A495" t="s">
        <v>559</v>
      </c>
      <c r="B495">
        <v>2298</v>
      </c>
    </row>
    <row r="496" spans="1:2" x14ac:dyDescent="0.45">
      <c r="A496" t="s">
        <v>830</v>
      </c>
      <c r="B496">
        <v>2602</v>
      </c>
    </row>
    <row r="497" spans="1:2" x14ac:dyDescent="0.45">
      <c r="A497" t="s">
        <v>1077</v>
      </c>
      <c r="B497">
        <v>2187</v>
      </c>
    </row>
    <row r="498" spans="1:2" x14ac:dyDescent="0.45">
      <c r="A498" t="s">
        <v>797</v>
      </c>
      <c r="B498">
        <v>2195</v>
      </c>
    </row>
    <row r="499" spans="1:2" x14ac:dyDescent="0.45">
      <c r="A499" t="s">
        <v>882</v>
      </c>
      <c r="B499">
        <v>2257</v>
      </c>
    </row>
    <row r="500" spans="1:2" x14ac:dyDescent="0.45">
      <c r="A500" t="s">
        <v>1327</v>
      </c>
      <c r="B500">
        <v>2052</v>
      </c>
    </row>
    <row r="501" spans="1:2" x14ac:dyDescent="0.45">
      <c r="A501" t="s">
        <v>1061</v>
      </c>
      <c r="B501">
        <v>2110</v>
      </c>
    </row>
    <row r="502" spans="1:2" x14ac:dyDescent="0.45">
      <c r="A502" t="s">
        <v>192</v>
      </c>
      <c r="B502">
        <v>2160</v>
      </c>
    </row>
    <row r="503" spans="1:2" x14ac:dyDescent="0.45">
      <c r="A503" t="s">
        <v>686</v>
      </c>
      <c r="B503">
        <v>2069</v>
      </c>
    </row>
    <row r="504" spans="1:2" x14ac:dyDescent="0.45">
      <c r="A504" t="s">
        <v>1328</v>
      </c>
      <c r="B504">
        <v>2127</v>
      </c>
    </row>
    <row r="505" spans="1:2" x14ac:dyDescent="0.45">
      <c r="A505" t="s">
        <v>883</v>
      </c>
      <c r="B505">
        <v>2304</v>
      </c>
    </row>
    <row r="506" spans="1:2" x14ac:dyDescent="0.45">
      <c r="A506" t="s">
        <v>1329</v>
      </c>
      <c r="B506">
        <v>2255</v>
      </c>
    </row>
    <row r="507" spans="1:2" x14ac:dyDescent="0.45">
      <c r="A507" t="s">
        <v>1330</v>
      </c>
      <c r="B507">
        <v>2378</v>
      </c>
    </row>
    <row r="508" spans="1:2" x14ac:dyDescent="0.45">
      <c r="A508" t="s">
        <v>1161</v>
      </c>
      <c r="B508">
        <v>2189</v>
      </c>
    </row>
    <row r="509" spans="1:2" x14ac:dyDescent="0.45">
      <c r="A509" t="s">
        <v>789</v>
      </c>
      <c r="B509">
        <v>2210</v>
      </c>
    </row>
    <row r="510" spans="1:2" x14ac:dyDescent="0.45">
      <c r="A510" t="s">
        <v>1331</v>
      </c>
      <c r="B510">
        <v>2302</v>
      </c>
    </row>
    <row r="511" spans="1:2" x14ac:dyDescent="0.45">
      <c r="A511" t="s">
        <v>1332</v>
      </c>
      <c r="B511">
        <v>2430</v>
      </c>
    </row>
    <row r="512" spans="1:2" x14ac:dyDescent="0.45">
      <c r="A512" t="s">
        <v>21</v>
      </c>
      <c r="B512">
        <v>2413</v>
      </c>
    </row>
    <row r="513" spans="1:2" x14ac:dyDescent="0.45">
      <c r="A513" t="s">
        <v>867</v>
      </c>
      <c r="B513">
        <v>2147</v>
      </c>
    </row>
    <row r="514" spans="1:2" x14ac:dyDescent="0.45">
      <c r="A514" t="s">
        <v>488</v>
      </c>
      <c r="B514">
        <v>2347</v>
      </c>
    </row>
    <row r="515" spans="1:2" x14ac:dyDescent="0.45">
      <c r="A515" t="s">
        <v>960</v>
      </c>
      <c r="B515">
        <v>2113</v>
      </c>
    </row>
    <row r="516" spans="1:2" x14ac:dyDescent="0.45">
      <c r="A516" t="s">
        <v>1333</v>
      </c>
      <c r="B516">
        <v>2166</v>
      </c>
    </row>
    <row r="517" spans="1:2" x14ac:dyDescent="0.45">
      <c r="A517" t="s">
        <v>1334</v>
      </c>
      <c r="B517">
        <v>2288</v>
      </c>
    </row>
    <row r="518" spans="1:2" x14ac:dyDescent="0.45">
      <c r="A518" t="s">
        <v>1335</v>
      </c>
      <c r="B518">
        <v>2121</v>
      </c>
    </row>
    <row r="519" spans="1:2" x14ac:dyDescent="0.45">
      <c r="A519" t="s">
        <v>913</v>
      </c>
      <c r="B519">
        <v>2339</v>
      </c>
    </row>
    <row r="520" spans="1:2" x14ac:dyDescent="0.45">
      <c r="A520" t="s">
        <v>799</v>
      </c>
      <c r="B520">
        <v>2064</v>
      </c>
    </row>
    <row r="521" spans="1:2" x14ac:dyDescent="0.45">
      <c r="A521" t="s">
        <v>936</v>
      </c>
      <c r="B521">
        <v>2428</v>
      </c>
    </row>
    <row r="522" spans="1:2" x14ac:dyDescent="0.45">
      <c r="A522" t="s">
        <v>1057</v>
      </c>
      <c r="B522">
        <v>2260</v>
      </c>
    </row>
    <row r="523" spans="1:2" x14ac:dyDescent="0.45">
      <c r="A523" t="s">
        <v>122</v>
      </c>
      <c r="B523">
        <v>2361</v>
      </c>
    </row>
    <row r="524" spans="1:2" x14ac:dyDescent="0.45">
      <c r="A524" t="s">
        <v>953</v>
      </c>
      <c r="B524">
        <v>2276</v>
      </c>
    </row>
    <row r="525" spans="1:2" x14ac:dyDescent="0.45">
      <c r="A525" t="s">
        <v>1129</v>
      </c>
      <c r="B525">
        <v>2196</v>
      </c>
    </row>
    <row r="526" spans="1:2" x14ac:dyDescent="0.45">
      <c r="A526" t="s">
        <v>695</v>
      </c>
      <c r="B526">
        <v>2144</v>
      </c>
    </row>
    <row r="527" spans="1:2" x14ac:dyDescent="0.45">
      <c r="A527" t="s">
        <v>43</v>
      </c>
      <c r="B527">
        <v>2025</v>
      </c>
    </row>
    <row r="528" spans="1:2" x14ac:dyDescent="0.45">
      <c r="A528" t="s">
        <v>1132</v>
      </c>
      <c r="B528">
        <v>2182</v>
      </c>
    </row>
    <row r="529" spans="1:2" x14ac:dyDescent="0.45">
      <c r="A529" t="s">
        <v>1336</v>
      </c>
      <c r="B529">
        <v>2157</v>
      </c>
    </row>
    <row r="530" spans="1:2" x14ac:dyDescent="0.45">
      <c r="A530" t="s">
        <v>1337</v>
      </c>
      <c r="B530">
        <v>1807</v>
      </c>
    </row>
    <row r="531" spans="1:2" x14ac:dyDescent="0.45">
      <c r="A531" t="s">
        <v>70</v>
      </c>
      <c r="B531">
        <v>2335</v>
      </c>
    </row>
    <row r="532" spans="1:2" x14ac:dyDescent="0.45">
      <c r="A532" t="s">
        <v>1338</v>
      </c>
      <c r="B532">
        <v>2109</v>
      </c>
    </row>
    <row r="533" spans="1:2" x14ac:dyDescent="0.45">
      <c r="A533" t="s">
        <v>120</v>
      </c>
      <c r="B533">
        <v>2163</v>
      </c>
    </row>
    <row r="534" spans="1:2" x14ac:dyDescent="0.45">
      <c r="A534" t="s">
        <v>942</v>
      </c>
      <c r="B534">
        <v>2269</v>
      </c>
    </row>
    <row r="535" spans="1:2" x14ac:dyDescent="0.45">
      <c r="A535" t="s">
        <v>915</v>
      </c>
      <c r="B535">
        <v>2254</v>
      </c>
    </row>
    <row r="536" spans="1:2" x14ac:dyDescent="0.45">
      <c r="A536" t="s">
        <v>1339</v>
      </c>
      <c r="B536">
        <v>2035</v>
      </c>
    </row>
    <row r="537" spans="1:2" x14ac:dyDescent="0.45">
      <c r="A537" t="s">
        <v>784</v>
      </c>
      <c r="B537">
        <v>2296</v>
      </c>
    </row>
    <row r="538" spans="1:2" x14ac:dyDescent="0.45">
      <c r="A538" t="s">
        <v>1015</v>
      </c>
      <c r="B538">
        <v>2365</v>
      </c>
    </row>
    <row r="539" spans="1:2" x14ac:dyDescent="0.45">
      <c r="A539" t="s">
        <v>1340</v>
      </c>
      <c r="B539">
        <v>2296</v>
      </c>
    </row>
    <row r="540" spans="1:2" x14ac:dyDescent="0.45">
      <c r="A540" t="s">
        <v>916</v>
      </c>
      <c r="B540">
        <v>2231</v>
      </c>
    </row>
    <row r="541" spans="1:2" x14ac:dyDescent="0.45">
      <c r="A541" t="s">
        <v>1341</v>
      </c>
      <c r="B541">
        <v>2459</v>
      </c>
    </row>
    <row r="542" spans="1:2" x14ac:dyDescent="0.45">
      <c r="A542" t="s">
        <v>996</v>
      </c>
      <c r="B542">
        <v>2466</v>
      </c>
    </row>
    <row r="543" spans="1:2" x14ac:dyDescent="0.45">
      <c r="A543" t="s">
        <v>1098</v>
      </c>
      <c r="B543">
        <v>2189</v>
      </c>
    </row>
    <row r="544" spans="1:2" x14ac:dyDescent="0.45">
      <c r="A544" t="s">
        <v>179</v>
      </c>
      <c r="B544">
        <v>2292</v>
      </c>
    </row>
    <row r="545" spans="1:2" x14ac:dyDescent="0.45">
      <c r="A545" t="s">
        <v>1342</v>
      </c>
      <c r="B545">
        <v>2400</v>
      </c>
    </row>
    <row r="546" spans="1:2" x14ac:dyDescent="0.45">
      <c r="A546" t="s">
        <v>1343</v>
      </c>
      <c r="B546">
        <v>2226</v>
      </c>
    </row>
    <row r="547" spans="1:2" x14ac:dyDescent="0.45">
      <c r="A547" t="s">
        <v>1344</v>
      </c>
      <c r="B547">
        <v>2137</v>
      </c>
    </row>
    <row r="548" spans="1:2" x14ac:dyDescent="0.45">
      <c r="A548" t="s">
        <v>1345</v>
      </c>
      <c r="B548">
        <v>2028</v>
      </c>
    </row>
    <row r="549" spans="1:2" x14ac:dyDescent="0.45">
      <c r="A549" t="s">
        <v>1346</v>
      </c>
      <c r="B549">
        <v>2387</v>
      </c>
    </row>
    <row r="550" spans="1:2" x14ac:dyDescent="0.45">
      <c r="A550" t="s">
        <v>902</v>
      </c>
      <c r="B550">
        <v>2176</v>
      </c>
    </row>
    <row r="551" spans="1:2" x14ac:dyDescent="0.45">
      <c r="A551" t="s">
        <v>1042</v>
      </c>
      <c r="B551">
        <v>2102</v>
      </c>
    </row>
    <row r="552" spans="1:2" x14ac:dyDescent="0.45">
      <c r="A552" t="s">
        <v>992</v>
      </c>
      <c r="B552">
        <v>2203</v>
      </c>
    </row>
    <row r="553" spans="1:2" x14ac:dyDescent="0.45">
      <c r="A553" t="s">
        <v>180</v>
      </c>
      <c r="B553">
        <v>2322</v>
      </c>
    </row>
    <row r="554" spans="1:2" x14ac:dyDescent="0.45">
      <c r="A554" t="s">
        <v>525</v>
      </c>
      <c r="B554">
        <v>2258</v>
      </c>
    </row>
    <row r="555" spans="1:2" x14ac:dyDescent="0.45">
      <c r="A555" t="s">
        <v>1347</v>
      </c>
      <c r="B555">
        <v>2407</v>
      </c>
    </row>
    <row r="556" spans="1:2" x14ac:dyDescent="0.45">
      <c r="A556" t="s">
        <v>1020</v>
      </c>
      <c r="B556">
        <v>2215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031C0-0A54-4432-8A45-A33308C487D1}">
  <dimension ref="A1:T367"/>
  <sheetViews>
    <sheetView workbookViewId="0"/>
  </sheetViews>
  <sheetFormatPr defaultRowHeight="14.25" x14ac:dyDescent="0.45"/>
  <cols>
    <col min="1" max="1" width="18.19921875" customWidth="1"/>
    <col min="2" max="2" width="18.796875" customWidth="1"/>
    <col min="5" max="5" width="10.06640625" bestFit="1" customWidth="1"/>
    <col min="6" max="6" width="9.19921875" bestFit="1" customWidth="1"/>
  </cols>
  <sheetData>
    <row r="1" spans="1:20" x14ac:dyDescent="0.45">
      <c r="A1" s="16" t="s">
        <v>4</v>
      </c>
      <c r="B1" t="s">
        <v>4379</v>
      </c>
      <c r="C1" t="s">
        <v>4382</v>
      </c>
      <c r="E1">
        <v>2010</v>
      </c>
      <c r="F1">
        <v>2011</v>
      </c>
      <c r="G1">
        <v>2012</v>
      </c>
      <c r="H1">
        <v>2013</v>
      </c>
      <c r="I1">
        <v>2014</v>
      </c>
      <c r="J1">
        <v>2015</v>
      </c>
      <c r="K1">
        <v>2016</v>
      </c>
      <c r="L1">
        <v>2017</v>
      </c>
      <c r="M1">
        <v>2018</v>
      </c>
      <c r="N1">
        <v>2019</v>
      </c>
      <c r="O1">
        <v>2020</v>
      </c>
      <c r="P1">
        <v>2021</v>
      </c>
      <c r="Q1">
        <v>2022</v>
      </c>
      <c r="R1">
        <v>2023</v>
      </c>
      <c r="S1">
        <v>2024</v>
      </c>
    </row>
    <row r="2" spans="1:20" x14ac:dyDescent="0.45">
      <c r="A2" t="s">
        <v>4378</v>
      </c>
      <c r="B2" s="15">
        <v>40211</v>
      </c>
      <c r="C2">
        <v>1</v>
      </c>
      <c r="E2">
        <f>COUNT(B2:B18)</f>
        <v>17</v>
      </c>
      <c r="F2">
        <f>COUNT(B19:B35)</f>
        <v>17</v>
      </c>
      <c r="G2">
        <f>COUNT(B36:B71)</f>
        <v>36</v>
      </c>
      <c r="H2">
        <f>COUNT(B72:B91)</f>
        <v>20</v>
      </c>
      <c r="I2">
        <f>COUNT(B92:B122)</f>
        <v>31</v>
      </c>
      <c r="J2">
        <f>COUNT(B123:B148)</f>
        <v>26</v>
      </c>
      <c r="K2">
        <f>COUNT(B149:B167)</f>
        <v>19</v>
      </c>
      <c r="L2">
        <f>COUNT(B168:B187)</f>
        <v>20</v>
      </c>
      <c r="M2">
        <f>COUNT(B188:B215)</f>
        <v>28</v>
      </c>
      <c r="N2">
        <f>COUNT(B216:B234)</f>
        <v>19</v>
      </c>
      <c r="O2">
        <f>COUNT(B235:B263)</f>
        <v>29</v>
      </c>
      <c r="P2">
        <f>COUNT(B264:B298)</f>
        <v>35</v>
      </c>
      <c r="Q2">
        <f>COUNT(B299:B326)</f>
        <v>28</v>
      </c>
      <c r="R2">
        <f>COUNT(B327:B357)</f>
        <v>31</v>
      </c>
      <c r="S2">
        <f>COUNT(B358:B367)</f>
        <v>10</v>
      </c>
      <c r="T2">
        <f>CORREL($E$2:$R$2, $E$3:$R$3)</f>
        <v>0.38864492386669786</v>
      </c>
    </row>
    <row r="3" spans="1:20" x14ac:dyDescent="0.45">
      <c r="A3" t="s">
        <v>4295</v>
      </c>
      <c r="B3" s="15">
        <v>40263</v>
      </c>
      <c r="C3">
        <f>C2+1</f>
        <v>2</v>
      </c>
      <c r="E3">
        <v>91.2</v>
      </c>
      <c r="F3">
        <v>91.5</v>
      </c>
      <c r="G3">
        <v>91.6</v>
      </c>
      <c r="H3">
        <v>91.7</v>
      </c>
      <c r="I3">
        <v>91.8</v>
      </c>
      <c r="J3">
        <v>92.1</v>
      </c>
      <c r="K3">
        <v>92.3</v>
      </c>
      <c r="L3">
        <v>92.8</v>
      </c>
      <c r="M3">
        <v>92.8</v>
      </c>
      <c r="N3">
        <v>93.1</v>
      </c>
      <c r="O3">
        <v>93.1</v>
      </c>
      <c r="P3">
        <v>93.5</v>
      </c>
      <c r="Q3">
        <v>93.6</v>
      </c>
      <c r="R3">
        <v>94.2</v>
      </c>
    </row>
    <row r="4" spans="1:20" x14ac:dyDescent="0.45">
      <c r="A4" t="s">
        <v>4377</v>
      </c>
      <c r="B4" s="15">
        <v>40267</v>
      </c>
      <c r="C4">
        <f t="shared" ref="C4:C67" si="0">C3+1</f>
        <v>3</v>
      </c>
    </row>
    <row r="5" spans="1:20" x14ac:dyDescent="0.45">
      <c r="A5" t="s">
        <v>341</v>
      </c>
      <c r="B5" s="15">
        <v>40274</v>
      </c>
      <c r="C5">
        <f t="shared" si="0"/>
        <v>4</v>
      </c>
    </row>
    <row r="6" spans="1:20" x14ac:dyDescent="0.45">
      <c r="A6" t="s">
        <v>4376</v>
      </c>
      <c r="B6" s="15">
        <v>40323</v>
      </c>
      <c r="C6">
        <f t="shared" si="0"/>
        <v>5</v>
      </c>
    </row>
    <row r="7" spans="1:20" x14ac:dyDescent="0.45">
      <c r="A7" t="s">
        <v>4375</v>
      </c>
      <c r="B7" s="15">
        <v>40326</v>
      </c>
      <c r="C7">
        <f t="shared" si="0"/>
        <v>6</v>
      </c>
    </row>
    <row r="8" spans="1:20" x14ac:dyDescent="0.45">
      <c r="A8" t="s">
        <v>4374</v>
      </c>
      <c r="B8" s="15">
        <v>40389</v>
      </c>
      <c r="C8">
        <f t="shared" si="0"/>
        <v>7</v>
      </c>
    </row>
    <row r="9" spans="1:20" x14ac:dyDescent="0.45">
      <c r="A9" t="s">
        <v>4373</v>
      </c>
      <c r="B9" s="15">
        <v>40400</v>
      </c>
      <c r="C9">
        <f t="shared" si="0"/>
        <v>8</v>
      </c>
    </row>
    <row r="10" spans="1:20" x14ac:dyDescent="0.45">
      <c r="A10" t="s">
        <v>4318</v>
      </c>
      <c r="B10" s="15">
        <v>40408</v>
      </c>
      <c r="C10">
        <f t="shared" si="0"/>
        <v>9</v>
      </c>
    </row>
    <row r="11" spans="1:20" x14ac:dyDescent="0.45">
      <c r="A11" t="s">
        <v>4372</v>
      </c>
      <c r="B11" s="15">
        <v>40418</v>
      </c>
      <c r="C11">
        <f t="shared" si="0"/>
        <v>10</v>
      </c>
    </row>
    <row r="12" spans="1:20" x14ac:dyDescent="0.45">
      <c r="A12" t="s">
        <v>495</v>
      </c>
      <c r="B12" s="15">
        <v>40422</v>
      </c>
      <c r="C12">
        <f t="shared" si="0"/>
        <v>11</v>
      </c>
    </row>
    <row r="13" spans="1:20" x14ac:dyDescent="0.45">
      <c r="A13" t="s">
        <v>4371</v>
      </c>
      <c r="B13" s="15">
        <v>40424</v>
      </c>
      <c r="C13">
        <f t="shared" si="0"/>
        <v>12</v>
      </c>
    </row>
    <row r="14" spans="1:20" x14ac:dyDescent="0.45">
      <c r="A14" t="s">
        <v>116</v>
      </c>
      <c r="B14" s="15">
        <v>40424</v>
      </c>
      <c r="C14">
        <f t="shared" si="0"/>
        <v>13</v>
      </c>
    </row>
    <row r="15" spans="1:20" x14ac:dyDescent="0.45">
      <c r="A15" t="s">
        <v>4370</v>
      </c>
      <c r="B15" s="15">
        <v>40429</v>
      </c>
      <c r="C15">
        <f t="shared" si="0"/>
        <v>14</v>
      </c>
    </row>
    <row r="16" spans="1:20" x14ac:dyDescent="0.45">
      <c r="A16" t="s">
        <v>4369</v>
      </c>
      <c r="B16" s="15">
        <v>40452</v>
      </c>
      <c r="C16">
        <f t="shared" si="0"/>
        <v>15</v>
      </c>
    </row>
    <row r="17" spans="1:5" x14ac:dyDescent="0.45">
      <c r="A17" t="s">
        <v>4368</v>
      </c>
      <c r="B17" s="15">
        <v>40464</v>
      </c>
      <c r="C17">
        <f t="shared" si="0"/>
        <v>16</v>
      </c>
    </row>
    <row r="18" spans="1:5" x14ac:dyDescent="0.45">
      <c r="A18" t="s">
        <v>4367</v>
      </c>
      <c r="B18" s="15">
        <v>40513</v>
      </c>
      <c r="C18">
        <f t="shared" si="0"/>
        <v>17</v>
      </c>
    </row>
    <row r="19" spans="1:5" x14ac:dyDescent="0.45">
      <c r="A19" t="s">
        <v>165</v>
      </c>
      <c r="B19" s="15">
        <v>40602</v>
      </c>
      <c r="C19">
        <f t="shared" si="0"/>
        <v>18</v>
      </c>
    </row>
    <row r="20" spans="1:5" x14ac:dyDescent="0.45">
      <c r="A20" t="s">
        <v>4366</v>
      </c>
      <c r="B20" s="15">
        <v>40604</v>
      </c>
      <c r="C20">
        <f t="shared" si="0"/>
        <v>19</v>
      </c>
    </row>
    <row r="21" spans="1:5" x14ac:dyDescent="0.45">
      <c r="A21" t="s">
        <v>4365</v>
      </c>
      <c r="B21" s="15">
        <v>40679</v>
      </c>
      <c r="C21">
        <f t="shared" si="0"/>
        <v>20</v>
      </c>
    </row>
    <row r="22" spans="1:5" x14ac:dyDescent="0.45">
      <c r="A22" t="s">
        <v>4364</v>
      </c>
      <c r="B22" s="15">
        <v>40695</v>
      </c>
      <c r="C22">
        <f t="shared" si="0"/>
        <v>21</v>
      </c>
    </row>
    <row r="23" spans="1:5" x14ac:dyDescent="0.45">
      <c r="A23" t="s">
        <v>397</v>
      </c>
      <c r="B23" s="15">
        <v>40697</v>
      </c>
      <c r="C23">
        <f t="shared" si="0"/>
        <v>22</v>
      </c>
      <c r="E23" s="17"/>
    </row>
    <row r="24" spans="1:5" x14ac:dyDescent="0.45">
      <c r="A24" t="s">
        <v>159</v>
      </c>
      <c r="B24" s="15">
        <v>40703</v>
      </c>
      <c r="C24">
        <f t="shared" si="0"/>
        <v>23</v>
      </c>
      <c r="E24" s="18"/>
    </row>
    <row r="25" spans="1:5" x14ac:dyDescent="0.45">
      <c r="A25" t="s">
        <v>4363</v>
      </c>
      <c r="B25" s="15">
        <v>40704</v>
      </c>
      <c r="C25">
        <f t="shared" si="0"/>
        <v>24</v>
      </c>
      <c r="E25" s="18"/>
    </row>
    <row r="26" spans="1:5" x14ac:dyDescent="0.45">
      <c r="A26" t="s">
        <v>4362</v>
      </c>
      <c r="B26" s="15">
        <v>40710</v>
      </c>
      <c r="C26">
        <f t="shared" si="0"/>
        <v>25</v>
      </c>
      <c r="E26" s="18"/>
    </row>
    <row r="27" spans="1:5" x14ac:dyDescent="0.45">
      <c r="A27" t="s">
        <v>396</v>
      </c>
      <c r="B27" s="15">
        <v>40738</v>
      </c>
      <c r="C27">
        <f t="shared" si="0"/>
        <v>26</v>
      </c>
      <c r="E27" s="18"/>
    </row>
    <row r="28" spans="1:5" x14ac:dyDescent="0.45">
      <c r="A28" t="s">
        <v>4361</v>
      </c>
      <c r="B28" s="15">
        <v>40746</v>
      </c>
      <c r="C28">
        <f t="shared" si="0"/>
        <v>27</v>
      </c>
    </row>
    <row r="29" spans="1:5" x14ac:dyDescent="0.45">
      <c r="A29" t="s">
        <v>4360</v>
      </c>
      <c r="B29" s="15">
        <v>40760</v>
      </c>
      <c r="C29">
        <f t="shared" si="0"/>
        <v>28</v>
      </c>
    </row>
    <row r="30" spans="1:5" x14ac:dyDescent="0.45">
      <c r="A30" t="s">
        <v>4277</v>
      </c>
      <c r="B30" s="15">
        <v>40764</v>
      </c>
      <c r="C30">
        <f t="shared" si="0"/>
        <v>29</v>
      </c>
    </row>
    <row r="31" spans="1:5" x14ac:dyDescent="0.45">
      <c r="A31" t="s">
        <v>4359</v>
      </c>
      <c r="B31" s="15">
        <v>40767</v>
      </c>
      <c r="C31">
        <f t="shared" si="0"/>
        <v>30</v>
      </c>
    </row>
    <row r="32" spans="1:5" x14ac:dyDescent="0.45">
      <c r="A32" t="s">
        <v>4358</v>
      </c>
      <c r="B32" s="15">
        <v>40786</v>
      </c>
      <c r="C32">
        <f t="shared" si="0"/>
        <v>31</v>
      </c>
    </row>
    <row r="33" spans="1:3" x14ac:dyDescent="0.45">
      <c r="A33" t="s">
        <v>4357</v>
      </c>
      <c r="B33" s="15">
        <v>40792</v>
      </c>
      <c r="C33">
        <f t="shared" si="0"/>
        <v>32</v>
      </c>
    </row>
    <row r="34" spans="1:3" x14ac:dyDescent="0.45">
      <c r="A34" t="s">
        <v>99</v>
      </c>
      <c r="B34" s="15">
        <v>40800</v>
      </c>
      <c r="C34">
        <f t="shared" si="0"/>
        <v>33</v>
      </c>
    </row>
    <row r="35" spans="1:3" x14ac:dyDescent="0.45">
      <c r="A35" t="s">
        <v>112</v>
      </c>
      <c r="B35" s="15">
        <v>40848</v>
      </c>
      <c r="C35">
        <f t="shared" si="0"/>
        <v>34</v>
      </c>
    </row>
    <row r="36" spans="1:3" x14ac:dyDescent="0.45">
      <c r="A36" t="s">
        <v>4356</v>
      </c>
      <c r="B36" s="15">
        <v>40988</v>
      </c>
      <c r="C36">
        <f t="shared" si="0"/>
        <v>35</v>
      </c>
    </row>
    <row r="37" spans="1:3" x14ac:dyDescent="0.45">
      <c r="A37" t="s">
        <v>4355</v>
      </c>
      <c r="B37" s="15">
        <v>40995</v>
      </c>
      <c r="C37">
        <f t="shared" si="0"/>
        <v>36</v>
      </c>
    </row>
    <row r="38" spans="1:3" x14ac:dyDescent="0.45">
      <c r="A38" t="s">
        <v>4354</v>
      </c>
      <c r="B38" s="15">
        <v>40997</v>
      </c>
      <c r="C38">
        <f t="shared" si="0"/>
        <v>37</v>
      </c>
    </row>
    <row r="39" spans="1:3" x14ac:dyDescent="0.45">
      <c r="A39" t="s">
        <v>324</v>
      </c>
      <c r="B39" s="15">
        <v>41001</v>
      </c>
      <c r="C39">
        <f t="shared" si="0"/>
        <v>38</v>
      </c>
    </row>
    <row r="40" spans="1:3" x14ac:dyDescent="0.45">
      <c r="A40" t="s">
        <v>4353</v>
      </c>
      <c r="B40" s="15">
        <v>41002</v>
      </c>
      <c r="C40">
        <f t="shared" si="0"/>
        <v>39</v>
      </c>
    </row>
    <row r="41" spans="1:3" x14ac:dyDescent="0.45">
      <c r="A41" t="s">
        <v>4352</v>
      </c>
      <c r="B41" s="15">
        <v>41009</v>
      </c>
      <c r="C41">
        <f t="shared" si="0"/>
        <v>40</v>
      </c>
    </row>
    <row r="42" spans="1:3" x14ac:dyDescent="0.45">
      <c r="A42" t="s">
        <v>389</v>
      </c>
      <c r="B42" s="15">
        <v>41010</v>
      </c>
      <c r="C42">
        <f t="shared" si="0"/>
        <v>41</v>
      </c>
    </row>
    <row r="43" spans="1:3" x14ac:dyDescent="0.45">
      <c r="A43" t="s">
        <v>4351</v>
      </c>
      <c r="B43" s="15">
        <v>41011</v>
      </c>
      <c r="C43">
        <f t="shared" si="0"/>
        <v>42</v>
      </c>
    </row>
    <row r="44" spans="1:3" x14ac:dyDescent="0.45">
      <c r="A44" t="s">
        <v>4350</v>
      </c>
      <c r="B44" s="15">
        <v>41016</v>
      </c>
      <c r="C44">
        <f t="shared" si="0"/>
        <v>43</v>
      </c>
    </row>
    <row r="45" spans="1:3" x14ac:dyDescent="0.45">
      <c r="A45" t="s">
        <v>4349</v>
      </c>
      <c r="B45" s="15">
        <v>41018</v>
      </c>
      <c r="C45">
        <f t="shared" si="0"/>
        <v>44</v>
      </c>
    </row>
    <row r="46" spans="1:3" x14ac:dyDescent="0.45">
      <c r="A46" t="s">
        <v>4348</v>
      </c>
      <c r="B46" s="15">
        <v>41023</v>
      </c>
      <c r="C46">
        <f t="shared" si="0"/>
        <v>45</v>
      </c>
    </row>
    <row r="47" spans="1:3" x14ac:dyDescent="0.45">
      <c r="A47" t="s">
        <v>151</v>
      </c>
      <c r="B47" s="15">
        <v>41030</v>
      </c>
      <c r="C47">
        <f t="shared" si="0"/>
        <v>46</v>
      </c>
    </row>
    <row r="48" spans="1:3" x14ac:dyDescent="0.45">
      <c r="A48" t="s">
        <v>4347</v>
      </c>
      <c r="B48" s="15">
        <v>41030</v>
      </c>
      <c r="C48">
        <f t="shared" si="0"/>
        <v>47</v>
      </c>
    </row>
    <row r="49" spans="1:3" x14ac:dyDescent="0.45">
      <c r="A49" t="s">
        <v>4346</v>
      </c>
      <c r="B49" s="15">
        <v>41033</v>
      </c>
      <c r="C49">
        <f t="shared" si="0"/>
        <v>48</v>
      </c>
    </row>
    <row r="50" spans="1:3" x14ac:dyDescent="0.45">
      <c r="A50" t="s">
        <v>4320</v>
      </c>
      <c r="B50" s="15">
        <v>41052</v>
      </c>
      <c r="C50">
        <f t="shared" si="0"/>
        <v>49</v>
      </c>
    </row>
    <row r="51" spans="1:3" x14ac:dyDescent="0.45">
      <c r="A51" t="s">
        <v>220</v>
      </c>
      <c r="B51" s="15">
        <v>41054</v>
      </c>
      <c r="C51">
        <f t="shared" si="0"/>
        <v>50</v>
      </c>
    </row>
    <row r="52" spans="1:3" x14ac:dyDescent="0.45">
      <c r="A52" t="s">
        <v>4345</v>
      </c>
      <c r="B52" s="15">
        <v>41061</v>
      </c>
      <c r="C52">
        <f t="shared" si="0"/>
        <v>51</v>
      </c>
    </row>
    <row r="53" spans="1:3" x14ac:dyDescent="0.45">
      <c r="A53" t="s">
        <v>155</v>
      </c>
      <c r="B53" s="15">
        <v>41073</v>
      </c>
      <c r="C53">
        <f t="shared" si="0"/>
        <v>52</v>
      </c>
    </row>
    <row r="54" spans="1:3" x14ac:dyDescent="0.45">
      <c r="A54" t="s">
        <v>144</v>
      </c>
      <c r="B54" s="15">
        <v>41074</v>
      </c>
      <c r="C54">
        <f t="shared" si="0"/>
        <v>53</v>
      </c>
    </row>
    <row r="55" spans="1:3" x14ac:dyDescent="0.45">
      <c r="A55" t="s">
        <v>4342</v>
      </c>
      <c r="B55" s="15">
        <v>41079</v>
      </c>
      <c r="C55">
        <f t="shared" si="0"/>
        <v>54</v>
      </c>
    </row>
    <row r="56" spans="1:3" x14ac:dyDescent="0.45">
      <c r="A56" t="s">
        <v>4343</v>
      </c>
      <c r="B56" s="15">
        <v>41079</v>
      </c>
      <c r="C56">
        <f t="shared" si="0"/>
        <v>55</v>
      </c>
    </row>
    <row r="57" spans="1:3" x14ac:dyDescent="0.45">
      <c r="A57" t="s">
        <v>4344</v>
      </c>
      <c r="B57" s="15">
        <v>41079</v>
      </c>
      <c r="C57">
        <f t="shared" si="0"/>
        <v>56</v>
      </c>
    </row>
    <row r="58" spans="1:3" x14ac:dyDescent="0.45">
      <c r="A58" t="s">
        <v>4341</v>
      </c>
      <c r="B58" s="15">
        <v>41080</v>
      </c>
      <c r="C58">
        <f t="shared" si="0"/>
        <v>57</v>
      </c>
    </row>
    <row r="59" spans="1:3" x14ac:dyDescent="0.45">
      <c r="A59" t="s">
        <v>4317</v>
      </c>
      <c r="B59" s="15">
        <v>41081</v>
      </c>
      <c r="C59">
        <f t="shared" si="0"/>
        <v>58</v>
      </c>
    </row>
    <row r="60" spans="1:3" x14ac:dyDescent="0.45">
      <c r="A60" t="s">
        <v>4340</v>
      </c>
      <c r="B60" s="15">
        <v>41093</v>
      </c>
      <c r="C60">
        <f t="shared" si="0"/>
        <v>59</v>
      </c>
    </row>
    <row r="61" spans="1:3" x14ac:dyDescent="0.45">
      <c r="A61" t="s">
        <v>277</v>
      </c>
      <c r="B61" s="15">
        <v>41099</v>
      </c>
      <c r="C61">
        <f t="shared" si="0"/>
        <v>60</v>
      </c>
    </row>
    <row r="62" spans="1:3" x14ac:dyDescent="0.45">
      <c r="A62" t="s">
        <v>4339</v>
      </c>
      <c r="B62" s="15">
        <v>41107</v>
      </c>
      <c r="C62">
        <f t="shared" si="0"/>
        <v>61</v>
      </c>
    </row>
    <row r="63" spans="1:3" x14ac:dyDescent="0.45">
      <c r="A63" t="s">
        <v>4338</v>
      </c>
      <c r="B63" s="15">
        <v>41108</v>
      </c>
      <c r="C63">
        <f t="shared" si="0"/>
        <v>62</v>
      </c>
    </row>
    <row r="64" spans="1:3" x14ac:dyDescent="0.45">
      <c r="A64" t="s">
        <v>4337</v>
      </c>
      <c r="B64" s="15">
        <v>41114</v>
      </c>
      <c r="C64">
        <f t="shared" si="0"/>
        <v>63</v>
      </c>
    </row>
    <row r="65" spans="1:3" x14ac:dyDescent="0.45">
      <c r="A65" t="s">
        <v>4336</v>
      </c>
      <c r="B65" s="15">
        <v>41117</v>
      </c>
      <c r="C65">
        <f t="shared" si="0"/>
        <v>64</v>
      </c>
    </row>
    <row r="66" spans="1:3" x14ac:dyDescent="0.45">
      <c r="A66" t="s">
        <v>4335</v>
      </c>
      <c r="B66" s="15">
        <v>41122</v>
      </c>
      <c r="C66">
        <f t="shared" si="0"/>
        <v>65</v>
      </c>
    </row>
    <row r="67" spans="1:3" x14ac:dyDescent="0.45">
      <c r="A67" t="s">
        <v>661</v>
      </c>
      <c r="B67" s="15">
        <v>41130</v>
      </c>
      <c r="C67">
        <f t="shared" si="0"/>
        <v>66</v>
      </c>
    </row>
    <row r="68" spans="1:3" x14ac:dyDescent="0.45">
      <c r="A68" t="s">
        <v>167</v>
      </c>
      <c r="B68" s="15">
        <v>41143</v>
      </c>
      <c r="C68">
        <f t="shared" ref="C68:C131" si="1">C67+1</f>
        <v>67</v>
      </c>
    </row>
    <row r="69" spans="1:3" x14ac:dyDescent="0.45">
      <c r="A69" t="s">
        <v>4334</v>
      </c>
      <c r="B69" s="15">
        <v>41144</v>
      </c>
      <c r="C69">
        <f t="shared" si="1"/>
        <v>68</v>
      </c>
    </row>
    <row r="70" spans="1:3" x14ac:dyDescent="0.45">
      <c r="A70" t="s">
        <v>4333</v>
      </c>
      <c r="B70" s="15">
        <v>41158</v>
      </c>
      <c r="C70">
        <f t="shared" si="1"/>
        <v>69</v>
      </c>
    </row>
    <row r="71" spans="1:3" x14ac:dyDescent="0.45">
      <c r="A71" t="s">
        <v>4332</v>
      </c>
      <c r="B71" s="15">
        <v>41212</v>
      </c>
      <c r="C71">
        <f t="shared" si="1"/>
        <v>70</v>
      </c>
    </row>
    <row r="72" spans="1:3" x14ac:dyDescent="0.45">
      <c r="A72" t="s">
        <v>4330</v>
      </c>
      <c r="B72" s="15">
        <v>41346</v>
      </c>
      <c r="C72">
        <f t="shared" si="1"/>
        <v>71</v>
      </c>
    </row>
    <row r="73" spans="1:3" x14ac:dyDescent="0.45">
      <c r="A73" t="s">
        <v>4331</v>
      </c>
      <c r="B73" s="15">
        <v>41346</v>
      </c>
      <c r="C73">
        <f t="shared" si="1"/>
        <v>72</v>
      </c>
    </row>
    <row r="74" spans="1:3" x14ac:dyDescent="0.45">
      <c r="A74" t="s">
        <v>4329</v>
      </c>
      <c r="B74" s="15">
        <v>41360</v>
      </c>
      <c r="C74">
        <f t="shared" si="1"/>
        <v>73</v>
      </c>
    </row>
    <row r="75" spans="1:3" x14ac:dyDescent="0.45">
      <c r="A75" t="s">
        <v>722</v>
      </c>
      <c r="B75" s="15">
        <v>41366</v>
      </c>
      <c r="C75">
        <f t="shared" si="1"/>
        <v>74</v>
      </c>
    </row>
    <row r="76" spans="1:3" x14ac:dyDescent="0.45">
      <c r="A76" t="s">
        <v>4328</v>
      </c>
      <c r="B76" s="15">
        <v>41375</v>
      </c>
      <c r="C76">
        <f t="shared" si="1"/>
        <v>75</v>
      </c>
    </row>
    <row r="77" spans="1:3" x14ac:dyDescent="0.45">
      <c r="A77" t="s">
        <v>4327</v>
      </c>
      <c r="B77" s="15">
        <v>41388</v>
      </c>
      <c r="C77">
        <f t="shared" si="1"/>
        <v>76</v>
      </c>
    </row>
    <row r="78" spans="1:3" x14ac:dyDescent="0.45">
      <c r="A78" t="s">
        <v>444</v>
      </c>
      <c r="B78" s="15">
        <v>41400</v>
      </c>
      <c r="C78">
        <f t="shared" si="1"/>
        <v>77</v>
      </c>
    </row>
    <row r="79" spans="1:3" x14ac:dyDescent="0.45">
      <c r="A79" t="s">
        <v>4326</v>
      </c>
      <c r="B79" s="15">
        <v>41402</v>
      </c>
      <c r="C79">
        <f t="shared" si="1"/>
        <v>78</v>
      </c>
    </row>
    <row r="80" spans="1:3" x14ac:dyDescent="0.45">
      <c r="A80" t="s">
        <v>689</v>
      </c>
      <c r="B80" s="15">
        <v>41410</v>
      </c>
      <c r="C80">
        <f t="shared" si="1"/>
        <v>79</v>
      </c>
    </row>
    <row r="81" spans="1:3" x14ac:dyDescent="0.45">
      <c r="A81" t="s">
        <v>4299</v>
      </c>
      <c r="B81" s="15">
        <v>41410</v>
      </c>
      <c r="C81">
        <f t="shared" si="1"/>
        <v>80</v>
      </c>
    </row>
    <row r="82" spans="1:3" x14ac:dyDescent="0.45">
      <c r="A82" t="s">
        <v>575</v>
      </c>
      <c r="B82" s="15">
        <v>41415</v>
      </c>
      <c r="C82">
        <f t="shared" si="1"/>
        <v>81</v>
      </c>
    </row>
    <row r="83" spans="1:3" x14ac:dyDescent="0.45">
      <c r="A83" t="s">
        <v>4325</v>
      </c>
      <c r="B83" s="15">
        <v>41436</v>
      </c>
      <c r="C83">
        <f t="shared" si="1"/>
        <v>82</v>
      </c>
    </row>
    <row r="84" spans="1:3" x14ac:dyDescent="0.45">
      <c r="A84" t="s">
        <v>277</v>
      </c>
      <c r="B84" s="15">
        <v>41443</v>
      </c>
      <c r="C84">
        <f t="shared" si="1"/>
        <v>83</v>
      </c>
    </row>
    <row r="85" spans="1:3" x14ac:dyDescent="0.45">
      <c r="A85" t="s">
        <v>4324</v>
      </c>
      <c r="B85" s="15">
        <v>41445</v>
      </c>
      <c r="C85">
        <f t="shared" si="1"/>
        <v>84</v>
      </c>
    </row>
    <row r="86" spans="1:3" x14ac:dyDescent="0.45">
      <c r="A86" t="s">
        <v>109</v>
      </c>
      <c r="B86" s="15">
        <v>41452</v>
      </c>
      <c r="C86">
        <f t="shared" si="1"/>
        <v>85</v>
      </c>
    </row>
    <row r="87" spans="1:3" x14ac:dyDescent="0.45">
      <c r="A87" t="s">
        <v>4323</v>
      </c>
      <c r="B87" s="15">
        <v>41485</v>
      </c>
      <c r="C87">
        <f t="shared" si="1"/>
        <v>86</v>
      </c>
    </row>
    <row r="88" spans="1:3" x14ac:dyDescent="0.45">
      <c r="A88" t="s">
        <v>4302</v>
      </c>
      <c r="B88" s="15">
        <v>41514</v>
      </c>
      <c r="C88">
        <f t="shared" si="1"/>
        <v>87</v>
      </c>
    </row>
    <row r="89" spans="1:3" x14ac:dyDescent="0.45">
      <c r="A89" t="s">
        <v>4322</v>
      </c>
      <c r="B89" s="15">
        <v>41534</v>
      </c>
      <c r="C89">
        <f t="shared" si="1"/>
        <v>88</v>
      </c>
    </row>
    <row r="90" spans="1:3" x14ac:dyDescent="0.45">
      <c r="A90" t="s">
        <v>4321</v>
      </c>
      <c r="B90" s="15">
        <v>41541</v>
      </c>
      <c r="C90">
        <f t="shared" si="1"/>
        <v>89</v>
      </c>
    </row>
    <row r="91" spans="1:3" x14ac:dyDescent="0.45">
      <c r="A91" t="s">
        <v>190</v>
      </c>
      <c r="B91" s="15">
        <v>41569</v>
      </c>
      <c r="C91">
        <f t="shared" si="1"/>
        <v>90</v>
      </c>
    </row>
    <row r="92" spans="1:3" x14ac:dyDescent="0.45">
      <c r="A92" t="s">
        <v>4320</v>
      </c>
      <c r="B92" s="15">
        <v>41688</v>
      </c>
      <c r="C92">
        <f t="shared" si="1"/>
        <v>91</v>
      </c>
    </row>
    <row r="93" spans="1:3" x14ac:dyDescent="0.45">
      <c r="A93" t="s">
        <v>4318</v>
      </c>
      <c r="B93" s="15">
        <v>41716</v>
      </c>
      <c r="C93">
        <f t="shared" si="1"/>
        <v>92</v>
      </c>
    </row>
    <row r="94" spans="1:3" x14ac:dyDescent="0.45">
      <c r="A94" t="s">
        <v>4319</v>
      </c>
      <c r="B94" s="15">
        <v>41716</v>
      </c>
      <c r="C94">
        <f t="shared" si="1"/>
        <v>93</v>
      </c>
    </row>
    <row r="95" spans="1:3" x14ac:dyDescent="0.45">
      <c r="A95" t="s">
        <v>4317</v>
      </c>
      <c r="B95" s="15">
        <v>41719</v>
      </c>
      <c r="C95">
        <f t="shared" si="1"/>
        <v>94</v>
      </c>
    </row>
    <row r="96" spans="1:3" x14ac:dyDescent="0.45">
      <c r="A96" t="s">
        <v>407</v>
      </c>
      <c r="B96" s="15">
        <v>41722</v>
      </c>
      <c r="C96">
        <f t="shared" si="1"/>
        <v>95</v>
      </c>
    </row>
    <row r="97" spans="1:3" x14ac:dyDescent="0.45">
      <c r="A97" t="s">
        <v>4316</v>
      </c>
      <c r="B97" s="15">
        <v>41722</v>
      </c>
      <c r="C97">
        <f t="shared" si="1"/>
        <v>96</v>
      </c>
    </row>
    <row r="98" spans="1:3" x14ac:dyDescent="0.45">
      <c r="A98" t="s">
        <v>93</v>
      </c>
      <c r="B98" s="15">
        <v>41723</v>
      </c>
      <c r="C98">
        <f t="shared" si="1"/>
        <v>97</v>
      </c>
    </row>
    <row r="99" spans="1:3" x14ac:dyDescent="0.45">
      <c r="A99" t="s">
        <v>4315</v>
      </c>
      <c r="B99" s="15">
        <v>41727</v>
      </c>
      <c r="C99">
        <f t="shared" si="1"/>
        <v>98</v>
      </c>
    </row>
    <row r="100" spans="1:3" x14ac:dyDescent="0.45">
      <c r="A100" t="s">
        <v>3645</v>
      </c>
      <c r="B100" s="15">
        <v>41730</v>
      </c>
      <c r="C100">
        <f t="shared" si="1"/>
        <v>99</v>
      </c>
    </row>
    <row r="101" spans="1:3" x14ac:dyDescent="0.45">
      <c r="A101" t="s">
        <v>4314</v>
      </c>
      <c r="B101" s="15">
        <v>41731</v>
      </c>
      <c r="C101">
        <f t="shared" si="1"/>
        <v>100</v>
      </c>
    </row>
    <row r="102" spans="1:3" x14ac:dyDescent="0.45">
      <c r="A102" t="s">
        <v>4313</v>
      </c>
      <c r="B102" s="15">
        <v>41737</v>
      </c>
      <c r="C102">
        <f t="shared" si="1"/>
        <v>101</v>
      </c>
    </row>
    <row r="103" spans="1:3" x14ac:dyDescent="0.45">
      <c r="A103" t="s">
        <v>290</v>
      </c>
      <c r="B103" s="15">
        <v>41745</v>
      </c>
      <c r="C103">
        <f t="shared" si="1"/>
        <v>102</v>
      </c>
    </row>
    <row r="104" spans="1:3" x14ac:dyDescent="0.45">
      <c r="A104" t="s">
        <v>106</v>
      </c>
      <c r="B104" s="15">
        <v>41751</v>
      </c>
      <c r="C104">
        <f t="shared" si="1"/>
        <v>103</v>
      </c>
    </row>
    <row r="105" spans="1:3" x14ac:dyDescent="0.45">
      <c r="A105" t="s">
        <v>4312</v>
      </c>
      <c r="B105" s="15">
        <v>41753</v>
      </c>
      <c r="C105">
        <f t="shared" si="1"/>
        <v>104</v>
      </c>
    </row>
    <row r="106" spans="1:3" x14ac:dyDescent="0.45">
      <c r="A106" t="s">
        <v>4311</v>
      </c>
      <c r="B106" s="15">
        <v>41758</v>
      </c>
      <c r="C106">
        <f t="shared" si="1"/>
        <v>105</v>
      </c>
    </row>
    <row r="107" spans="1:3" x14ac:dyDescent="0.45">
      <c r="A107" t="s">
        <v>217</v>
      </c>
      <c r="B107" s="15">
        <v>41759</v>
      </c>
      <c r="C107">
        <f t="shared" si="1"/>
        <v>106</v>
      </c>
    </row>
    <row r="108" spans="1:3" x14ac:dyDescent="0.45">
      <c r="A108" t="s">
        <v>4310</v>
      </c>
      <c r="B108" s="15">
        <v>41759</v>
      </c>
      <c r="C108">
        <f t="shared" si="1"/>
        <v>107</v>
      </c>
    </row>
    <row r="109" spans="1:3" x14ac:dyDescent="0.45">
      <c r="A109" t="s">
        <v>4309</v>
      </c>
      <c r="B109" s="15">
        <v>41775</v>
      </c>
      <c r="C109">
        <f t="shared" si="1"/>
        <v>108</v>
      </c>
    </row>
    <row r="110" spans="1:3" x14ac:dyDescent="0.45">
      <c r="A110" t="s">
        <v>4308</v>
      </c>
      <c r="B110" s="15">
        <v>41778</v>
      </c>
      <c r="C110">
        <f t="shared" si="1"/>
        <v>109</v>
      </c>
    </row>
    <row r="111" spans="1:3" x14ac:dyDescent="0.45">
      <c r="A111" t="s">
        <v>4307</v>
      </c>
      <c r="B111" s="15">
        <v>41787</v>
      </c>
      <c r="C111">
        <f t="shared" si="1"/>
        <v>110</v>
      </c>
    </row>
    <row r="112" spans="1:3" x14ac:dyDescent="0.45">
      <c r="A112" t="s">
        <v>4306</v>
      </c>
      <c r="B112" s="15">
        <v>41793</v>
      </c>
      <c r="C112">
        <f t="shared" si="1"/>
        <v>111</v>
      </c>
    </row>
    <row r="113" spans="1:3" x14ac:dyDescent="0.45">
      <c r="A113" t="s">
        <v>4305</v>
      </c>
      <c r="B113" s="15">
        <v>41795</v>
      </c>
      <c r="C113">
        <f t="shared" si="1"/>
        <v>112</v>
      </c>
    </row>
    <row r="114" spans="1:3" x14ac:dyDescent="0.45">
      <c r="A114" t="s">
        <v>699</v>
      </c>
      <c r="B114" s="15">
        <v>41800</v>
      </c>
      <c r="C114">
        <f t="shared" si="1"/>
        <v>113</v>
      </c>
    </row>
    <row r="115" spans="1:3" x14ac:dyDescent="0.45">
      <c r="A115" t="s">
        <v>4304</v>
      </c>
      <c r="B115" s="15">
        <v>41807</v>
      </c>
      <c r="C115">
        <f t="shared" si="1"/>
        <v>114</v>
      </c>
    </row>
    <row r="116" spans="1:3" x14ac:dyDescent="0.45">
      <c r="A116" t="s">
        <v>262</v>
      </c>
      <c r="B116" s="15">
        <v>41835</v>
      </c>
      <c r="C116">
        <f t="shared" si="1"/>
        <v>115</v>
      </c>
    </row>
    <row r="117" spans="1:3" x14ac:dyDescent="0.45">
      <c r="A117" t="s">
        <v>4303</v>
      </c>
      <c r="B117" s="15">
        <v>41836</v>
      </c>
      <c r="C117">
        <f t="shared" si="1"/>
        <v>116</v>
      </c>
    </row>
    <row r="118" spans="1:3" x14ac:dyDescent="0.45">
      <c r="A118" t="s">
        <v>137</v>
      </c>
      <c r="B118" s="15">
        <v>41843</v>
      </c>
      <c r="C118">
        <f t="shared" si="1"/>
        <v>117</v>
      </c>
    </row>
    <row r="119" spans="1:3" x14ac:dyDescent="0.45">
      <c r="A119" t="s">
        <v>951</v>
      </c>
      <c r="B119" s="15">
        <v>41849</v>
      </c>
      <c r="C119">
        <f t="shared" si="1"/>
        <v>118</v>
      </c>
    </row>
    <row r="120" spans="1:3" x14ac:dyDescent="0.45">
      <c r="A120" t="s">
        <v>210</v>
      </c>
      <c r="B120" s="15">
        <v>41864</v>
      </c>
      <c r="C120">
        <f t="shared" si="1"/>
        <v>119</v>
      </c>
    </row>
    <row r="121" spans="1:3" x14ac:dyDescent="0.45">
      <c r="A121" t="s">
        <v>689</v>
      </c>
      <c r="B121" s="15">
        <v>41899</v>
      </c>
      <c r="C121">
        <f t="shared" si="1"/>
        <v>120</v>
      </c>
    </row>
    <row r="122" spans="1:3" x14ac:dyDescent="0.45">
      <c r="A122" t="s">
        <v>4302</v>
      </c>
      <c r="B122" s="15">
        <v>41921</v>
      </c>
      <c r="C122">
        <f t="shared" si="1"/>
        <v>121</v>
      </c>
    </row>
    <row r="123" spans="1:3" x14ac:dyDescent="0.45">
      <c r="A123" t="s">
        <v>4301</v>
      </c>
      <c r="B123" s="15">
        <v>42047</v>
      </c>
      <c r="C123">
        <f t="shared" si="1"/>
        <v>122</v>
      </c>
    </row>
    <row r="124" spans="1:3" x14ac:dyDescent="0.45">
      <c r="A124" t="s">
        <v>4300</v>
      </c>
      <c r="B124" s="15">
        <v>42073</v>
      </c>
      <c r="C124">
        <f t="shared" si="1"/>
        <v>123</v>
      </c>
    </row>
    <row r="125" spans="1:3" x14ac:dyDescent="0.45">
      <c r="A125" t="s">
        <v>718</v>
      </c>
      <c r="B125" s="15">
        <v>42074</v>
      </c>
      <c r="C125">
        <f t="shared" si="1"/>
        <v>124</v>
      </c>
    </row>
    <row r="126" spans="1:3" x14ac:dyDescent="0.45">
      <c r="A126" t="s">
        <v>455</v>
      </c>
      <c r="B126" s="15">
        <v>42080</v>
      </c>
      <c r="C126">
        <f t="shared" si="1"/>
        <v>125</v>
      </c>
    </row>
    <row r="127" spans="1:3" x14ac:dyDescent="0.45">
      <c r="A127" t="s">
        <v>98</v>
      </c>
      <c r="B127" s="15">
        <v>42080</v>
      </c>
      <c r="C127">
        <f t="shared" si="1"/>
        <v>126</v>
      </c>
    </row>
    <row r="128" spans="1:3" x14ac:dyDescent="0.45">
      <c r="A128" t="s">
        <v>4299</v>
      </c>
      <c r="B128" s="15">
        <v>42081</v>
      </c>
      <c r="C128">
        <f t="shared" si="1"/>
        <v>127</v>
      </c>
    </row>
    <row r="129" spans="1:3" x14ac:dyDescent="0.45">
      <c r="A129" t="s">
        <v>196</v>
      </c>
      <c r="B129" s="15">
        <v>42088</v>
      </c>
      <c r="C129">
        <f t="shared" si="1"/>
        <v>128</v>
      </c>
    </row>
    <row r="130" spans="1:3" x14ac:dyDescent="0.45">
      <c r="A130" t="s">
        <v>4298</v>
      </c>
      <c r="B130" s="15">
        <v>42096</v>
      </c>
      <c r="C130">
        <f t="shared" si="1"/>
        <v>129</v>
      </c>
    </row>
    <row r="131" spans="1:3" x14ac:dyDescent="0.45">
      <c r="A131" t="s">
        <v>4296</v>
      </c>
      <c r="B131" s="15">
        <v>42102</v>
      </c>
      <c r="C131">
        <f t="shared" si="1"/>
        <v>130</v>
      </c>
    </row>
    <row r="132" spans="1:3" x14ac:dyDescent="0.45">
      <c r="A132" t="s">
        <v>4297</v>
      </c>
      <c r="B132" s="15">
        <v>42102</v>
      </c>
      <c r="C132">
        <f t="shared" ref="C132:C195" si="2">C131+1</f>
        <v>131</v>
      </c>
    </row>
    <row r="133" spans="1:3" x14ac:dyDescent="0.45">
      <c r="A133" t="s">
        <v>441</v>
      </c>
      <c r="B133" s="15">
        <v>42109</v>
      </c>
      <c r="C133">
        <f t="shared" si="2"/>
        <v>132</v>
      </c>
    </row>
    <row r="134" spans="1:3" x14ac:dyDescent="0.45">
      <c r="A134" t="s">
        <v>4295</v>
      </c>
      <c r="B134" s="15">
        <v>42123</v>
      </c>
      <c r="C134">
        <f t="shared" si="2"/>
        <v>133</v>
      </c>
    </row>
    <row r="135" spans="1:3" x14ac:dyDescent="0.45">
      <c r="A135" t="s">
        <v>206</v>
      </c>
      <c r="B135" s="15">
        <v>42124</v>
      </c>
      <c r="C135">
        <f t="shared" si="2"/>
        <v>134</v>
      </c>
    </row>
    <row r="136" spans="1:3" x14ac:dyDescent="0.45">
      <c r="A136" t="s">
        <v>297</v>
      </c>
      <c r="B136" s="15">
        <v>42131</v>
      </c>
      <c r="C136">
        <f t="shared" si="2"/>
        <v>135</v>
      </c>
    </row>
    <row r="137" spans="1:3" x14ac:dyDescent="0.45">
      <c r="A137" t="s">
        <v>195</v>
      </c>
      <c r="B137" s="15">
        <v>42132</v>
      </c>
      <c r="C137">
        <f t="shared" si="2"/>
        <v>136</v>
      </c>
    </row>
    <row r="138" spans="1:3" x14ac:dyDescent="0.45">
      <c r="A138" t="s">
        <v>107</v>
      </c>
      <c r="B138" s="15">
        <v>42138</v>
      </c>
      <c r="C138">
        <f t="shared" si="2"/>
        <v>137</v>
      </c>
    </row>
    <row r="139" spans="1:3" x14ac:dyDescent="0.45">
      <c r="A139" t="s">
        <v>401</v>
      </c>
      <c r="B139" s="15">
        <v>42143</v>
      </c>
      <c r="C139">
        <f t="shared" si="2"/>
        <v>138</v>
      </c>
    </row>
    <row r="140" spans="1:3" x14ac:dyDescent="0.45">
      <c r="A140" t="s">
        <v>456</v>
      </c>
      <c r="B140" s="15">
        <v>42170</v>
      </c>
      <c r="C140">
        <f t="shared" si="2"/>
        <v>139</v>
      </c>
    </row>
    <row r="141" spans="1:3" x14ac:dyDescent="0.45">
      <c r="A141" t="s">
        <v>4294</v>
      </c>
      <c r="B141" s="15">
        <v>42186</v>
      </c>
      <c r="C141">
        <f t="shared" si="2"/>
        <v>140</v>
      </c>
    </row>
    <row r="142" spans="1:3" x14ac:dyDescent="0.45">
      <c r="A142" t="s">
        <v>4293</v>
      </c>
      <c r="B142" s="15">
        <v>42199</v>
      </c>
      <c r="C142">
        <f t="shared" si="2"/>
        <v>141</v>
      </c>
    </row>
    <row r="143" spans="1:3" x14ac:dyDescent="0.45">
      <c r="A143" t="s">
        <v>4292</v>
      </c>
      <c r="B143" s="15">
        <v>42215</v>
      </c>
      <c r="C143">
        <f t="shared" si="2"/>
        <v>142</v>
      </c>
    </row>
    <row r="144" spans="1:3" x14ac:dyDescent="0.45">
      <c r="A144" t="s">
        <v>4291</v>
      </c>
      <c r="B144" s="15">
        <v>42220</v>
      </c>
      <c r="C144">
        <f t="shared" si="2"/>
        <v>143</v>
      </c>
    </row>
    <row r="145" spans="1:3" x14ac:dyDescent="0.45">
      <c r="A145" t="s">
        <v>103</v>
      </c>
      <c r="B145" s="15">
        <v>42221</v>
      </c>
      <c r="C145">
        <f t="shared" si="2"/>
        <v>144</v>
      </c>
    </row>
    <row r="146" spans="1:3" x14ac:dyDescent="0.45">
      <c r="A146" t="s">
        <v>4290</v>
      </c>
      <c r="B146" s="15">
        <v>42250</v>
      </c>
      <c r="C146">
        <f t="shared" si="2"/>
        <v>145</v>
      </c>
    </row>
    <row r="147" spans="1:3" x14ac:dyDescent="0.45">
      <c r="A147" t="s">
        <v>380</v>
      </c>
      <c r="B147" s="15">
        <v>42279</v>
      </c>
      <c r="C147">
        <f t="shared" si="2"/>
        <v>146</v>
      </c>
    </row>
    <row r="148" spans="1:3" x14ac:dyDescent="0.45">
      <c r="A148" t="s">
        <v>85</v>
      </c>
      <c r="B148" s="15">
        <v>42318</v>
      </c>
      <c r="C148">
        <f t="shared" si="2"/>
        <v>147</v>
      </c>
    </row>
    <row r="149" spans="1:3" x14ac:dyDescent="0.45">
      <c r="A149" t="s">
        <v>4289</v>
      </c>
      <c r="B149" s="15">
        <v>42437</v>
      </c>
      <c r="C149">
        <f t="shared" si="2"/>
        <v>148</v>
      </c>
    </row>
    <row r="150" spans="1:3" x14ac:dyDescent="0.45">
      <c r="A150" t="s">
        <v>4288</v>
      </c>
      <c r="B150" s="15">
        <v>42439</v>
      </c>
      <c r="C150">
        <f t="shared" si="2"/>
        <v>149</v>
      </c>
    </row>
    <row r="151" spans="1:3" x14ac:dyDescent="0.45">
      <c r="A151" t="s">
        <v>4287</v>
      </c>
      <c r="B151" s="15">
        <v>42447</v>
      </c>
      <c r="C151">
        <f t="shared" si="2"/>
        <v>150</v>
      </c>
    </row>
    <row r="152" spans="1:3" x14ac:dyDescent="0.45">
      <c r="A152" t="s">
        <v>4286</v>
      </c>
      <c r="B152" s="15">
        <v>42468</v>
      </c>
      <c r="C152">
        <f t="shared" si="2"/>
        <v>151</v>
      </c>
    </row>
    <row r="153" spans="1:3" x14ac:dyDescent="0.45">
      <c r="A153" t="s">
        <v>4285</v>
      </c>
      <c r="B153" s="15">
        <v>42472</v>
      </c>
      <c r="C153">
        <f t="shared" si="2"/>
        <v>152</v>
      </c>
    </row>
    <row r="154" spans="1:3" x14ac:dyDescent="0.45">
      <c r="A154" t="s">
        <v>718</v>
      </c>
      <c r="B154" s="15">
        <v>42475</v>
      </c>
      <c r="C154">
        <f t="shared" si="2"/>
        <v>153</v>
      </c>
    </row>
    <row r="155" spans="1:3" x14ac:dyDescent="0.45">
      <c r="A155" t="s">
        <v>4284</v>
      </c>
      <c r="B155" s="15">
        <v>42486</v>
      </c>
      <c r="C155">
        <f t="shared" si="2"/>
        <v>154</v>
      </c>
    </row>
    <row r="156" spans="1:3" x14ac:dyDescent="0.45">
      <c r="A156" t="s">
        <v>657</v>
      </c>
      <c r="B156" s="15">
        <v>42496</v>
      </c>
      <c r="C156">
        <f t="shared" si="2"/>
        <v>155</v>
      </c>
    </row>
    <row r="157" spans="1:3" x14ac:dyDescent="0.45">
      <c r="A157" t="s">
        <v>610</v>
      </c>
      <c r="B157" s="15">
        <v>42507</v>
      </c>
      <c r="C157">
        <f t="shared" si="2"/>
        <v>156</v>
      </c>
    </row>
    <row r="158" spans="1:3" x14ac:dyDescent="0.45">
      <c r="A158" t="s">
        <v>742</v>
      </c>
      <c r="B158" s="15">
        <v>42514</v>
      </c>
      <c r="C158">
        <f t="shared" si="2"/>
        <v>157</v>
      </c>
    </row>
    <row r="159" spans="1:3" x14ac:dyDescent="0.45">
      <c r="A159" t="s">
        <v>4283</v>
      </c>
      <c r="B159" s="15">
        <v>42531</v>
      </c>
      <c r="C159">
        <f t="shared" si="2"/>
        <v>158</v>
      </c>
    </row>
    <row r="160" spans="1:3" x14ac:dyDescent="0.45">
      <c r="A160" t="s">
        <v>899</v>
      </c>
      <c r="B160" s="15">
        <v>42552</v>
      </c>
      <c r="C160">
        <f t="shared" si="2"/>
        <v>159</v>
      </c>
    </row>
    <row r="161" spans="1:3" x14ac:dyDescent="0.45">
      <c r="A161" t="s">
        <v>1062</v>
      </c>
      <c r="B161" s="15">
        <v>42583</v>
      </c>
      <c r="C161">
        <f t="shared" si="2"/>
        <v>160</v>
      </c>
    </row>
    <row r="162" spans="1:3" x14ac:dyDescent="0.45">
      <c r="A162" t="s">
        <v>622</v>
      </c>
      <c r="B162" s="15">
        <v>42598</v>
      </c>
      <c r="C162">
        <f t="shared" si="2"/>
        <v>161</v>
      </c>
    </row>
    <row r="163" spans="1:3" x14ac:dyDescent="0.45">
      <c r="A163" t="s">
        <v>608</v>
      </c>
      <c r="B163" s="15">
        <v>42601</v>
      </c>
      <c r="C163">
        <f t="shared" si="2"/>
        <v>162</v>
      </c>
    </row>
    <row r="164" spans="1:3" x14ac:dyDescent="0.45">
      <c r="A164" t="s">
        <v>4282</v>
      </c>
      <c r="B164" s="15">
        <v>42649</v>
      </c>
      <c r="C164">
        <f t="shared" si="2"/>
        <v>163</v>
      </c>
    </row>
    <row r="165" spans="1:3" x14ac:dyDescent="0.45">
      <c r="A165" t="s">
        <v>582</v>
      </c>
      <c r="B165" s="15">
        <v>42650</v>
      </c>
      <c r="C165">
        <f t="shared" si="2"/>
        <v>164</v>
      </c>
    </row>
    <row r="166" spans="1:3" x14ac:dyDescent="0.45">
      <c r="A166" t="s">
        <v>840</v>
      </c>
      <c r="B166" s="15">
        <v>42655</v>
      </c>
      <c r="C166">
        <f t="shared" si="2"/>
        <v>165</v>
      </c>
    </row>
    <row r="167" spans="1:3" x14ac:dyDescent="0.45">
      <c r="A167" t="s">
        <v>1236</v>
      </c>
      <c r="B167" s="15">
        <v>42684</v>
      </c>
      <c r="C167">
        <f t="shared" si="2"/>
        <v>166</v>
      </c>
    </row>
    <row r="168" spans="1:3" x14ac:dyDescent="0.45">
      <c r="A168" t="s">
        <v>4281</v>
      </c>
      <c r="B168" s="15">
        <v>42767</v>
      </c>
      <c r="C168">
        <f t="shared" si="2"/>
        <v>167</v>
      </c>
    </row>
    <row r="169" spans="1:3" x14ac:dyDescent="0.45">
      <c r="A169" t="s">
        <v>947</v>
      </c>
      <c r="B169" s="15">
        <v>42782</v>
      </c>
      <c r="C169">
        <f t="shared" si="2"/>
        <v>168</v>
      </c>
    </row>
    <row r="170" spans="1:3" x14ac:dyDescent="0.45">
      <c r="A170" t="s">
        <v>703</v>
      </c>
      <c r="B170" s="15">
        <v>42816</v>
      </c>
      <c r="C170">
        <f t="shared" si="2"/>
        <v>169</v>
      </c>
    </row>
    <row r="171" spans="1:3" x14ac:dyDescent="0.45">
      <c r="A171" t="s">
        <v>1390</v>
      </c>
      <c r="B171" s="15">
        <v>42821</v>
      </c>
      <c r="C171">
        <f t="shared" si="2"/>
        <v>170</v>
      </c>
    </row>
    <row r="172" spans="1:3" x14ac:dyDescent="0.45">
      <c r="A172" t="s">
        <v>656</v>
      </c>
      <c r="B172" s="15">
        <v>42822</v>
      </c>
      <c r="C172">
        <f t="shared" si="2"/>
        <v>171</v>
      </c>
    </row>
    <row r="173" spans="1:3" x14ac:dyDescent="0.45">
      <c r="A173" t="s">
        <v>1393</v>
      </c>
      <c r="B173" s="15">
        <v>42823</v>
      </c>
      <c r="C173">
        <f t="shared" si="2"/>
        <v>172</v>
      </c>
    </row>
    <row r="174" spans="1:3" x14ac:dyDescent="0.45">
      <c r="A174" t="s">
        <v>4280</v>
      </c>
      <c r="B174" s="15">
        <v>42857</v>
      </c>
      <c r="C174">
        <f t="shared" si="2"/>
        <v>173</v>
      </c>
    </row>
    <row r="175" spans="1:3" x14ac:dyDescent="0.45">
      <c r="A175" t="s">
        <v>532</v>
      </c>
      <c r="B175" s="15">
        <v>42865</v>
      </c>
      <c r="C175">
        <f t="shared" si="2"/>
        <v>174</v>
      </c>
    </row>
    <row r="176" spans="1:3" x14ac:dyDescent="0.45">
      <c r="A176" t="s">
        <v>4279</v>
      </c>
      <c r="B176" s="15">
        <v>42872</v>
      </c>
      <c r="C176">
        <f t="shared" si="2"/>
        <v>175</v>
      </c>
    </row>
    <row r="177" spans="1:3" x14ac:dyDescent="0.45">
      <c r="A177" t="s">
        <v>870</v>
      </c>
      <c r="B177" s="15">
        <v>42907</v>
      </c>
      <c r="C177">
        <f t="shared" si="2"/>
        <v>176</v>
      </c>
    </row>
    <row r="178" spans="1:3" x14ac:dyDescent="0.45">
      <c r="A178" t="s">
        <v>4278</v>
      </c>
      <c r="B178" s="15">
        <v>42909</v>
      </c>
      <c r="C178">
        <f t="shared" si="2"/>
        <v>177</v>
      </c>
    </row>
    <row r="179" spans="1:3" x14ac:dyDescent="0.45">
      <c r="A179" t="s">
        <v>920</v>
      </c>
      <c r="B179" s="15">
        <v>42922</v>
      </c>
      <c r="C179">
        <f t="shared" si="2"/>
        <v>178</v>
      </c>
    </row>
    <row r="180" spans="1:3" x14ac:dyDescent="0.45">
      <c r="A180" t="s">
        <v>197</v>
      </c>
      <c r="B180" s="15">
        <v>42934</v>
      </c>
      <c r="C180">
        <f t="shared" si="2"/>
        <v>179</v>
      </c>
    </row>
    <row r="181" spans="1:3" x14ac:dyDescent="0.45">
      <c r="A181" t="s">
        <v>247</v>
      </c>
      <c r="B181" s="15">
        <v>42935</v>
      </c>
      <c r="C181">
        <f t="shared" si="2"/>
        <v>180</v>
      </c>
    </row>
    <row r="182" spans="1:3" x14ac:dyDescent="0.45">
      <c r="A182" t="s">
        <v>202</v>
      </c>
      <c r="B182" s="15">
        <v>42951</v>
      </c>
      <c r="C182">
        <f t="shared" si="2"/>
        <v>181</v>
      </c>
    </row>
    <row r="183" spans="1:3" x14ac:dyDescent="0.45">
      <c r="A183" t="s">
        <v>528</v>
      </c>
      <c r="B183" s="15">
        <v>42976</v>
      </c>
      <c r="C183">
        <f t="shared" si="2"/>
        <v>182</v>
      </c>
    </row>
    <row r="184" spans="1:3" x14ac:dyDescent="0.45">
      <c r="A184" t="s">
        <v>379</v>
      </c>
      <c r="B184" s="15">
        <v>42977</v>
      </c>
      <c r="C184">
        <f t="shared" si="2"/>
        <v>183</v>
      </c>
    </row>
    <row r="185" spans="1:3" x14ac:dyDescent="0.45">
      <c r="A185" t="s">
        <v>4276</v>
      </c>
      <c r="B185" s="15">
        <v>42992</v>
      </c>
      <c r="C185">
        <f t="shared" si="2"/>
        <v>184</v>
      </c>
    </row>
    <row r="186" spans="1:3" x14ac:dyDescent="0.45">
      <c r="A186" t="s">
        <v>563</v>
      </c>
      <c r="B186" s="15">
        <v>42997</v>
      </c>
      <c r="C186">
        <f t="shared" si="2"/>
        <v>185</v>
      </c>
    </row>
    <row r="187" spans="1:3" x14ac:dyDescent="0.45">
      <c r="A187" t="s">
        <v>365</v>
      </c>
      <c r="B187" s="15">
        <v>43004</v>
      </c>
      <c r="C187">
        <f t="shared" si="2"/>
        <v>186</v>
      </c>
    </row>
    <row r="188" spans="1:3" x14ac:dyDescent="0.45">
      <c r="A188" t="s">
        <v>557</v>
      </c>
      <c r="B188" s="15">
        <v>43101</v>
      </c>
      <c r="C188">
        <f t="shared" si="2"/>
        <v>187</v>
      </c>
    </row>
    <row r="189" spans="1:3" x14ac:dyDescent="0.45">
      <c r="A189" t="s">
        <v>163</v>
      </c>
      <c r="B189" s="15">
        <v>43180</v>
      </c>
      <c r="C189">
        <f t="shared" si="2"/>
        <v>188</v>
      </c>
    </row>
    <row r="190" spans="1:3" x14ac:dyDescent="0.45">
      <c r="A190" t="s">
        <v>337</v>
      </c>
      <c r="B190" s="15">
        <v>43185</v>
      </c>
      <c r="C190">
        <f t="shared" si="2"/>
        <v>189</v>
      </c>
    </row>
    <row r="191" spans="1:3" x14ac:dyDescent="0.45">
      <c r="A191" t="s">
        <v>160</v>
      </c>
      <c r="B191" s="15">
        <v>43186</v>
      </c>
      <c r="C191">
        <f t="shared" si="2"/>
        <v>190</v>
      </c>
    </row>
    <row r="192" spans="1:3" x14ac:dyDescent="0.45">
      <c r="A192" t="s">
        <v>4275</v>
      </c>
      <c r="B192" s="15">
        <v>43187</v>
      </c>
      <c r="C192">
        <f t="shared" si="2"/>
        <v>191</v>
      </c>
    </row>
    <row r="193" spans="1:3" x14ac:dyDescent="0.45">
      <c r="A193" t="s">
        <v>70</v>
      </c>
      <c r="B193" s="15">
        <v>43196</v>
      </c>
      <c r="C193">
        <f t="shared" si="2"/>
        <v>192</v>
      </c>
    </row>
    <row r="194" spans="1:3" x14ac:dyDescent="0.45">
      <c r="A194" t="s">
        <v>4273</v>
      </c>
      <c r="B194" s="15">
        <v>43207</v>
      </c>
      <c r="C194">
        <f t="shared" si="2"/>
        <v>193</v>
      </c>
    </row>
    <row r="195" spans="1:3" x14ac:dyDescent="0.45">
      <c r="A195" t="s">
        <v>4274</v>
      </c>
      <c r="B195" s="15">
        <v>43207</v>
      </c>
      <c r="C195">
        <f t="shared" si="2"/>
        <v>194</v>
      </c>
    </row>
    <row r="196" spans="1:3" x14ac:dyDescent="0.45">
      <c r="A196" t="s">
        <v>71</v>
      </c>
      <c r="B196" s="15">
        <v>43210</v>
      </c>
      <c r="C196">
        <f t="shared" ref="C196:C259" si="3">C195+1</f>
        <v>195</v>
      </c>
    </row>
    <row r="197" spans="1:3" x14ac:dyDescent="0.45">
      <c r="A197" t="s">
        <v>69</v>
      </c>
      <c r="B197" s="15">
        <v>43215</v>
      </c>
      <c r="C197">
        <f t="shared" si="3"/>
        <v>196</v>
      </c>
    </row>
    <row r="198" spans="1:3" x14ac:dyDescent="0.45">
      <c r="A198" t="s">
        <v>4272</v>
      </c>
      <c r="B198" s="15">
        <v>43224</v>
      </c>
      <c r="C198">
        <f t="shared" si="3"/>
        <v>197</v>
      </c>
    </row>
    <row r="199" spans="1:3" x14ac:dyDescent="0.45">
      <c r="A199" t="s">
        <v>68</v>
      </c>
      <c r="B199" s="15">
        <v>43242</v>
      </c>
      <c r="C199">
        <f t="shared" si="3"/>
        <v>198</v>
      </c>
    </row>
    <row r="200" spans="1:3" x14ac:dyDescent="0.45">
      <c r="A200" t="s">
        <v>220</v>
      </c>
      <c r="B200" s="15">
        <v>43250</v>
      </c>
      <c r="C200">
        <f t="shared" si="3"/>
        <v>199</v>
      </c>
    </row>
    <row r="201" spans="1:3" x14ac:dyDescent="0.45">
      <c r="A201" t="s">
        <v>65</v>
      </c>
      <c r="B201" s="15">
        <v>43258</v>
      </c>
      <c r="C201">
        <f t="shared" si="3"/>
        <v>200</v>
      </c>
    </row>
    <row r="202" spans="1:3" x14ac:dyDescent="0.45">
      <c r="A202" t="s">
        <v>67</v>
      </c>
      <c r="B202" s="15">
        <v>43259</v>
      </c>
      <c r="C202">
        <f t="shared" si="3"/>
        <v>201</v>
      </c>
    </row>
    <row r="203" spans="1:3" x14ac:dyDescent="0.45">
      <c r="A203" t="s">
        <v>4271</v>
      </c>
      <c r="B203" s="15">
        <v>43291</v>
      </c>
      <c r="C203">
        <f t="shared" si="3"/>
        <v>202</v>
      </c>
    </row>
    <row r="204" spans="1:3" x14ac:dyDescent="0.45">
      <c r="A204" t="s">
        <v>518</v>
      </c>
      <c r="B204" s="15">
        <v>43305</v>
      </c>
      <c r="C204">
        <f t="shared" si="3"/>
        <v>203</v>
      </c>
    </row>
    <row r="205" spans="1:3" x14ac:dyDescent="0.45">
      <c r="A205" t="s">
        <v>64</v>
      </c>
      <c r="B205" s="15">
        <v>43312</v>
      </c>
      <c r="C205">
        <f t="shared" si="3"/>
        <v>204</v>
      </c>
    </row>
    <row r="206" spans="1:3" x14ac:dyDescent="0.45">
      <c r="A206" t="s">
        <v>63</v>
      </c>
      <c r="B206" s="15">
        <v>43313</v>
      </c>
      <c r="C206">
        <f t="shared" si="3"/>
        <v>205</v>
      </c>
    </row>
    <row r="207" spans="1:3" x14ac:dyDescent="0.45">
      <c r="A207" t="s">
        <v>62</v>
      </c>
      <c r="B207" s="15">
        <v>43314</v>
      </c>
      <c r="C207">
        <f t="shared" si="3"/>
        <v>206</v>
      </c>
    </row>
    <row r="208" spans="1:3" x14ac:dyDescent="0.45">
      <c r="A208" t="s">
        <v>670</v>
      </c>
      <c r="B208" s="15">
        <v>43343</v>
      </c>
      <c r="C208">
        <f t="shared" si="3"/>
        <v>207</v>
      </c>
    </row>
    <row r="209" spans="1:3" x14ac:dyDescent="0.45">
      <c r="A209" t="s">
        <v>61</v>
      </c>
      <c r="B209" s="15">
        <v>43361</v>
      </c>
      <c r="C209">
        <f t="shared" si="3"/>
        <v>208</v>
      </c>
    </row>
    <row r="210" spans="1:3" x14ac:dyDescent="0.45">
      <c r="A210" t="s">
        <v>60</v>
      </c>
      <c r="B210" s="15">
        <v>43362</v>
      </c>
      <c r="C210">
        <f t="shared" si="3"/>
        <v>209</v>
      </c>
    </row>
    <row r="211" spans="1:3" x14ac:dyDescent="0.45">
      <c r="A211" t="s">
        <v>59</v>
      </c>
      <c r="B211" s="15">
        <v>43374</v>
      </c>
      <c r="C211">
        <f t="shared" si="3"/>
        <v>210</v>
      </c>
    </row>
    <row r="212" spans="1:3" x14ac:dyDescent="0.45">
      <c r="A212" t="s">
        <v>4270</v>
      </c>
      <c r="B212" s="15">
        <v>43376</v>
      </c>
      <c r="C212">
        <f t="shared" si="3"/>
        <v>211</v>
      </c>
    </row>
    <row r="213" spans="1:3" x14ac:dyDescent="0.45">
      <c r="A213" t="s">
        <v>576</v>
      </c>
      <c r="B213" s="15">
        <v>43377</v>
      </c>
      <c r="C213">
        <f t="shared" si="3"/>
        <v>212</v>
      </c>
    </row>
    <row r="214" spans="1:3" x14ac:dyDescent="0.45">
      <c r="A214" t="s">
        <v>4269</v>
      </c>
      <c r="B214" s="15">
        <v>43390</v>
      </c>
      <c r="C214">
        <f t="shared" si="3"/>
        <v>213</v>
      </c>
    </row>
    <row r="215" spans="1:3" x14ac:dyDescent="0.45">
      <c r="A215" t="s">
        <v>58</v>
      </c>
      <c r="B215" s="15">
        <v>43410</v>
      </c>
      <c r="C215">
        <f t="shared" si="3"/>
        <v>214</v>
      </c>
    </row>
    <row r="216" spans="1:3" x14ac:dyDescent="0.45">
      <c r="A216" t="s">
        <v>4268</v>
      </c>
      <c r="B216" s="15">
        <v>43530</v>
      </c>
      <c r="C216">
        <f t="shared" si="3"/>
        <v>215</v>
      </c>
    </row>
    <row r="217" spans="1:3" x14ac:dyDescent="0.45">
      <c r="A217" t="s">
        <v>706</v>
      </c>
      <c r="B217" s="15">
        <v>43536</v>
      </c>
      <c r="C217">
        <f t="shared" si="3"/>
        <v>216</v>
      </c>
    </row>
    <row r="218" spans="1:3" x14ac:dyDescent="0.45">
      <c r="A218" t="s">
        <v>201</v>
      </c>
      <c r="B218" s="15">
        <v>43536</v>
      </c>
      <c r="C218">
        <f t="shared" si="3"/>
        <v>217</v>
      </c>
    </row>
    <row r="219" spans="1:3" x14ac:dyDescent="0.45">
      <c r="A219" t="s">
        <v>547</v>
      </c>
      <c r="B219" s="15">
        <v>43537</v>
      </c>
      <c r="C219">
        <f t="shared" si="3"/>
        <v>218</v>
      </c>
    </row>
    <row r="220" spans="1:3" x14ac:dyDescent="0.45">
      <c r="A220" t="s">
        <v>57</v>
      </c>
      <c r="B220" s="15">
        <v>43551</v>
      </c>
      <c r="C220">
        <f t="shared" si="3"/>
        <v>219</v>
      </c>
    </row>
    <row r="221" spans="1:3" x14ac:dyDescent="0.45">
      <c r="A221" t="s">
        <v>214</v>
      </c>
      <c r="B221" s="15">
        <v>43558</v>
      </c>
      <c r="C221">
        <f t="shared" si="3"/>
        <v>220</v>
      </c>
    </row>
    <row r="222" spans="1:3" x14ac:dyDescent="0.45">
      <c r="A222" t="s">
        <v>4267</v>
      </c>
      <c r="B222" s="15">
        <v>43600</v>
      </c>
      <c r="C222">
        <f t="shared" si="3"/>
        <v>221</v>
      </c>
    </row>
    <row r="223" spans="1:3" x14ac:dyDescent="0.45">
      <c r="A223" t="s">
        <v>866</v>
      </c>
      <c r="B223" s="15">
        <v>43641</v>
      </c>
      <c r="C223">
        <f t="shared" si="3"/>
        <v>222</v>
      </c>
    </row>
    <row r="224" spans="1:3" x14ac:dyDescent="0.45">
      <c r="A224" t="s">
        <v>55</v>
      </c>
      <c r="B224" s="15">
        <v>43642</v>
      </c>
      <c r="C224">
        <f t="shared" si="3"/>
        <v>223</v>
      </c>
    </row>
    <row r="225" spans="1:3" x14ac:dyDescent="0.45">
      <c r="A225" t="s">
        <v>894</v>
      </c>
      <c r="B225" s="15">
        <v>43649</v>
      </c>
      <c r="C225">
        <f t="shared" si="3"/>
        <v>224</v>
      </c>
    </row>
    <row r="226" spans="1:3" x14ac:dyDescent="0.45">
      <c r="A226" t="s">
        <v>147</v>
      </c>
      <c r="B226" s="15">
        <v>43690</v>
      </c>
      <c r="C226">
        <f t="shared" si="3"/>
        <v>225</v>
      </c>
    </row>
    <row r="227" spans="1:3" x14ac:dyDescent="0.45">
      <c r="A227" t="s">
        <v>52</v>
      </c>
      <c r="B227" s="15">
        <v>43692</v>
      </c>
      <c r="C227">
        <f t="shared" si="3"/>
        <v>226</v>
      </c>
    </row>
    <row r="228" spans="1:3" x14ac:dyDescent="0.45">
      <c r="A228" t="s">
        <v>485</v>
      </c>
      <c r="B228" s="15">
        <v>43692</v>
      </c>
      <c r="C228">
        <f t="shared" si="3"/>
        <v>227</v>
      </c>
    </row>
    <row r="229" spans="1:3" x14ac:dyDescent="0.45">
      <c r="A229" t="s">
        <v>354</v>
      </c>
      <c r="B229" s="15">
        <v>43709</v>
      </c>
      <c r="C229">
        <f t="shared" si="3"/>
        <v>228</v>
      </c>
    </row>
    <row r="230" spans="1:3" x14ac:dyDescent="0.45">
      <c r="A230" t="s">
        <v>4266</v>
      </c>
      <c r="B230" s="15">
        <v>43712</v>
      </c>
      <c r="C230">
        <f t="shared" si="3"/>
        <v>229</v>
      </c>
    </row>
    <row r="231" spans="1:3" x14ac:dyDescent="0.45">
      <c r="A231" t="s">
        <v>51</v>
      </c>
      <c r="B231" s="15">
        <v>43726</v>
      </c>
      <c r="C231">
        <f t="shared" si="3"/>
        <v>230</v>
      </c>
    </row>
    <row r="232" spans="1:3" x14ac:dyDescent="0.45">
      <c r="A232" t="s">
        <v>851</v>
      </c>
      <c r="B232" s="15">
        <v>43741</v>
      </c>
      <c r="C232">
        <f t="shared" si="3"/>
        <v>231</v>
      </c>
    </row>
    <row r="233" spans="1:3" x14ac:dyDescent="0.45">
      <c r="A233" t="s">
        <v>533</v>
      </c>
      <c r="B233" s="15">
        <v>43760</v>
      </c>
      <c r="C233">
        <f t="shared" si="3"/>
        <v>232</v>
      </c>
    </row>
    <row r="234" spans="1:3" x14ac:dyDescent="0.45">
      <c r="A234" t="s">
        <v>4265</v>
      </c>
      <c r="B234" s="15">
        <v>43768</v>
      </c>
      <c r="C234">
        <f t="shared" si="3"/>
        <v>233</v>
      </c>
    </row>
    <row r="235" spans="1:3" x14ac:dyDescent="0.45">
      <c r="A235" t="s">
        <v>50</v>
      </c>
      <c r="B235" s="15">
        <v>43888</v>
      </c>
      <c r="C235">
        <f t="shared" si="3"/>
        <v>234</v>
      </c>
    </row>
    <row r="236" spans="1:3" x14ac:dyDescent="0.45">
      <c r="A236" t="s">
        <v>466</v>
      </c>
      <c r="B236" s="15">
        <v>43910</v>
      </c>
      <c r="C236">
        <f t="shared" si="3"/>
        <v>235</v>
      </c>
    </row>
    <row r="237" spans="1:3" x14ac:dyDescent="0.45">
      <c r="A237" t="s">
        <v>4264</v>
      </c>
      <c r="B237" s="15">
        <v>43910</v>
      </c>
      <c r="C237">
        <f t="shared" si="3"/>
        <v>236</v>
      </c>
    </row>
    <row r="238" spans="1:3" x14ac:dyDescent="0.45">
      <c r="A238" t="s">
        <v>46</v>
      </c>
      <c r="B238" s="15">
        <v>43910</v>
      </c>
      <c r="C238">
        <f t="shared" si="3"/>
        <v>237</v>
      </c>
    </row>
    <row r="239" spans="1:3" x14ac:dyDescent="0.45">
      <c r="A239" t="s">
        <v>45</v>
      </c>
      <c r="B239" s="15">
        <v>43916</v>
      </c>
      <c r="C239">
        <f t="shared" si="3"/>
        <v>238</v>
      </c>
    </row>
    <row r="240" spans="1:3" x14ac:dyDescent="0.45">
      <c r="A240" t="s">
        <v>49</v>
      </c>
      <c r="B240" s="15">
        <v>43920</v>
      </c>
      <c r="C240">
        <f t="shared" si="3"/>
        <v>239</v>
      </c>
    </row>
    <row r="241" spans="1:3" x14ac:dyDescent="0.45">
      <c r="A241" t="s">
        <v>44</v>
      </c>
      <c r="B241" s="15">
        <v>43990</v>
      </c>
      <c r="C241">
        <f t="shared" si="3"/>
        <v>240</v>
      </c>
    </row>
    <row r="242" spans="1:3" x14ac:dyDescent="0.45">
      <c r="A242" t="s">
        <v>133</v>
      </c>
      <c r="B242" s="15">
        <v>44027</v>
      </c>
      <c r="C242">
        <f t="shared" si="3"/>
        <v>241</v>
      </c>
    </row>
    <row r="243" spans="1:3" x14ac:dyDescent="0.45">
      <c r="A243" t="s">
        <v>43</v>
      </c>
      <c r="B243" s="15">
        <v>44029</v>
      </c>
      <c r="C243">
        <f t="shared" si="3"/>
        <v>242</v>
      </c>
    </row>
    <row r="244" spans="1:3" x14ac:dyDescent="0.45">
      <c r="A244" t="s">
        <v>755</v>
      </c>
      <c r="B244" s="15">
        <v>44033</v>
      </c>
      <c r="C244">
        <f t="shared" si="3"/>
        <v>243</v>
      </c>
    </row>
    <row r="245" spans="1:3" x14ac:dyDescent="0.45">
      <c r="A245" t="s">
        <v>42</v>
      </c>
      <c r="B245" s="15">
        <v>44034</v>
      </c>
      <c r="C245">
        <f t="shared" si="3"/>
        <v>244</v>
      </c>
    </row>
    <row r="246" spans="1:3" x14ac:dyDescent="0.45">
      <c r="A246" t="s">
        <v>783</v>
      </c>
      <c r="B246" s="15">
        <v>44041</v>
      </c>
      <c r="C246">
        <f t="shared" si="3"/>
        <v>245</v>
      </c>
    </row>
    <row r="247" spans="1:3" x14ac:dyDescent="0.45">
      <c r="A247" t="s">
        <v>4263</v>
      </c>
      <c r="B247" s="15">
        <v>44042</v>
      </c>
      <c r="C247">
        <f t="shared" si="3"/>
        <v>246</v>
      </c>
    </row>
    <row r="248" spans="1:3" x14ac:dyDescent="0.45">
      <c r="A248" t="s">
        <v>41</v>
      </c>
      <c r="B248" s="15">
        <v>44047</v>
      </c>
      <c r="C248">
        <f t="shared" si="3"/>
        <v>247</v>
      </c>
    </row>
    <row r="249" spans="1:3" x14ac:dyDescent="0.45">
      <c r="A249" t="s">
        <v>4262</v>
      </c>
      <c r="B249" s="15">
        <v>44054</v>
      </c>
      <c r="C249">
        <f t="shared" si="3"/>
        <v>248</v>
      </c>
    </row>
    <row r="250" spans="1:3" x14ac:dyDescent="0.45">
      <c r="A250" t="s">
        <v>347</v>
      </c>
      <c r="B250" s="15">
        <v>44062</v>
      </c>
      <c r="C250">
        <f t="shared" si="3"/>
        <v>249</v>
      </c>
    </row>
    <row r="251" spans="1:3" x14ac:dyDescent="0.45">
      <c r="A251" t="s">
        <v>40</v>
      </c>
      <c r="B251" s="15">
        <v>44068</v>
      </c>
      <c r="C251">
        <f t="shared" si="3"/>
        <v>250</v>
      </c>
    </row>
    <row r="252" spans="1:3" x14ac:dyDescent="0.45">
      <c r="A252" t="s">
        <v>330</v>
      </c>
      <c r="B252" s="15">
        <v>44075</v>
      </c>
      <c r="C252">
        <f t="shared" si="3"/>
        <v>251</v>
      </c>
    </row>
    <row r="253" spans="1:3" x14ac:dyDescent="0.45">
      <c r="A253" t="s">
        <v>39</v>
      </c>
      <c r="B253" s="15">
        <v>44076</v>
      </c>
      <c r="C253">
        <f t="shared" si="3"/>
        <v>252</v>
      </c>
    </row>
    <row r="254" spans="1:3" x14ac:dyDescent="0.45">
      <c r="A254" t="s">
        <v>708</v>
      </c>
      <c r="B254" s="15">
        <v>44092</v>
      </c>
      <c r="C254">
        <f t="shared" si="3"/>
        <v>253</v>
      </c>
    </row>
    <row r="255" spans="1:3" x14ac:dyDescent="0.45">
      <c r="A255" t="s">
        <v>653</v>
      </c>
      <c r="B255" s="15">
        <v>44096</v>
      </c>
      <c r="C255">
        <f t="shared" si="3"/>
        <v>254</v>
      </c>
    </row>
    <row r="256" spans="1:3" x14ac:dyDescent="0.45">
      <c r="A256" t="s">
        <v>707</v>
      </c>
      <c r="B256" s="15">
        <v>44102</v>
      </c>
      <c r="C256">
        <f t="shared" si="3"/>
        <v>255</v>
      </c>
    </row>
    <row r="257" spans="1:3" x14ac:dyDescent="0.45">
      <c r="A257" t="s">
        <v>38</v>
      </c>
      <c r="B257" s="15">
        <v>44104</v>
      </c>
      <c r="C257">
        <f t="shared" si="3"/>
        <v>256</v>
      </c>
    </row>
    <row r="258" spans="1:3" x14ac:dyDescent="0.45">
      <c r="A258" t="s">
        <v>37</v>
      </c>
      <c r="B258" s="15">
        <v>44104</v>
      </c>
      <c r="C258">
        <f t="shared" si="3"/>
        <v>257</v>
      </c>
    </row>
    <row r="259" spans="1:3" x14ac:dyDescent="0.45">
      <c r="A259" t="s">
        <v>833</v>
      </c>
      <c r="B259" s="15">
        <v>44105</v>
      </c>
      <c r="C259">
        <f t="shared" si="3"/>
        <v>258</v>
      </c>
    </row>
    <row r="260" spans="1:3" x14ac:dyDescent="0.45">
      <c r="A260" t="s">
        <v>131</v>
      </c>
      <c r="B260" s="15">
        <v>44105</v>
      </c>
      <c r="C260">
        <f t="shared" ref="C260:C323" si="4">C259+1</f>
        <v>259</v>
      </c>
    </row>
    <row r="261" spans="1:3" x14ac:dyDescent="0.45">
      <c r="A261" t="s">
        <v>1391</v>
      </c>
      <c r="B261" s="15">
        <v>44118</v>
      </c>
      <c r="C261">
        <f t="shared" si="4"/>
        <v>260</v>
      </c>
    </row>
    <row r="262" spans="1:3" x14ac:dyDescent="0.45">
      <c r="A262" t="s">
        <v>4261</v>
      </c>
      <c r="B262" s="15">
        <v>44120</v>
      </c>
      <c r="C262">
        <f t="shared" si="4"/>
        <v>261</v>
      </c>
    </row>
    <row r="263" spans="1:3" x14ac:dyDescent="0.45">
      <c r="A263" t="s">
        <v>36</v>
      </c>
      <c r="B263" s="15">
        <v>44152</v>
      </c>
      <c r="C263">
        <f t="shared" si="4"/>
        <v>262</v>
      </c>
    </row>
    <row r="264" spans="1:3" x14ac:dyDescent="0.45">
      <c r="A264" t="s">
        <v>4260</v>
      </c>
      <c r="B264" s="15">
        <v>44197</v>
      </c>
      <c r="C264">
        <f t="shared" si="4"/>
        <v>263</v>
      </c>
    </row>
    <row r="265" spans="1:3" x14ac:dyDescent="0.45">
      <c r="A265" t="s">
        <v>650</v>
      </c>
      <c r="B265" s="15">
        <v>44197</v>
      </c>
      <c r="C265">
        <f t="shared" si="4"/>
        <v>264</v>
      </c>
    </row>
    <row r="266" spans="1:3" x14ac:dyDescent="0.45">
      <c r="A266" t="s">
        <v>1384</v>
      </c>
      <c r="B266" s="15">
        <v>44253</v>
      </c>
      <c r="C266">
        <f t="shared" si="4"/>
        <v>265</v>
      </c>
    </row>
    <row r="267" spans="1:3" x14ac:dyDescent="0.45">
      <c r="A267" t="s">
        <v>4259</v>
      </c>
      <c r="B267" s="15">
        <v>44256</v>
      </c>
      <c r="C267">
        <f t="shared" si="4"/>
        <v>266</v>
      </c>
    </row>
    <row r="268" spans="1:3" x14ac:dyDescent="0.45">
      <c r="A268" t="s">
        <v>727</v>
      </c>
      <c r="B268" s="15">
        <v>44273</v>
      </c>
      <c r="C268">
        <f t="shared" si="4"/>
        <v>267</v>
      </c>
    </row>
    <row r="269" spans="1:3" x14ac:dyDescent="0.45">
      <c r="A269" t="s">
        <v>845</v>
      </c>
      <c r="B269" s="15">
        <v>44273</v>
      </c>
      <c r="C269">
        <f t="shared" si="4"/>
        <v>268</v>
      </c>
    </row>
    <row r="270" spans="1:3" x14ac:dyDescent="0.45">
      <c r="A270" t="s">
        <v>1383</v>
      </c>
      <c r="B270" s="15">
        <v>44278</v>
      </c>
      <c r="C270">
        <f t="shared" si="4"/>
        <v>269</v>
      </c>
    </row>
    <row r="271" spans="1:3" x14ac:dyDescent="0.45">
      <c r="A271" t="s">
        <v>4258</v>
      </c>
      <c r="B271" s="15">
        <v>44279</v>
      </c>
      <c r="C271">
        <f t="shared" si="4"/>
        <v>270</v>
      </c>
    </row>
    <row r="272" spans="1:3" x14ac:dyDescent="0.45">
      <c r="A272" t="s">
        <v>340</v>
      </c>
      <c r="B272" s="15">
        <v>44279</v>
      </c>
      <c r="C272">
        <f t="shared" si="4"/>
        <v>271</v>
      </c>
    </row>
    <row r="273" spans="1:3" x14ac:dyDescent="0.45">
      <c r="A273" t="s">
        <v>1346</v>
      </c>
      <c r="B273" s="15">
        <v>44282</v>
      </c>
      <c r="C273">
        <f t="shared" si="4"/>
        <v>272</v>
      </c>
    </row>
    <row r="274" spans="1:3" x14ac:dyDescent="0.45">
      <c r="A274" t="s">
        <v>832</v>
      </c>
      <c r="B274" s="15">
        <v>44285</v>
      </c>
      <c r="C274">
        <f t="shared" si="4"/>
        <v>273</v>
      </c>
    </row>
    <row r="275" spans="1:3" x14ac:dyDescent="0.45">
      <c r="A275" t="s">
        <v>4257</v>
      </c>
      <c r="B275" s="15">
        <v>44285</v>
      </c>
      <c r="C275">
        <f t="shared" si="4"/>
        <v>274</v>
      </c>
    </row>
    <row r="276" spans="1:3" x14ac:dyDescent="0.45">
      <c r="A276" t="s">
        <v>4256</v>
      </c>
      <c r="B276" s="15">
        <v>44298</v>
      </c>
      <c r="C276">
        <f t="shared" si="4"/>
        <v>275</v>
      </c>
    </row>
    <row r="277" spans="1:3" x14ac:dyDescent="0.45">
      <c r="A277" t="s">
        <v>33</v>
      </c>
      <c r="B277" s="15">
        <v>44300</v>
      </c>
      <c r="C277">
        <f t="shared" si="4"/>
        <v>276</v>
      </c>
    </row>
    <row r="278" spans="1:3" x14ac:dyDescent="0.45">
      <c r="A278" t="s">
        <v>964</v>
      </c>
      <c r="B278" s="15">
        <v>44306</v>
      </c>
      <c r="C278">
        <f t="shared" si="4"/>
        <v>277</v>
      </c>
    </row>
    <row r="279" spans="1:3" x14ac:dyDescent="0.45">
      <c r="A279" t="s">
        <v>4255</v>
      </c>
      <c r="B279" s="15">
        <v>44314</v>
      </c>
      <c r="C279">
        <f t="shared" si="4"/>
        <v>278</v>
      </c>
    </row>
    <row r="280" spans="1:3" x14ac:dyDescent="0.45">
      <c r="A280" t="s">
        <v>4254</v>
      </c>
      <c r="B280" s="15">
        <v>44317</v>
      </c>
      <c r="C280">
        <f t="shared" si="4"/>
        <v>279</v>
      </c>
    </row>
    <row r="281" spans="1:3" x14ac:dyDescent="0.45">
      <c r="A281" t="s">
        <v>467</v>
      </c>
      <c r="B281" s="15">
        <v>44317</v>
      </c>
      <c r="C281">
        <f t="shared" si="4"/>
        <v>280</v>
      </c>
    </row>
    <row r="282" spans="1:3" x14ac:dyDescent="0.45">
      <c r="A282" t="s">
        <v>977</v>
      </c>
      <c r="B282" s="15">
        <v>44317</v>
      </c>
      <c r="C282">
        <f t="shared" si="4"/>
        <v>281</v>
      </c>
    </row>
    <row r="283" spans="1:3" x14ac:dyDescent="0.45">
      <c r="A283" t="s">
        <v>32</v>
      </c>
      <c r="B283" s="15">
        <v>44328</v>
      </c>
      <c r="C283">
        <f t="shared" si="4"/>
        <v>282</v>
      </c>
    </row>
    <row r="284" spans="1:3" x14ac:dyDescent="0.45">
      <c r="A284" t="s">
        <v>31</v>
      </c>
      <c r="B284" s="15">
        <v>44335</v>
      </c>
      <c r="C284">
        <f t="shared" si="4"/>
        <v>283</v>
      </c>
    </row>
    <row r="285" spans="1:3" x14ac:dyDescent="0.45">
      <c r="A285" t="s">
        <v>30</v>
      </c>
      <c r="B285" s="15">
        <v>44341</v>
      </c>
      <c r="C285">
        <f t="shared" si="4"/>
        <v>284</v>
      </c>
    </row>
    <row r="286" spans="1:3" x14ac:dyDescent="0.45">
      <c r="A286" t="s">
        <v>29</v>
      </c>
      <c r="B286" s="15">
        <v>44348</v>
      </c>
      <c r="C286">
        <f t="shared" si="4"/>
        <v>285</v>
      </c>
    </row>
    <row r="287" spans="1:3" x14ac:dyDescent="0.45">
      <c r="A287" t="s">
        <v>27</v>
      </c>
      <c r="B287" s="15">
        <v>44371</v>
      </c>
      <c r="C287">
        <f t="shared" si="4"/>
        <v>286</v>
      </c>
    </row>
    <row r="288" spans="1:3" x14ac:dyDescent="0.45">
      <c r="A288" t="s">
        <v>28</v>
      </c>
      <c r="B288" s="15">
        <v>44376</v>
      </c>
      <c r="C288">
        <f t="shared" si="4"/>
        <v>287</v>
      </c>
    </row>
    <row r="289" spans="1:3" x14ac:dyDescent="0.45">
      <c r="A289" t="s">
        <v>34</v>
      </c>
      <c r="B289" s="15">
        <v>44406</v>
      </c>
      <c r="C289">
        <f t="shared" si="4"/>
        <v>288</v>
      </c>
    </row>
    <row r="290" spans="1:3" x14ac:dyDescent="0.45">
      <c r="A290" t="s">
        <v>26</v>
      </c>
      <c r="B290" s="15">
        <v>44409</v>
      </c>
      <c r="C290">
        <f t="shared" si="4"/>
        <v>289</v>
      </c>
    </row>
    <row r="291" spans="1:3" x14ac:dyDescent="0.45">
      <c r="A291" t="s">
        <v>25</v>
      </c>
      <c r="B291" s="15">
        <v>44412</v>
      </c>
      <c r="C291">
        <f t="shared" si="4"/>
        <v>290</v>
      </c>
    </row>
    <row r="292" spans="1:3" x14ac:dyDescent="0.45">
      <c r="A292" t="s">
        <v>910</v>
      </c>
      <c r="B292" s="15">
        <v>44435</v>
      </c>
      <c r="C292">
        <f t="shared" si="4"/>
        <v>291</v>
      </c>
    </row>
    <row r="293" spans="1:3" x14ac:dyDescent="0.45">
      <c r="A293" t="s">
        <v>502</v>
      </c>
      <c r="B293" s="15">
        <v>44440</v>
      </c>
      <c r="C293">
        <f t="shared" si="4"/>
        <v>292</v>
      </c>
    </row>
    <row r="294" spans="1:3" x14ac:dyDescent="0.45">
      <c r="A294" t="s">
        <v>942</v>
      </c>
      <c r="B294" s="15">
        <v>44440</v>
      </c>
      <c r="C294">
        <f t="shared" si="4"/>
        <v>293</v>
      </c>
    </row>
    <row r="295" spans="1:3" x14ac:dyDescent="0.45">
      <c r="A295" t="s">
        <v>24</v>
      </c>
      <c r="B295" s="15">
        <v>44440</v>
      </c>
      <c r="C295">
        <f t="shared" si="4"/>
        <v>294</v>
      </c>
    </row>
    <row r="296" spans="1:3" x14ac:dyDescent="0.45">
      <c r="A296" t="s">
        <v>4253</v>
      </c>
      <c r="B296" s="15">
        <v>44447</v>
      </c>
      <c r="C296">
        <f t="shared" si="4"/>
        <v>295</v>
      </c>
    </row>
    <row r="297" spans="1:3" x14ac:dyDescent="0.45">
      <c r="A297" t="s">
        <v>23</v>
      </c>
      <c r="B297" s="15">
        <v>44468</v>
      </c>
      <c r="C297">
        <f t="shared" si="4"/>
        <v>296</v>
      </c>
    </row>
    <row r="298" spans="1:3" x14ac:dyDescent="0.45">
      <c r="A298" t="s">
        <v>790</v>
      </c>
      <c r="B298" s="15">
        <v>44523</v>
      </c>
      <c r="C298">
        <f t="shared" si="4"/>
        <v>297</v>
      </c>
    </row>
    <row r="299" spans="1:3" x14ac:dyDescent="0.45">
      <c r="A299" t="s">
        <v>944</v>
      </c>
      <c r="B299" s="15">
        <v>44627</v>
      </c>
      <c r="C299">
        <f t="shared" si="4"/>
        <v>298</v>
      </c>
    </row>
    <row r="300" spans="1:3" x14ac:dyDescent="0.45">
      <c r="A300" t="s">
        <v>1015</v>
      </c>
      <c r="B300" s="15">
        <v>44656</v>
      </c>
      <c r="C300">
        <f t="shared" si="4"/>
        <v>299</v>
      </c>
    </row>
    <row r="301" spans="1:3" x14ac:dyDescent="0.45">
      <c r="A301" t="s">
        <v>1093</v>
      </c>
      <c r="B301" s="15">
        <v>44658</v>
      </c>
      <c r="C301">
        <f t="shared" si="4"/>
        <v>300</v>
      </c>
    </row>
    <row r="302" spans="1:3" x14ac:dyDescent="0.45">
      <c r="A302" t="s">
        <v>410</v>
      </c>
      <c r="B302" s="15">
        <v>44664</v>
      </c>
      <c r="C302">
        <f t="shared" si="4"/>
        <v>301</v>
      </c>
    </row>
    <row r="303" spans="1:3" x14ac:dyDescent="0.45">
      <c r="A303" t="s">
        <v>521</v>
      </c>
      <c r="B303" s="15">
        <v>44664</v>
      </c>
      <c r="C303">
        <f t="shared" si="4"/>
        <v>302</v>
      </c>
    </row>
    <row r="304" spans="1:3" x14ac:dyDescent="0.45">
      <c r="A304" t="s">
        <v>21</v>
      </c>
      <c r="B304" s="15">
        <v>44678</v>
      </c>
      <c r="C304">
        <f t="shared" si="4"/>
        <v>303</v>
      </c>
    </row>
    <row r="305" spans="1:3" x14ac:dyDescent="0.45">
      <c r="A305" t="s">
        <v>20</v>
      </c>
      <c r="B305" s="15">
        <v>44692</v>
      </c>
      <c r="C305">
        <f t="shared" si="4"/>
        <v>304</v>
      </c>
    </row>
    <row r="306" spans="1:3" x14ac:dyDescent="0.45">
      <c r="A306" t="s">
        <v>749</v>
      </c>
      <c r="B306" s="15">
        <v>44699</v>
      </c>
      <c r="C306">
        <f t="shared" si="4"/>
        <v>305</v>
      </c>
    </row>
    <row r="307" spans="1:3" x14ac:dyDescent="0.45">
      <c r="A307" t="s">
        <v>4235</v>
      </c>
      <c r="B307" s="15">
        <v>44708</v>
      </c>
      <c r="C307">
        <f t="shared" si="4"/>
        <v>306</v>
      </c>
    </row>
    <row r="308" spans="1:3" x14ac:dyDescent="0.45">
      <c r="A308" t="s">
        <v>19</v>
      </c>
      <c r="B308" s="15">
        <v>44713</v>
      </c>
      <c r="C308">
        <f t="shared" si="4"/>
        <v>307</v>
      </c>
    </row>
    <row r="309" spans="1:3" x14ac:dyDescent="0.45">
      <c r="A309" t="s">
        <v>18</v>
      </c>
      <c r="B309" s="15">
        <v>44715</v>
      </c>
      <c r="C309">
        <f t="shared" si="4"/>
        <v>308</v>
      </c>
    </row>
    <row r="310" spans="1:3" x14ac:dyDescent="0.45">
      <c r="A310" t="s">
        <v>17</v>
      </c>
      <c r="B310" s="15">
        <v>44715</v>
      </c>
      <c r="C310">
        <f t="shared" si="4"/>
        <v>309</v>
      </c>
    </row>
    <row r="311" spans="1:3" x14ac:dyDescent="0.45">
      <c r="A311" t="s">
        <v>4252</v>
      </c>
      <c r="B311" s="15">
        <v>44730</v>
      </c>
      <c r="C311">
        <f t="shared" si="4"/>
        <v>310</v>
      </c>
    </row>
    <row r="312" spans="1:3" x14ac:dyDescent="0.45">
      <c r="A312" t="s">
        <v>15</v>
      </c>
      <c r="B312" s="15">
        <v>44734</v>
      </c>
      <c r="C312">
        <f t="shared" si="4"/>
        <v>311</v>
      </c>
    </row>
    <row r="313" spans="1:3" x14ac:dyDescent="0.45">
      <c r="A313" t="s">
        <v>818</v>
      </c>
      <c r="B313" s="15">
        <v>44762</v>
      </c>
      <c r="C313">
        <f t="shared" si="4"/>
        <v>312</v>
      </c>
    </row>
    <row r="314" spans="1:3" x14ac:dyDescent="0.45">
      <c r="A314" t="s">
        <v>985</v>
      </c>
      <c r="B314" s="15">
        <v>44762</v>
      </c>
      <c r="C314">
        <f t="shared" si="4"/>
        <v>313</v>
      </c>
    </row>
    <row r="315" spans="1:3" x14ac:dyDescent="0.45">
      <c r="A315" t="s">
        <v>780</v>
      </c>
      <c r="B315" s="15">
        <v>44776</v>
      </c>
      <c r="C315">
        <f t="shared" si="4"/>
        <v>314</v>
      </c>
    </row>
    <row r="316" spans="1:3" x14ac:dyDescent="0.45">
      <c r="A316" t="s">
        <v>1025</v>
      </c>
      <c r="B316" s="15">
        <v>44781</v>
      </c>
      <c r="C316">
        <f t="shared" si="4"/>
        <v>315</v>
      </c>
    </row>
    <row r="317" spans="1:3" x14ac:dyDescent="0.45">
      <c r="A317" t="s">
        <v>4236</v>
      </c>
      <c r="B317" s="15">
        <v>44782</v>
      </c>
      <c r="C317">
        <f t="shared" si="4"/>
        <v>316</v>
      </c>
    </row>
    <row r="318" spans="1:3" x14ac:dyDescent="0.45">
      <c r="A318" t="s">
        <v>1051</v>
      </c>
      <c r="B318" s="15">
        <v>44790</v>
      </c>
      <c r="C318">
        <f t="shared" si="4"/>
        <v>317</v>
      </c>
    </row>
    <row r="319" spans="1:3" x14ac:dyDescent="0.45">
      <c r="A319" t="s">
        <v>603</v>
      </c>
      <c r="B319" s="15">
        <v>44796</v>
      </c>
      <c r="C319">
        <f t="shared" si="4"/>
        <v>318</v>
      </c>
    </row>
    <row r="320" spans="1:3" x14ac:dyDescent="0.45">
      <c r="A320" t="s">
        <v>1006</v>
      </c>
      <c r="B320" s="15">
        <v>44803</v>
      </c>
      <c r="C320">
        <f t="shared" si="4"/>
        <v>319</v>
      </c>
    </row>
    <row r="321" spans="1:3" x14ac:dyDescent="0.45">
      <c r="A321" t="s">
        <v>1172</v>
      </c>
      <c r="B321" s="15">
        <v>44813</v>
      </c>
      <c r="C321">
        <f t="shared" si="4"/>
        <v>320</v>
      </c>
    </row>
    <row r="322" spans="1:3" x14ac:dyDescent="0.45">
      <c r="A322" t="s">
        <v>1203</v>
      </c>
      <c r="B322" s="15">
        <v>44818</v>
      </c>
      <c r="C322">
        <f t="shared" si="4"/>
        <v>321</v>
      </c>
    </row>
    <row r="323" spans="1:3" x14ac:dyDescent="0.45">
      <c r="A323" t="s">
        <v>1196</v>
      </c>
      <c r="B323" s="15">
        <v>44832</v>
      </c>
      <c r="C323">
        <f t="shared" si="4"/>
        <v>322</v>
      </c>
    </row>
    <row r="324" spans="1:3" x14ac:dyDescent="0.45">
      <c r="A324" t="s">
        <v>919</v>
      </c>
      <c r="B324" s="15">
        <v>44846</v>
      </c>
      <c r="C324">
        <f t="shared" ref="C324:C367" si="5">C323+1</f>
        <v>323</v>
      </c>
    </row>
    <row r="325" spans="1:3" x14ac:dyDescent="0.45">
      <c r="A325" t="s">
        <v>1151</v>
      </c>
      <c r="B325" s="15">
        <v>44847</v>
      </c>
      <c r="C325">
        <f t="shared" si="5"/>
        <v>324</v>
      </c>
    </row>
    <row r="326" spans="1:3" x14ac:dyDescent="0.45">
      <c r="A326" t="s">
        <v>4237</v>
      </c>
      <c r="B326" s="15">
        <v>44888</v>
      </c>
      <c r="C326">
        <f t="shared" si="5"/>
        <v>325</v>
      </c>
    </row>
    <row r="327" spans="1:3" x14ac:dyDescent="0.45">
      <c r="A327" t="s">
        <v>1024</v>
      </c>
      <c r="B327" s="15">
        <v>44999</v>
      </c>
      <c r="C327">
        <f t="shared" si="5"/>
        <v>326</v>
      </c>
    </row>
    <row r="328" spans="1:3" x14ac:dyDescent="0.45">
      <c r="A328" t="s">
        <v>1370</v>
      </c>
      <c r="B328" s="15">
        <v>45007</v>
      </c>
      <c r="C328">
        <f t="shared" si="5"/>
        <v>327</v>
      </c>
    </row>
    <row r="329" spans="1:3" x14ac:dyDescent="0.45">
      <c r="A329" t="s">
        <v>14</v>
      </c>
      <c r="B329" s="15">
        <v>45028</v>
      </c>
      <c r="C329">
        <f t="shared" si="5"/>
        <v>328</v>
      </c>
    </row>
    <row r="330" spans="1:3" x14ac:dyDescent="0.45">
      <c r="A330" t="s">
        <v>902</v>
      </c>
      <c r="B330" s="15">
        <v>45044</v>
      </c>
      <c r="C330">
        <f t="shared" si="5"/>
        <v>329</v>
      </c>
    </row>
    <row r="331" spans="1:3" x14ac:dyDescent="0.45">
      <c r="A331" t="s">
        <v>4251</v>
      </c>
      <c r="B331" s="15">
        <v>45047</v>
      </c>
      <c r="C331">
        <f t="shared" si="5"/>
        <v>330</v>
      </c>
    </row>
    <row r="332" spans="1:3" x14ac:dyDescent="0.45">
      <c r="A332" t="s">
        <v>687</v>
      </c>
      <c r="B332" s="15">
        <v>45047</v>
      </c>
      <c r="C332">
        <f t="shared" si="5"/>
        <v>331</v>
      </c>
    </row>
    <row r="333" spans="1:3" x14ac:dyDescent="0.45">
      <c r="A333" t="s">
        <v>12</v>
      </c>
      <c r="B333" s="15">
        <v>45049</v>
      </c>
      <c r="C333">
        <f t="shared" si="5"/>
        <v>332</v>
      </c>
    </row>
    <row r="334" spans="1:3" x14ac:dyDescent="0.45">
      <c r="A334" t="s">
        <v>11</v>
      </c>
      <c r="B334" s="15">
        <v>45049</v>
      </c>
      <c r="C334">
        <f t="shared" si="5"/>
        <v>333</v>
      </c>
    </row>
    <row r="335" spans="1:3" x14ac:dyDescent="0.45">
      <c r="A335" t="s">
        <v>4250</v>
      </c>
      <c r="B335" s="15">
        <v>45058</v>
      </c>
      <c r="C335">
        <f t="shared" si="5"/>
        <v>334</v>
      </c>
    </row>
    <row r="336" spans="1:3" x14ac:dyDescent="0.45">
      <c r="A336" t="s">
        <v>1369</v>
      </c>
      <c r="B336" s="15">
        <v>45063</v>
      </c>
      <c r="C336">
        <f t="shared" si="5"/>
        <v>335</v>
      </c>
    </row>
    <row r="337" spans="1:3" x14ac:dyDescent="0.45">
      <c r="A337" t="s">
        <v>1102</v>
      </c>
      <c r="B337" s="15">
        <v>45063</v>
      </c>
      <c r="C337">
        <f t="shared" si="5"/>
        <v>336</v>
      </c>
    </row>
    <row r="338" spans="1:3" x14ac:dyDescent="0.45">
      <c r="A338" t="s">
        <v>980</v>
      </c>
      <c r="B338" s="15">
        <v>45065</v>
      </c>
      <c r="C338">
        <f t="shared" si="5"/>
        <v>337</v>
      </c>
    </row>
    <row r="339" spans="1:3" x14ac:dyDescent="0.45">
      <c r="A339" t="s">
        <v>539</v>
      </c>
      <c r="B339" s="15">
        <v>45068</v>
      </c>
      <c r="C339">
        <f t="shared" si="5"/>
        <v>338</v>
      </c>
    </row>
    <row r="340" spans="1:3" x14ac:dyDescent="0.45">
      <c r="A340" t="s">
        <v>9</v>
      </c>
      <c r="B340" s="15">
        <v>45069</v>
      </c>
      <c r="C340">
        <f t="shared" si="5"/>
        <v>339</v>
      </c>
    </row>
    <row r="341" spans="1:3" x14ac:dyDescent="0.45">
      <c r="A341" t="s">
        <v>83</v>
      </c>
      <c r="B341" s="15">
        <v>45089</v>
      </c>
      <c r="C341">
        <f t="shared" si="5"/>
        <v>340</v>
      </c>
    </row>
    <row r="342" spans="1:3" x14ac:dyDescent="0.45">
      <c r="A342" t="s">
        <v>145</v>
      </c>
      <c r="B342" s="15">
        <v>45105</v>
      </c>
      <c r="C342">
        <f t="shared" si="5"/>
        <v>341</v>
      </c>
    </row>
    <row r="343" spans="1:3" x14ac:dyDescent="0.45">
      <c r="A343" t="s">
        <v>1129</v>
      </c>
      <c r="B343" s="15">
        <v>45114</v>
      </c>
      <c r="C343">
        <f t="shared" si="5"/>
        <v>342</v>
      </c>
    </row>
    <row r="344" spans="1:3" x14ac:dyDescent="0.45">
      <c r="A344" t="s">
        <v>32</v>
      </c>
      <c r="B344" s="15">
        <v>45125</v>
      </c>
      <c r="C344">
        <f t="shared" si="5"/>
        <v>343</v>
      </c>
    </row>
    <row r="345" spans="1:3" x14ac:dyDescent="0.45">
      <c r="A345" t="s">
        <v>4249</v>
      </c>
      <c r="B345" s="15">
        <v>45126</v>
      </c>
      <c r="C345">
        <f t="shared" si="5"/>
        <v>344</v>
      </c>
    </row>
    <row r="346" spans="1:3" x14ac:dyDescent="0.45">
      <c r="A346" t="s">
        <v>161</v>
      </c>
      <c r="B346" s="15">
        <v>45133</v>
      </c>
      <c r="C346">
        <f t="shared" si="5"/>
        <v>345</v>
      </c>
    </row>
    <row r="347" spans="1:3" x14ac:dyDescent="0.45">
      <c r="A347" t="s">
        <v>256</v>
      </c>
      <c r="B347" s="15">
        <v>45140</v>
      </c>
      <c r="C347">
        <f t="shared" si="5"/>
        <v>346</v>
      </c>
    </row>
    <row r="348" spans="1:3" x14ac:dyDescent="0.45">
      <c r="A348" t="s">
        <v>7</v>
      </c>
      <c r="B348" s="15">
        <v>45159</v>
      </c>
      <c r="C348">
        <f t="shared" si="5"/>
        <v>347</v>
      </c>
    </row>
    <row r="349" spans="1:3" x14ac:dyDescent="0.45">
      <c r="A349" t="s">
        <v>1209</v>
      </c>
      <c r="B349" s="15">
        <v>45170</v>
      </c>
      <c r="C349">
        <f t="shared" si="5"/>
        <v>348</v>
      </c>
    </row>
    <row r="350" spans="1:3" x14ac:dyDescent="0.45">
      <c r="A350" t="s">
        <v>804</v>
      </c>
      <c r="B350" s="15">
        <v>45170</v>
      </c>
      <c r="C350">
        <f t="shared" si="5"/>
        <v>349</v>
      </c>
    </row>
    <row r="351" spans="1:3" x14ac:dyDescent="0.45">
      <c r="A351" t="s">
        <v>4238</v>
      </c>
      <c r="B351" s="15">
        <v>45189</v>
      </c>
      <c r="C351">
        <f t="shared" si="5"/>
        <v>350</v>
      </c>
    </row>
    <row r="352" spans="1:3" x14ac:dyDescent="0.45">
      <c r="A352" t="s">
        <v>4248</v>
      </c>
      <c r="B352" s="15">
        <v>45189</v>
      </c>
      <c r="C352">
        <f t="shared" si="5"/>
        <v>351</v>
      </c>
    </row>
    <row r="353" spans="1:3" x14ac:dyDescent="0.45">
      <c r="A353" t="s">
        <v>684</v>
      </c>
      <c r="B353" s="15">
        <v>45205</v>
      </c>
      <c r="C353">
        <f t="shared" si="5"/>
        <v>352</v>
      </c>
    </row>
    <row r="354" spans="1:3" x14ac:dyDescent="0.45">
      <c r="A354" t="s">
        <v>1095</v>
      </c>
      <c r="B354" s="15">
        <v>45205</v>
      </c>
      <c r="C354">
        <f t="shared" si="5"/>
        <v>353</v>
      </c>
    </row>
    <row r="355" spans="1:3" x14ac:dyDescent="0.45">
      <c r="A355" t="s">
        <v>4247</v>
      </c>
      <c r="B355" s="15">
        <v>45208</v>
      </c>
      <c r="C355">
        <f t="shared" si="5"/>
        <v>354</v>
      </c>
    </row>
    <row r="356" spans="1:3" x14ac:dyDescent="0.45">
      <c r="A356" t="s">
        <v>925</v>
      </c>
      <c r="B356" s="15">
        <v>45261</v>
      </c>
      <c r="C356">
        <f t="shared" si="5"/>
        <v>355</v>
      </c>
    </row>
    <row r="357" spans="1:3" x14ac:dyDescent="0.45">
      <c r="A357" t="s">
        <v>4246</v>
      </c>
      <c r="B357" s="15">
        <v>45272</v>
      </c>
      <c r="C357">
        <f t="shared" si="5"/>
        <v>356</v>
      </c>
    </row>
    <row r="358" spans="1:3" x14ac:dyDescent="0.45">
      <c r="A358" t="s">
        <v>1247</v>
      </c>
      <c r="B358" s="15">
        <v>45352</v>
      </c>
      <c r="C358">
        <f t="shared" si="5"/>
        <v>357</v>
      </c>
    </row>
    <row r="359" spans="1:3" x14ac:dyDescent="0.45">
      <c r="A359" t="s">
        <v>1171</v>
      </c>
      <c r="B359" s="15">
        <v>45352</v>
      </c>
      <c r="C359">
        <f t="shared" si="5"/>
        <v>358</v>
      </c>
    </row>
    <row r="360" spans="1:3" x14ac:dyDescent="0.45">
      <c r="A360" t="s">
        <v>1036</v>
      </c>
      <c r="B360" s="15">
        <v>45352</v>
      </c>
      <c r="C360">
        <f t="shared" si="5"/>
        <v>359</v>
      </c>
    </row>
    <row r="361" spans="1:3" x14ac:dyDescent="0.45">
      <c r="A361" t="s">
        <v>1084</v>
      </c>
      <c r="B361" s="15">
        <v>45352</v>
      </c>
      <c r="C361">
        <f t="shared" si="5"/>
        <v>360</v>
      </c>
    </row>
    <row r="362" spans="1:3" x14ac:dyDescent="0.45">
      <c r="A362" t="s">
        <v>1344</v>
      </c>
      <c r="B362" s="15">
        <v>45366</v>
      </c>
      <c r="C362">
        <f t="shared" si="5"/>
        <v>361</v>
      </c>
    </row>
    <row r="363" spans="1:3" x14ac:dyDescent="0.45">
      <c r="A363" t="s">
        <v>998</v>
      </c>
      <c r="B363" s="15">
        <v>45378</v>
      </c>
      <c r="C363">
        <f t="shared" si="5"/>
        <v>362</v>
      </c>
    </row>
    <row r="364" spans="1:3" x14ac:dyDescent="0.45">
      <c r="A364" t="s">
        <v>733</v>
      </c>
      <c r="B364" s="15">
        <v>45385</v>
      </c>
      <c r="C364">
        <f t="shared" si="5"/>
        <v>363</v>
      </c>
    </row>
    <row r="365" spans="1:3" x14ac:dyDescent="0.45">
      <c r="A365" t="s">
        <v>4245</v>
      </c>
      <c r="B365" s="15">
        <v>45390</v>
      </c>
      <c r="C365">
        <f t="shared" si="5"/>
        <v>364</v>
      </c>
    </row>
    <row r="366" spans="1:3" x14ac:dyDescent="0.45">
      <c r="A366" t="s">
        <v>1269</v>
      </c>
      <c r="B366" s="15">
        <v>45392</v>
      </c>
      <c r="C366">
        <f t="shared" si="5"/>
        <v>365</v>
      </c>
    </row>
    <row r="367" spans="1:3" x14ac:dyDescent="0.45">
      <c r="A367" t="s">
        <v>606</v>
      </c>
      <c r="B367" s="15">
        <v>45394</v>
      </c>
      <c r="C367">
        <f t="shared" si="5"/>
        <v>366</v>
      </c>
    </row>
  </sheetData>
  <sortState xmlns:xlrd2="http://schemas.microsoft.com/office/spreadsheetml/2017/richdata2" ref="A2:B367">
    <sortCondition ref="B2:B367"/>
  </sortState>
  <hyperlinks>
    <hyperlink ref="A1" r:id="rId1" location="gid=0" xr:uid="{0BB3432A-FA28-4B39-AB9E-C36539A61E41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D7F29-E61D-4811-93C5-6F65DCC78A46}">
  <dimension ref="A1:C3808"/>
  <sheetViews>
    <sheetView workbookViewId="0"/>
  </sheetViews>
  <sheetFormatPr defaultRowHeight="14.25" x14ac:dyDescent="0.45"/>
  <cols>
    <col min="1" max="1" width="17.86328125" customWidth="1"/>
  </cols>
  <sheetData>
    <row r="1" spans="1:3" x14ac:dyDescent="0.45">
      <c r="A1" s="16" t="s">
        <v>4</v>
      </c>
      <c r="B1" t="s">
        <v>1366</v>
      </c>
      <c r="C1" t="s">
        <v>1367</v>
      </c>
    </row>
    <row r="2" spans="1:3" x14ac:dyDescent="0.45">
      <c r="A2" t="s">
        <v>38</v>
      </c>
      <c r="B2">
        <v>95.3</v>
      </c>
      <c r="C2" s="3">
        <v>2017</v>
      </c>
    </row>
    <row r="3" spans="1:3" x14ac:dyDescent="0.45">
      <c r="A3" t="s">
        <v>49</v>
      </c>
      <c r="B3">
        <v>94.8</v>
      </c>
      <c r="C3" s="3">
        <v>2017</v>
      </c>
    </row>
    <row r="4" spans="1:3" x14ac:dyDescent="0.45">
      <c r="A4" t="s">
        <v>74</v>
      </c>
      <c r="B4">
        <v>95.5</v>
      </c>
      <c r="C4" s="3">
        <v>2017</v>
      </c>
    </row>
    <row r="5" spans="1:3" x14ac:dyDescent="0.45">
      <c r="A5" t="s">
        <v>75</v>
      </c>
      <c r="B5">
        <v>92.1</v>
      </c>
      <c r="C5" s="3">
        <v>2017</v>
      </c>
    </row>
    <row r="6" spans="1:3" x14ac:dyDescent="0.45">
      <c r="A6" t="s">
        <v>76</v>
      </c>
      <c r="B6">
        <v>90</v>
      </c>
      <c r="C6" s="3">
        <v>2017</v>
      </c>
    </row>
    <row r="7" spans="1:3" x14ac:dyDescent="0.45">
      <c r="A7" t="s">
        <v>77</v>
      </c>
      <c r="B7">
        <v>94.9</v>
      </c>
      <c r="C7" s="3">
        <v>2017</v>
      </c>
    </row>
    <row r="8" spans="1:3" x14ac:dyDescent="0.45">
      <c r="A8" t="s">
        <v>6</v>
      </c>
      <c r="B8">
        <v>95.9</v>
      </c>
      <c r="C8" s="3">
        <v>2017</v>
      </c>
    </row>
    <row r="9" spans="1:3" x14ac:dyDescent="0.45">
      <c r="A9" t="s">
        <v>78</v>
      </c>
      <c r="B9">
        <v>94.3</v>
      </c>
      <c r="C9" s="3">
        <v>2017</v>
      </c>
    </row>
    <row r="10" spans="1:3" x14ac:dyDescent="0.45">
      <c r="A10" t="s">
        <v>79</v>
      </c>
      <c r="B10">
        <v>89.8</v>
      </c>
      <c r="C10" s="3">
        <v>2017</v>
      </c>
    </row>
    <row r="11" spans="1:3" x14ac:dyDescent="0.45">
      <c r="A11" t="s">
        <v>80</v>
      </c>
      <c r="B11">
        <v>93.2</v>
      </c>
      <c r="C11" s="3">
        <v>2017</v>
      </c>
    </row>
    <row r="12" spans="1:3" x14ac:dyDescent="0.45">
      <c r="A12" t="s">
        <v>81</v>
      </c>
      <c r="B12">
        <v>92.5</v>
      </c>
      <c r="C12" s="3">
        <v>2017</v>
      </c>
    </row>
    <row r="13" spans="1:3" x14ac:dyDescent="0.45">
      <c r="A13" t="s">
        <v>82</v>
      </c>
      <c r="B13">
        <v>92.2</v>
      </c>
      <c r="C13" s="3">
        <v>2017</v>
      </c>
    </row>
    <row r="14" spans="1:3" x14ac:dyDescent="0.45">
      <c r="A14" t="s">
        <v>83</v>
      </c>
      <c r="B14">
        <v>95.2</v>
      </c>
      <c r="C14" s="3">
        <v>2017</v>
      </c>
    </row>
    <row r="15" spans="1:3" x14ac:dyDescent="0.45">
      <c r="A15" t="s">
        <v>84</v>
      </c>
      <c r="B15">
        <v>94.1</v>
      </c>
      <c r="C15" s="3">
        <v>2017</v>
      </c>
    </row>
    <row r="16" spans="1:3" x14ac:dyDescent="0.45">
      <c r="A16" t="s">
        <v>85</v>
      </c>
      <c r="B16">
        <v>92.4</v>
      </c>
      <c r="C16" s="3">
        <v>2017</v>
      </c>
    </row>
    <row r="17" spans="1:3" x14ac:dyDescent="0.45">
      <c r="A17" t="s">
        <v>86</v>
      </c>
      <c r="B17">
        <v>90.8</v>
      </c>
      <c r="C17" s="3">
        <v>2017</v>
      </c>
    </row>
    <row r="18" spans="1:3" x14ac:dyDescent="0.45">
      <c r="A18" t="s">
        <v>87</v>
      </c>
      <c r="B18">
        <v>94</v>
      </c>
      <c r="C18" s="3">
        <v>2017</v>
      </c>
    </row>
    <row r="19" spans="1:3" x14ac:dyDescent="0.45">
      <c r="A19" t="s">
        <v>88</v>
      </c>
      <c r="B19">
        <v>91.4</v>
      </c>
      <c r="C19" s="3">
        <v>2017</v>
      </c>
    </row>
    <row r="20" spans="1:3" x14ac:dyDescent="0.45">
      <c r="A20" t="s">
        <v>89</v>
      </c>
      <c r="B20">
        <v>96.3</v>
      </c>
      <c r="C20" s="3">
        <v>2017</v>
      </c>
    </row>
    <row r="21" spans="1:3" x14ac:dyDescent="0.45">
      <c r="A21" t="s">
        <v>90</v>
      </c>
      <c r="B21">
        <v>94</v>
      </c>
      <c r="C21" s="3">
        <v>2017</v>
      </c>
    </row>
    <row r="22" spans="1:3" x14ac:dyDescent="0.45">
      <c r="A22" t="s">
        <v>91</v>
      </c>
      <c r="B22">
        <v>93.2</v>
      </c>
      <c r="C22" s="3">
        <v>2017</v>
      </c>
    </row>
    <row r="23" spans="1:3" x14ac:dyDescent="0.45">
      <c r="A23" t="s">
        <v>92</v>
      </c>
      <c r="B23">
        <v>91</v>
      </c>
      <c r="C23" s="3">
        <v>2017</v>
      </c>
    </row>
    <row r="24" spans="1:3" x14ac:dyDescent="0.45">
      <c r="A24" t="s">
        <v>50</v>
      </c>
      <c r="B24">
        <v>97.5</v>
      </c>
      <c r="C24" s="3">
        <v>2017</v>
      </c>
    </row>
    <row r="25" spans="1:3" x14ac:dyDescent="0.45">
      <c r="A25" t="s">
        <v>93</v>
      </c>
      <c r="B25">
        <v>92.3</v>
      </c>
      <c r="C25" s="3">
        <v>2017</v>
      </c>
    </row>
    <row r="26" spans="1:3" x14ac:dyDescent="0.45">
      <c r="A26" t="s">
        <v>94</v>
      </c>
      <c r="B26">
        <v>91.4</v>
      </c>
      <c r="C26" s="3">
        <v>2017</v>
      </c>
    </row>
    <row r="27" spans="1:3" x14ac:dyDescent="0.45">
      <c r="A27" t="s">
        <v>95</v>
      </c>
      <c r="B27">
        <v>91.4</v>
      </c>
      <c r="C27" s="3">
        <v>2017</v>
      </c>
    </row>
    <row r="28" spans="1:3" x14ac:dyDescent="0.45">
      <c r="A28" t="s">
        <v>96</v>
      </c>
      <c r="B28">
        <v>90.5</v>
      </c>
      <c r="C28" s="3">
        <v>2017</v>
      </c>
    </row>
    <row r="29" spans="1:3" x14ac:dyDescent="0.45">
      <c r="A29" t="s">
        <v>97</v>
      </c>
      <c r="B29">
        <v>91.4</v>
      </c>
      <c r="C29" s="3">
        <v>2017</v>
      </c>
    </row>
    <row r="30" spans="1:3" x14ac:dyDescent="0.45">
      <c r="A30" t="s">
        <v>98</v>
      </c>
      <c r="B30">
        <v>94.3</v>
      </c>
      <c r="C30" s="3">
        <v>2017</v>
      </c>
    </row>
    <row r="31" spans="1:3" x14ac:dyDescent="0.45">
      <c r="A31" t="s">
        <v>99</v>
      </c>
      <c r="B31">
        <v>94.3</v>
      </c>
      <c r="C31" s="3">
        <v>2017</v>
      </c>
    </row>
    <row r="32" spans="1:3" x14ac:dyDescent="0.45">
      <c r="A32" t="s">
        <v>100</v>
      </c>
      <c r="B32">
        <v>90.8</v>
      </c>
      <c r="C32" s="3">
        <v>2017</v>
      </c>
    </row>
    <row r="33" spans="1:3" x14ac:dyDescent="0.45">
      <c r="A33" t="s">
        <v>101</v>
      </c>
      <c r="B33">
        <v>92.2</v>
      </c>
      <c r="C33" s="3">
        <v>2017</v>
      </c>
    </row>
    <row r="34" spans="1:3" x14ac:dyDescent="0.45">
      <c r="A34" t="s">
        <v>102</v>
      </c>
      <c r="B34">
        <v>92.7</v>
      </c>
      <c r="C34" s="3">
        <v>2017</v>
      </c>
    </row>
    <row r="35" spans="1:3" x14ac:dyDescent="0.45">
      <c r="A35" t="s">
        <v>103</v>
      </c>
      <c r="B35">
        <v>85.7</v>
      </c>
      <c r="C35" s="3">
        <v>2017</v>
      </c>
    </row>
    <row r="36" spans="1:3" x14ac:dyDescent="0.45">
      <c r="A36" t="s">
        <v>104</v>
      </c>
      <c r="B36">
        <v>91.4</v>
      </c>
      <c r="C36" s="3">
        <v>2017</v>
      </c>
    </row>
    <row r="37" spans="1:3" x14ac:dyDescent="0.45">
      <c r="A37" t="s">
        <v>105</v>
      </c>
      <c r="B37">
        <v>95.8</v>
      </c>
      <c r="C37" s="3">
        <v>2017</v>
      </c>
    </row>
    <row r="38" spans="1:3" x14ac:dyDescent="0.45">
      <c r="A38" t="s">
        <v>106</v>
      </c>
      <c r="B38">
        <v>91.9</v>
      </c>
      <c r="C38" s="3">
        <v>2017</v>
      </c>
    </row>
    <row r="39" spans="1:3" x14ac:dyDescent="0.45">
      <c r="A39" t="s">
        <v>107</v>
      </c>
      <c r="B39">
        <v>91.1</v>
      </c>
      <c r="C39" s="3">
        <v>2017</v>
      </c>
    </row>
    <row r="40" spans="1:3" x14ac:dyDescent="0.45">
      <c r="A40" t="s">
        <v>108</v>
      </c>
      <c r="B40">
        <v>83.6</v>
      </c>
      <c r="C40" s="3">
        <v>2017</v>
      </c>
    </row>
    <row r="41" spans="1:3" x14ac:dyDescent="0.45">
      <c r="A41" t="s">
        <v>109</v>
      </c>
      <c r="B41">
        <v>92.2</v>
      </c>
      <c r="C41" s="3">
        <v>2017</v>
      </c>
    </row>
    <row r="42" spans="1:3" x14ac:dyDescent="0.45">
      <c r="A42" t="s">
        <v>110</v>
      </c>
      <c r="B42">
        <v>92.3</v>
      </c>
      <c r="C42" s="3">
        <v>2017</v>
      </c>
    </row>
    <row r="43" spans="1:3" x14ac:dyDescent="0.45">
      <c r="A43" t="s">
        <v>111</v>
      </c>
      <c r="B43">
        <v>95.3</v>
      </c>
      <c r="C43" s="3">
        <v>2017</v>
      </c>
    </row>
    <row r="44" spans="1:3" x14ac:dyDescent="0.45">
      <c r="A44" t="s">
        <v>112</v>
      </c>
      <c r="B44">
        <v>91</v>
      </c>
      <c r="C44" s="3">
        <v>2017</v>
      </c>
    </row>
    <row r="45" spans="1:3" x14ac:dyDescent="0.45">
      <c r="A45" t="s">
        <v>26</v>
      </c>
      <c r="B45">
        <v>94.1</v>
      </c>
      <c r="C45" s="3">
        <v>2017</v>
      </c>
    </row>
    <row r="46" spans="1:3" x14ac:dyDescent="0.45">
      <c r="A46" t="s">
        <v>69</v>
      </c>
      <c r="B46">
        <v>93.7</v>
      </c>
      <c r="C46" s="3">
        <v>2017</v>
      </c>
    </row>
    <row r="47" spans="1:3" x14ac:dyDescent="0.45">
      <c r="A47" t="s">
        <v>113</v>
      </c>
      <c r="B47">
        <v>92.2</v>
      </c>
      <c r="C47" s="3">
        <v>2017</v>
      </c>
    </row>
    <row r="48" spans="1:3" x14ac:dyDescent="0.45">
      <c r="A48" t="s">
        <v>114</v>
      </c>
      <c r="B48">
        <v>90.6</v>
      </c>
      <c r="C48" s="3">
        <v>2017</v>
      </c>
    </row>
    <row r="49" spans="1:3" x14ac:dyDescent="0.45">
      <c r="A49" t="s">
        <v>11</v>
      </c>
      <c r="B49">
        <v>94.2</v>
      </c>
      <c r="C49" s="3">
        <v>2017</v>
      </c>
    </row>
    <row r="50" spans="1:3" x14ac:dyDescent="0.45">
      <c r="A50" t="s">
        <v>60</v>
      </c>
      <c r="B50">
        <v>95.6</v>
      </c>
      <c r="C50" s="3">
        <v>2017</v>
      </c>
    </row>
    <row r="51" spans="1:3" x14ac:dyDescent="0.45">
      <c r="A51" t="s">
        <v>115</v>
      </c>
      <c r="B51">
        <v>95.1</v>
      </c>
      <c r="C51" s="3">
        <v>2017</v>
      </c>
    </row>
    <row r="52" spans="1:3" x14ac:dyDescent="0.45">
      <c r="A52" t="s">
        <v>116</v>
      </c>
      <c r="B52">
        <v>95.4</v>
      </c>
      <c r="C52" s="3">
        <v>2017</v>
      </c>
    </row>
    <row r="53" spans="1:3" x14ac:dyDescent="0.45">
      <c r="A53" t="s">
        <v>117</v>
      </c>
      <c r="B53">
        <v>92.3</v>
      </c>
      <c r="C53" s="3">
        <v>2017</v>
      </c>
    </row>
    <row r="54" spans="1:3" x14ac:dyDescent="0.45">
      <c r="A54" t="s">
        <v>118</v>
      </c>
      <c r="B54">
        <v>92.1</v>
      </c>
      <c r="C54" s="3">
        <v>2017</v>
      </c>
    </row>
    <row r="55" spans="1:3" x14ac:dyDescent="0.45">
      <c r="A55" t="s">
        <v>119</v>
      </c>
      <c r="B55">
        <v>93.4</v>
      </c>
      <c r="C55" s="3">
        <v>2017</v>
      </c>
    </row>
    <row r="56" spans="1:3" x14ac:dyDescent="0.45">
      <c r="A56" t="s">
        <v>120</v>
      </c>
      <c r="B56">
        <v>95</v>
      </c>
      <c r="C56" s="3">
        <v>2017</v>
      </c>
    </row>
    <row r="57" spans="1:3" x14ac:dyDescent="0.45">
      <c r="A57" t="s">
        <v>121</v>
      </c>
      <c r="B57">
        <v>92.2</v>
      </c>
      <c r="C57" s="3">
        <v>2017</v>
      </c>
    </row>
    <row r="58" spans="1:3" x14ac:dyDescent="0.45">
      <c r="A58" t="s">
        <v>122</v>
      </c>
      <c r="B58">
        <v>92</v>
      </c>
      <c r="C58" s="3">
        <v>2017</v>
      </c>
    </row>
    <row r="59" spans="1:3" x14ac:dyDescent="0.45">
      <c r="A59" t="s">
        <v>123</v>
      </c>
      <c r="B59">
        <v>93.8</v>
      </c>
      <c r="C59" s="3">
        <v>2017</v>
      </c>
    </row>
    <row r="60" spans="1:3" x14ac:dyDescent="0.45">
      <c r="A60" t="s">
        <v>124</v>
      </c>
      <c r="B60">
        <v>89.5</v>
      </c>
      <c r="C60" s="3">
        <v>2017</v>
      </c>
    </row>
    <row r="61" spans="1:3" x14ac:dyDescent="0.45">
      <c r="A61" t="s">
        <v>125</v>
      </c>
      <c r="B61">
        <v>91.5</v>
      </c>
      <c r="C61" s="3">
        <v>2017</v>
      </c>
    </row>
    <row r="62" spans="1:3" x14ac:dyDescent="0.45">
      <c r="A62" t="s">
        <v>126</v>
      </c>
      <c r="B62">
        <v>92.6</v>
      </c>
      <c r="C62" s="3">
        <v>2017</v>
      </c>
    </row>
    <row r="63" spans="1:3" x14ac:dyDescent="0.45">
      <c r="A63" t="s">
        <v>127</v>
      </c>
      <c r="B63">
        <v>90.1</v>
      </c>
      <c r="C63" s="3">
        <v>2017</v>
      </c>
    </row>
    <row r="64" spans="1:3" x14ac:dyDescent="0.45">
      <c r="A64" t="s">
        <v>128</v>
      </c>
      <c r="B64">
        <v>90.8</v>
      </c>
      <c r="C64" s="3">
        <v>2017</v>
      </c>
    </row>
    <row r="65" spans="1:3" x14ac:dyDescent="0.45">
      <c r="A65" t="s">
        <v>129</v>
      </c>
      <c r="B65">
        <v>93.1</v>
      </c>
      <c r="C65" s="3">
        <v>2017</v>
      </c>
    </row>
    <row r="66" spans="1:3" x14ac:dyDescent="0.45">
      <c r="A66" t="s">
        <v>130</v>
      </c>
      <c r="B66">
        <v>92.2</v>
      </c>
      <c r="C66" s="3">
        <v>2017</v>
      </c>
    </row>
    <row r="67" spans="1:3" x14ac:dyDescent="0.45">
      <c r="A67" t="s">
        <v>131</v>
      </c>
      <c r="B67">
        <v>94.3</v>
      </c>
      <c r="C67" s="3">
        <v>2017</v>
      </c>
    </row>
    <row r="68" spans="1:3" x14ac:dyDescent="0.45">
      <c r="A68" t="s">
        <v>132</v>
      </c>
      <c r="B68">
        <v>90.9</v>
      </c>
      <c r="C68" s="3">
        <v>2017</v>
      </c>
    </row>
    <row r="69" spans="1:3" x14ac:dyDescent="0.45">
      <c r="A69" t="s">
        <v>65</v>
      </c>
      <c r="B69">
        <v>91.9</v>
      </c>
      <c r="C69" s="3">
        <v>2017</v>
      </c>
    </row>
    <row r="70" spans="1:3" x14ac:dyDescent="0.45">
      <c r="A70" t="s">
        <v>62</v>
      </c>
      <c r="B70">
        <v>91.3</v>
      </c>
      <c r="C70" s="3">
        <v>2017</v>
      </c>
    </row>
    <row r="71" spans="1:3" x14ac:dyDescent="0.45">
      <c r="A71" t="s">
        <v>133</v>
      </c>
      <c r="B71">
        <v>89.7</v>
      </c>
      <c r="C71" s="3">
        <v>2017</v>
      </c>
    </row>
    <row r="72" spans="1:3" x14ac:dyDescent="0.45">
      <c r="A72" t="s">
        <v>134</v>
      </c>
      <c r="B72">
        <v>92.6</v>
      </c>
      <c r="C72" s="3">
        <v>2017</v>
      </c>
    </row>
    <row r="73" spans="1:3" x14ac:dyDescent="0.45">
      <c r="A73" t="s">
        <v>57</v>
      </c>
      <c r="B73">
        <v>95.6</v>
      </c>
      <c r="C73" s="3">
        <v>2017</v>
      </c>
    </row>
    <row r="74" spans="1:3" x14ac:dyDescent="0.45">
      <c r="A74" t="s">
        <v>135</v>
      </c>
      <c r="B74">
        <v>93.2</v>
      </c>
      <c r="C74" s="3">
        <v>2017</v>
      </c>
    </row>
    <row r="75" spans="1:3" x14ac:dyDescent="0.45">
      <c r="A75" t="s">
        <v>136</v>
      </c>
      <c r="B75">
        <v>91.3</v>
      </c>
      <c r="C75" s="3">
        <v>2017</v>
      </c>
    </row>
    <row r="76" spans="1:3" x14ac:dyDescent="0.45">
      <c r="A76" t="s">
        <v>137</v>
      </c>
      <c r="B76">
        <v>94.8</v>
      </c>
      <c r="C76" s="3">
        <v>2017</v>
      </c>
    </row>
    <row r="77" spans="1:3" x14ac:dyDescent="0.45">
      <c r="A77" t="s">
        <v>138</v>
      </c>
      <c r="B77">
        <v>92.8</v>
      </c>
      <c r="C77" s="3">
        <v>2017</v>
      </c>
    </row>
    <row r="78" spans="1:3" x14ac:dyDescent="0.45">
      <c r="A78" t="s">
        <v>139</v>
      </c>
      <c r="B78">
        <v>94.5</v>
      </c>
      <c r="C78" s="3">
        <v>2017</v>
      </c>
    </row>
    <row r="79" spans="1:3" x14ac:dyDescent="0.45">
      <c r="A79" t="s">
        <v>140</v>
      </c>
      <c r="B79">
        <v>90.8</v>
      </c>
      <c r="C79" s="3">
        <v>2017</v>
      </c>
    </row>
    <row r="80" spans="1:3" x14ac:dyDescent="0.45">
      <c r="A80" t="s">
        <v>141</v>
      </c>
      <c r="B80">
        <v>90.7</v>
      </c>
      <c r="C80" s="3">
        <v>2017</v>
      </c>
    </row>
    <row r="81" spans="1:3" x14ac:dyDescent="0.45">
      <c r="A81" t="s">
        <v>142</v>
      </c>
      <c r="B81">
        <v>92.7</v>
      </c>
      <c r="C81" s="3">
        <v>2017</v>
      </c>
    </row>
    <row r="82" spans="1:3" x14ac:dyDescent="0.45">
      <c r="A82" t="s">
        <v>143</v>
      </c>
      <c r="B82">
        <v>93.9</v>
      </c>
      <c r="C82" s="3">
        <v>2017</v>
      </c>
    </row>
    <row r="83" spans="1:3" x14ac:dyDescent="0.45">
      <c r="A83" t="s">
        <v>144</v>
      </c>
      <c r="B83">
        <v>95.7</v>
      </c>
      <c r="C83" s="3">
        <v>2017</v>
      </c>
    </row>
    <row r="84" spans="1:3" x14ac:dyDescent="0.45">
      <c r="A84" t="s">
        <v>145</v>
      </c>
      <c r="B84">
        <v>92.6</v>
      </c>
      <c r="C84" s="3">
        <v>2017</v>
      </c>
    </row>
    <row r="85" spans="1:3" x14ac:dyDescent="0.45">
      <c r="A85" t="s">
        <v>146</v>
      </c>
      <c r="B85">
        <v>89.2</v>
      </c>
      <c r="C85" s="3">
        <v>2017</v>
      </c>
    </row>
    <row r="86" spans="1:3" x14ac:dyDescent="0.45">
      <c r="A86" t="s">
        <v>147</v>
      </c>
      <c r="B86">
        <v>95.3</v>
      </c>
      <c r="C86" s="3">
        <v>2017</v>
      </c>
    </row>
    <row r="87" spans="1:3" x14ac:dyDescent="0.45">
      <c r="A87" t="s">
        <v>148</v>
      </c>
      <c r="B87">
        <v>92.1</v>
      </c>
      <c r="C87" s="3">
        <v>2017</v>
      </c>
    </row>
    <row r="88" spans="1:3" x14ac:dyDescent="0.45">
      <c r="A88" t="s">
        <v>149</v>
      </c>
      <c r="B88">
        <v>91.2</v>
      </c>
      <c r="C88" s="3">
        <v>2017</v>
      </c>
    </row>
    <row r="89" spans="1:3" x14ac:dyDescent="0.45">
      <c r="A89" t="s">
        <v>150</v>
      </c>
      <c r="B89">
        <v>95.6</v>
      </c>
      <c r="C89" s="3">
        <v>2017</v>
      </c>
    </row>
    <row r="90" spans="1:3" x14ac:dyDescent="0.45">
      <c r="A90" t="s">
        <v>151</v>
      </c>
      <c r="B90">
        <v>92.7</v>
      </c>
      <c r="C90" s="3">
        <v>2017</v>
      </c>
    </row>
    <row r="91" spans="1:3" x14ac:dyDescent="0.45">
      <c r="A91" t="s">
        <v>152</v>
      </c>
      <c r="B91">
        <v>92.4</v>
      </c>
      <c r="C91" s="3">
        <v>2017</v>
      </c>
    </row>
    <row r="92" spans="1:3" x14ac:dyDescent="0.45">
      <c r="A92" t="s">
        <v>153</v>
      </c>
      <c r="B92">
        <v>90.3</v>
      </c>
      <c r="C92" s="3">
        <v>2017</v>
      </c>
    </row>
    <row r="93" spans="1:3" x14ac:dyDescent="0.45">
      <c r="A93" t="s">
        <v>154</v>
      </c>
      <c r="B93">
        <v>94.3</v>
      </c>
      <c r="C93" s="3">
        <v>2017</v>
      </c>
    </row>
    <row r="94" spans="1:3" x14ac:dyDescent="0.45">
      <c r="A94" t="s">
        <v>155</v>
      </c>
      <c r="B94">
        <v>92.8</v>
      </c>
      <c r="C94" s="3">
        <v>2017</v>
      </c>
    </row>
    <row r="95" spans="1:3" x14ac:dyDescent="0.45">
      <c r="A95" t="s">
        <v>156</v>
      </c>
      <c r="B95">
        <v>86</v>
      </c>
      <c r="C95" s="3">
        <v>2017</v>
      </c>
    </row>
    <row r="96" spans="1:3" x14ac:dyDescent="0.45">
      <c r="A96" t="s">
        <v>33</v>
      </c>
      <c r="B96">
        <v>95.5</v>
      </c>
      <c r="C96" s="3">
        <v>2017</v>
      </c>
    </row>
    <row r="97" spans="1:3" x14ac:dyDescent="0.45">
      <c r="A97" t="s">
        <v>157</v>
      </c>
      <c r="B97">
        <v>93.2</v>
      </c>
      <c r="C97" s="3">
        <v>2017</v>
      </c>
    </row>
    <row r="98" spans="1:3" x14ac:dyDescent="0.45">
      <c r="A98" t="s">
        <v>158</v>
      </c>
      <c r="B98">
        <v>92.6</v>
      </c>
      <c r="C98" s="3">
        <v>2017</v>
      </c>
    </row>
    <row r="99" spans="1:3" x14ac:dyDescent="0.45">
      <c r="A99" t="s">
        <v>159</v>
      </c>
      <c r="B99">
        <v>89.2</v>
      </c>
      <c r="C99" s="3">
        <v>2017</v>
      </c>
    </row>
    <row r="100" spans="1:3" x14ac:dyDescent="0.45">
      <c r="A100" t="s">
        <v>160</v>
      </c>
      <c r="B100">
        <v>93.9</v>
      </c>
      <c r="C100" s="3">
        <v>2017</v>
      </c>
    </row>
    <row r="101" spans="1:3" x14ac:dyDescent="0.45">
      <c r="A101" t="s">
        <v>161</v>
      </c>
      <c r="B101">
        <v>94.3</v>
      </c>
      <c r="C101" s="3">
        <v>2017</v>
      </c>
    </row>
    <row r="102" spans="1:3" x14ac:dyDescent="0.45">
      <c r="A102" t="s">
        <v>162</v>
      </c>
      <c r="B102">
        <v>88.8</v>
      </c>
      <c r="C102" s="3">
        <v>2017</v>
      </c>
    </row>
    <row r="103" spans="1:3" x14ac:dyDescent="0.45">
      <c r="A103" t="s">
        <v>24</v>
      </c>
      <c r="B103">
        <v>92</v>
      </c>
      <c r="C103" s="3">
        <v>2017</v>
      </c>
    </row>
    <row r="104" spans="1:3" x14ac:dyDescent="0.45">
      <c r="A104" t="s">
        <v>163</v>
      </c>
      <c r="B104">
        <v>93.2</v>
      </c>
      <c r="C104" s="3">
        <v>2017</v>
      </c>
    </row>
    <row r="105" spans="1:3" x14ac:dyDescent="0.45">
      <c r="A105" t="s">
        <v>164</v>
      </c>
      <c r="B105">
        <v>90.4</v>
      </c>
      <c r="C105" s="3">
        <v>2017</v>
      </c>
    </row>
    <row r="106" spans="1:3" x14ac:dyDescent="0.45">
      <c r="A106" t="s">
        <v>165</v>
      </c>
      <c r="B106">
        <v>90.1</v>
      </c>
      <c r="C106" s="3">
        <v>2017</v>
      </c>
    </row>
    <row r="107" spans="1:3" x14ac:dyDescent="0.45">
      <c r="A107" t="s">
        <v>166</v>
      </c>
      <c r="B107">
        <v>90.4</v>
      </c>
      <c r="C107" s="3">
        <v>2017</v>
      </c>
    </row>
    <row r="108" spans="1:3" x14ac:dyDescent="0.45">
      <c r="A108" t="s">
        <v>36</v>
      </c>
      <c r="B108">
        <v>92.5</v>
      </c>
      <c r="C108" s="3">
        <v>2017</v>
      </c>
    </row>
    <row r="109" spans="1:3" x14ac:dyDescent="0.45">
      <c r="A109" t="s">
        <v>167</v>
      </c>
      <c r="B109">
        <v>87.8</v>
      </c>
      <c r="C109" s="3">
        <v>2017</v>
      </c>
    </row>
    <row r="110" spans="1:3" x14ac:dyDescent="0.45">
      <c r="A110" t="s">
        <v>168</v>
      </c>
      <c r="B110">
        <v>90</v>
      </c>
      <c r="C110" s="3">
        <v>2017</v>
      </c>
    </row>
    <row r="111" spans="1:3" x14ac:dyDescent="0.45">
      <c r="A111" t="s">
        <v>169</v>
      </c>
      <c r="B111">
        <v>92.3</v>
      </c>
      <c r="C111" s="3">
        <v>2017</v>
      </c>
    </row>
    <row r="112" spans="1:3" x14ac:dyDescent="0.45">
      <c r="A112" t="s">
        <v>170</v>
      </c>
      <c r="B112">
        <v>89.3</v>
      </c>
      <c r="C112" s="3">
        <v>2017</v>
      </c>
    </row>
    <row r="113" spans="1:3" x14ac:dyDescent="0.45">
      <c r="A113" t="s">
        <v>171</v>
      </c>
      <c r="B113">
        <v>93.1</v>
      </c>
      <c r="C113" s="3">
        <v>2017</v>
      </c>
    </row>
    <row r="114" spans="1:3" x14ac:dyDescent="0.45">
      <c r="A114" t="s">
        <v>58</v>
      </c>
      <c r="B114">
        <v>94.2</v>
      </c>
      <c r="C114" s="3">
        <v>2017</v>
      </c>
    </row>
    <row r="115" spans="1:3" x14ac:dyDescent="0.45">
      <c r="A115" t="s">
        <v>172</v>
      </c>
      <c r="B115">
        <v>92.2</v>
      </c>
      <c r="C115" s="3">
        <v>2017</v>
      </c>
    </row>
    <row r="116" spans="1:3" x14ac:dyDescent="0.45">
      <c r="A116" t="s">
        <v>173</v>
      </c>
      <c r="B116">
        <v>93.3</v>
      </c>
      <c r="C116" s="3">
        <v>2017</v>
      </c>
    </row>
    <row r="117" spans="1:3" x14ac:dyDescent="0.45">
      <c r="A117" t="s">
        <v>174</v>
      </c>
      <c r="B117">
        <v>90.2</v>
      </c>
      <c r="C117" s="3">
        <v>2017</v>
      </c>
    </row>
    <row r="118" spans="1:3" x14ac:dyDescent="0.45">
      <c r="A118" t="s">
        <v>175</v>
      </c>
      <c r="B118">
        <v>92</v>
      </c>
      <c r="C118" s="3">
        <v>2017</v>
      </c>
    </row>
    <row r="119" spans="1:3" x14ac:dyDescent="0.45">
      <c r="A119" t="s">
        <v>176</v>
      </c>
      <c r="B119">
        <v>89.1</v>
      </c>
      <c r="C119" s="3">
        <v>2017</v>
      </c>
    </row>
    <row r="120" spans="1:3" x14ac:dyDescent="0.45">
      <c r="A120" t="s">
        <v>177</v>
      </c>
      <c r="B120">
        <v>90.7</v>
      </c>
      <c r="C120" s="3">
        <v>2017</v>
      </c>
    </row>
    <row r="121" spans="1:3" x14ac:dyDescent="0.45">
      <c r="A121" t="s">
        <v>178</v>
      </c>
      <c r="B121">
        <v>96</v>
      </c>
      <c r="C121" s="3">
        <v>2017</v>
      </c>
    </row>
    <row r="122" spans="1:3" x14ac:dyDescent="0.45">
      <c r="A122" t="s">
        <v>179</v>
      </c>
      <c r="B122">
        <v>93.8</v>
      </c>
      <c r="C122" s="3">
        <v>2017</v>
      </c>
    </row>
    <row r="123" spans="1:3" x14ac:dyDescent="0.45">
      <c r="A123" t="s">
        <v>71</v>
      </c>
      <c r="B123">
        <v>95</v>
      </c>
      <c r="C123" s="3">
        <v>2017</v>
      </c>
    </row>
    <row r="124" spans="1:3" x14ac:dyDescent="0.45">
      <c r="A124" t="s">
        <v>180</v>
      </c>
      <c r="B124">
        <v>93.1</v>
      </c>
      <c r="C124" s="3">
        <v>2017</v>
      </c>
    </row>
    <row r="125" spans="1:3" x14ac:dyDescent="0.45">
      <c r="A125" t="s">
        <v>181</v>
      </c>
      <c r="B125">
        <v>95.3</v>
      </c>
      <c r="C125" s="3">
        <v>2017</v>
      </c>
    </row>
    <row r="126" spans="1:3" x14ac:dyDescent="0.45">
      <c r="A126" t="s">
        <v>182</v>
      </c>
      <c r="B126">
        <v>92.5</v>
      </c>
      <c r="C126" s="3">
        <v>2017</v>
      </c>
    </row>
    <row r="127" spans="1:3" x14ac:dyDescent="0.45">
      <c r="A127" t="s">
        <v>183</v>
      </c>
      <c r="B127">
        <v>93.1</v>
      </c>
      <c r="C127" s="3">
        <v>2017</v>
      </c>
    </row>
    <row r="128" spans="1:3" x14ac:dyDescent="0.45">
      <c r="A128" t="s">
        <v>184</v>
      </c>
      <c r="B128">
        <v>92.5</v>
      </c>
      <c r="C128" s="3">
        <v>2017</v>
      </c>
    </row>
    <row r="129" spans="1:3" x14ac:dyDescent="0.45">
      <c r="A129" t="s">
        <v>185</v>
      </c>
      <c r="B129">
        <v>92.6</v>
      </c>
      <c r="C129" s="3">
        <v>2017</v>
      </c>
    </row>
    <row r="130" spans="1:3" x14ac:dyDescent="0.45">
      <c r="A130" t="s">
        <v>186</v>
      </c>
      <c r="B130">
        <v>92.8</v>
      </c>
      <c r="C130" s="3">
        <v>2017</v>
      </c>
    </row>
    <row r="131" spans="1:3" x14ac:dyDescent="0.45">
      <c r="A131" t="s">
        <v>187</v>
      </c>
      <c r="B131">
        <v>90.8</v>
      </c>
      <c r="C131" s="3">
        <v>2017</v>
      </c>
    </row>
    <row r="132" spans="1:3" x14ac:dyDescent="0.45">
      <c r="A132" t="s">
        <v>188</v>
      </c>
      <c r="B132">
        <v>89.7</v>
      </c>
      <c r="C132" s="3">
        <v>2017</v>
      </c>
    </row>
    <row r="133" spans="1:3" x14ac:dyDescent="0.45">
      <c r="A133" t="s">
        <v>189</v>
      </c>
      <c r="B133">
        <v>88.8</v>
      </c>
      <c r="C133" s="3">
        <v>2017</v>
      </c>
    </row>
    <row r="134" spans="1:3" x14ac:dyDescent="0.45">
      <c r="A134" t="s">
        <v>190</v>
      </c>
      <c r="B134">
        <v>94</v>
      </c>
      <c r="C134" s="3">
        <v>2017</v>
      </c>
    </row>
    <row r="135" spans="1:3" x14ac:dyDescent="0.45">
      <c r="A135" t="s">
        <v>191</v>
      </c>
      <c r="B135">
        <v>93.2</v>
      </c>
      <c r="C135" s="3">
        <v>2017</v>
      </c>
    </row>
    <row r="136" spans="1:3" x14ac:dyDescent="0.45">
      <c r="A136" t="s">
        <v>192</v>
      </c>
      <c r="B136">
        <v>91.1</v>
      </c>
      <c r="C136" s="3">
        <v>2017</v>
      </c>
    </row>
    <row r="137" spans="1:3" x14ac:dyDescent="0.45">
      <c r="A137" t="s">
        <v>193</v>
      </c>
      <c r="B137">
        <v>91.9</v>
      </c>
      <c r="C137" s="3">
        <v>2017</v>
      </c>
    </row>
    <row r="138" spans="1:3" x14ac:dyDescent="0.45">
      <c r="A138" t="s">
        <v>194</v>
      </c>
      <c r="B138">
        <v>94.4</v>
      </c>
      <c r="C138" s="3">
        <v>2017</v>
      </c>
    </row>
    <row r="139" spans="1:3" x14ac:dyDescent="0.45">
      <c r="A139" t="s">
        <v>63</v>
      </c>
      <c r="B139">
        <v>91.6</v>
      </c>
      <c r="C139" s="3">
        <v>2017</v>
      </c>
    </row>
    <row r="140" spans="1:3" x14ac:dyDescent="0.45">
      <c r="A140" t="s">
        <v>195</v>
      </c>
      <c r="B140">
        <v>93.6</v>
      </c>
      <c r="C140" s="3">
        <v>2017</v>
      </c>
    </row>
    <row r="141" spans="1:3" x14ac:dyDescent="0.45">
      <c r="A141" t="s">
        <v>196</v>
      </c>
      <c r="B141">
        <v>94.7</v>
      </c>
      <c r="C141" s="3">
        <v>2017</v>
      </c>
    </row>
    <row r="142" spans="1:3" x14ac:dyDescent="0.45">
      <c r="A142" t="s">
        <v>197</v>
      </c>
      <c r="B142">
        <v>93.9</v>
      </c>
      <c r="C142" s="3">
        <v>2017</v>
      </c>
    </row>
    <row r="143" spans="1:3" x14ac:dyDescent="0.45">
      <c r="A143" t="s">
        <v>198</v>
      </c>
      <c r="B143">
        <v>88.3</v>
      </c>
      <c r="C143" s="3">
        <v>2017</v>
      </c>
    </row>
    <row r="144" spans="1:3" x14ac:dyDescent="0.45">
      <c r="A144" t="s">
        <v>199</v>
      </c>
      <c r="B144">
        <v>91.8</v>
      </c>
      <c r="C144" s="3">
        <v>2017</v>
      </c>
    </row>
    <row r="145" spans="1:3" x14ac:dyDescent="0.45">
      <c r="A145" t="s">
        <v>200</v>
      </c>
      <c r="B145">
        <v>91.6</v>
      </c>
      <c r="C145" s="3">
        <v>2017</v>
      </c>
    </row>
    <row r="146" spans="1:3" x14ac:dyDescent="0.45">
      <c r="A146" t="s">
        <v>201</v>
      </c>
      <c r="B146">
        <v>91</v>
      </c>
      <c r="C146" s="3">
        <v>2017</v>
      </c>
    </row>
    <row r="147" spans="1:3" x14ac:dyDescent="0.45">
      <c r="A147" t="s">
        <v>202</v>
      </c>
      <c r="B147">
        <v>93.6</v>
      </c>
      <c r="C147" s="3">
        <v>2017</v>
      </c>
    </row>
    <row r="148" spans="1:3" x14ac:dyDescent="0.45">
      <c r="A148" t="s">
        <v>203</v>
      </c>
      <c r="B148">
        <v>95.5</v>
      </c>
      <c r="C148" s="3">
        <v>2017</v>
      </c>
    </row>
    <row r="149" spans="1:3" x14ac:dyDescent="0.45">
      <c r="A149" t="s">
        <v>204</v>
      </c>
      <c r="B149">
        <v>97.4</v>
      </c>
      <c r="C149" s="3">
        <v>2017</v>
      </c>
    </row>
    <row r="150" spans="1:3" x14ac:dyDescent="0.45">
      <c r="A150" t="s">
        <v>205</v>
      </c>
      <c r="B150">
        <v>93.7</v>
      </c>
      <c r="C150" s="3">
        <v>2017</v>
      </c>
    </row>
    <row r="151" spans="1:3" x14ac:dyDescent="0.45">
      <c r="A151" t="s">
        <v>206</v>
      </c>
      <c r="B151">
        <v>93.2</v>
      </c>
      <c r="C151" s="3">
        <v>2017</v>
      </c>
    </row>
    <row r="152" spans="1:3" x14ac:dyDescent="0.45">
      <c r="A152" t="s">
        <v>207</v>
      </c>
      <c r="B152">
        <v>91.8</v>
      </c>
      <c r="C152" s="3">
        <v>2017</v>
      </c>
    </row>
    <row r="153" spans="1:3" x14ac:dyDescent="0.45">
      <c r="A153" t="s">
        <v>208</v>
      </c>
      <c r="B153">
        <v>92.1</v>
      </c>
      <c r="C153" s="3">
        <v>2017</v>
      </c>
    </row>
    <row r="154" spans="1:3" x14ac:dyDescent="0.45">
      <c r="A154" t="s">
        <v>209</v>
      </c>
      <c r="B154">
        <v>91.3</v>
      </c>
      <c r="C154" s="3">
        <v>2017</v>
      </c>
    </row>
    <row r="155" spans="1:3" x14ac:dyDescent="0.45">
      <c r="A155" t="s">
        <v>210</v>
      </c>
      <c r="B155">
        <v>92.1</v>
      </c>
      <c r="C155" s="3">
        <v>2017</v>
      </c>
    </row>
    <row r="156" spans="1:3" x14ac:dyDescent="0.45">
      <c r="A156" t="s">
        <v>211</v>
      </c>
      <c r="B156">
        <v>92</v>
      </c>
      <c r="C156" s="3">
        <v>2017</v>
      </c>
    </row>
    <row r="157" spans="1:3" x14ac:dyDescent="0.45">
      <c r="A157" t="s">
        <v>212</v>
      </c>
      <c r="B157">
        <v>90.9</v>
      </c>
      <c r="C157" s="3">
        <v>2017</v>
      </c>
    </row>
    <row r="158" spans="1:3" x14ac:dyDescent="0.45">
      <c r="A158" t="s">
        <v>213</v>
      </c>
      <c r="B158">
        <v>96.2</v>
      </c>
      <c r="C158" s="3">
        <v>2017</v>
      </c>
    </row>
    <row r="159" spans="1:3" x14ac:dyDescent="0.45">
      <c r="A159" t="s">
        <v>214</v>
      </c>
      <c r="B159">
        <v>97.3</v>
      </c>
      <c r="C159" s="3">
        <v>2017</v>
      </c>
    </row>
    <row r="160" spans="1:3" x14ac:dyDescent="0.45">
      <c r="A160" t="s">
        <v>215</v>
      </c>
      <c r="B160">
        <v>89.6</v>
      </c>
      <c r="C160" s="3">
        <v>2017</v>
      </c>
    </row>
    <row r="161" spans="1:3" x14ac:dyDescent="0.45">
      <c r="A161" t="s">
        <v>216</v>
      </c>
      <c r="B161">
        <v>91.6</v>
      </c>
      <c r="C161" s="3">
        <v>2017</v>
      </c>
    </row>
    <row r="162" spans="1:3" x14ac:dyDescent="0.45">
      <c r="A162" t="s">
        <v>217</v>
      </c>
      <c r="B162">
        <v>87.3</v>
      </c>
      <c r="C162" s="3">
        <v>2017</v>
      </c>
    </row>
    <row r="163" spans="1:3" x14ac:dyDescent="0.45">
      <c r="A163" t="s">
        <v>218</v>
      </c>
      <c r="B163">
        <v>95.4</v>
      </c>
      <c r="C163" s="3">
        <v>2017</v>
      </c>
    </row>
    <row r="164" spans="1:3" x14ac:dyDescent="0.45">
      <c r="A164" t="s">
        <v>219</v>
      </c>
      <c r="B164">
        <v>93.1</v>
      </c>
      <c r="C164" s="3">
        <v>2017</v>
      </c>
    </row>
    <row r="165" spans="1:3" x14ac:dyDescent="0.45">
      <c r="A165" t="s">
        <v>64</v>
      </c>
      <c r="B165">
        <v>85.8</v>
      </c>
      <c r="C165" s="3">
        <v>2017</v>
      </c>
    </row>
    <row r="166" spans="1:3" x14ac:dyDescent="0.45">
      <c r="A166" t="s">
        <v>220</v>
      </c>
      <c r="B166">
        <v>96.1</v>
      </c>
      <c r="C166" s="3">
        <v>2017</v>
      </c>
    </row>
    <row r="167" spans="1:3" x14ac:dyDescent="0.45">
      <c r="A167" t="s">
        <v>221</v>
      </c>
      <c r="B167">
        <v>91.4</v>
      </c>
      <c r="C167" s="3">
        <v>2017</v>
      </c>
    </row>
    <row r="168" spans="1:3" x14ac:dyDescent="0.45">
      <c r="A168" t="s">
        <v>29</v>
      </c>
      <c r="B168">
        <v>94</v>
      </c>
      <c r="C168" s="3">
        <v>2017</v>
      </c>
    </row>
    <row r="169" spans="1:3" x14ac:dyDescent="0.45">
      <c r="A169" t="s">
        <v>222</v>
      </c>
      <c r="B169">
        <v>93.9</v>
      </c>
      <c r="C169" s="3">
        <v>2017</v>
      </c>
    </row>
    <row r="170" spans="1:3" x14ac:dyDescent="0.45">
      <c r="A170" t="s">
        <v>223</v>
      </c>
      <c r="B170">
        <v>92.9</v>
      </c>
      <c r="C170" s="3">
        <v>2017</v>
      </c>
    </row>
    <row r="171" spans="1:3" x14ac:dyDescent="0.45">
      <c r="A171" t="s">
        <v>224</v>
      </c>
      <c r="B171">
        <v>91.7</v>
      </c>
      <c r="C171" s="3">
        <v>2017</v>
      </c>
    </row>
    <row r="172" spans="1:3" x14ac:dyDescent="0.45">
      <c r="A172" t="s">
        <v>225</v>
      </c>
      <c r="B172">
        <v>95</v>
      </c>
      <c r="C172" s="3">
        <v>2017</v>
      </c>
    </row>
    <row r="173" spans="1:3" x14ac:dyDescent="0.45">
      <c r="A173" t="s">
        <v>226</v>
      </c>
      <c r="B173">
        <v>94.7</v>
      </c>
      <c r="C173" s="3">
        <v>2017</v>
      </c>
    </row>
    <row r="174" spans="1:3" x14ac:dyDescent="0.45">
      <c r="A174" t="s">
        <v>227</v>
      </c>
      <c r="B174">
        <v>94.2</v>
      </c>
      <c r="C174" s="3">
        <v>2017</v>
      </c>
    </row>
    <row r="175" spans="1:3" x14ac:dyDescent="0.45">
      <c r="A175" t="s">
        <v>228</v>
      </c>
      <c r="B175">
        <v>94</v>
      </c>
      <c r="C175" s="3">
        <v>2017</v>
      </c>
    </row>
    <row r="176" spans="1:3" x14ac:dyDescent="0.45">
      <c r="A176" t="s">
        <v>229</v>
      </c>
      <c r="B176">
        <v>93.4</v>
      </c>
      <c r="C176" s="3">
        <v>2017</v>
      </c>
    </row>
    <row r="177" spans="1:3" x14ac:dyDescent="0.45">
      <c r="A177" t="s">
        <v>230</v>
      </c>
      <c r="B177">
        <v>92</v>
      </c>
      <c r="C177" s="3">
        <v>2017</v>
      </c>
    </row>
    <row r="178" spans="1:3" x14ac:dyDescent="0.45">
      <c r="A178" t="s">
        <v>231</v>
      </c>
      <c r="B178">
        <v>90.2</v>
      </c>
      <c r="C178" s="3">
        <v>2017</v>
      </c>
    </row>
    <row r="179" spans="1:3" x14ac:dyDescent="0.45">
      <c r="A179" t="s">
        <v>232</v>
      </c>
      <c r="B179">
        <v>91.6</v>
      </c>
      <c r="C179" s="3">
        <v>2017</v>
      </c>
    </row>
    <row r="180" spans="1:3" x14ac:dyDescent="0.45">
      <c r="A180" t="s">
        <v>233</v>
      </c>
      <c r="B180">
        <v>89.2</v>
      </c>
      <c r="C180" s="3">
        <v>2017</v>
      </c>
    </row>
    <row r="181" spans="1:3" x14ac:dyDescent="0.45">
      <c r="A181" t="s">
        <v>234</v>
      </c>
      <c r="B181">
        <v>94.7</v>
      </c>
      <c r="C181" s="3">
        <v>2017</v>
      </c>
    </row>
    <row r="182" spans="1:3" x14ac:dyDescent="0.45">
      <c r="A182" t="s">
        <v>235</v>
      </c>
      <c r="B182">
        <v>96.3</v>
      </c>
      <c r="C182" s="3">
        <v>2017</v>
      </c>
    </row>
    <row r="183" spans="1:3" x14ac:dyDescent="0.45">
      <c r="A183" t="s">
        <v>236</v>
      </c>
      <c r="B183">
        <v>96.8</v>
      </c>
      <c r="C183" s="3">
        <v>2017</v>
      </c>
    </row>
    <row r="184" spans="1:3" x14ac:dyDescent="0.45">
      <c r="A184" t="s">
        <v>25</v>
      </c>
      <c r="B184">
        <v>94.6</v>
      </c>
      <c r="C184" s="3">
        <v>2017</v>
      </c>
    </row>
    <row r="185" spans="1:3" x14ac:dyDescent="0.45">
      <c r="A185" t="s">
        <v>237</v>
      </c>
      <c r="B185">
        <v>95.3</v>
      </c>
      <c r="C185" s="3">
        <v>2017</v>
      </c>
    </row>
    <row r="186" spans="1:3" x14ac:dyDescent="0.45">
      <c r="A186" t="s">
        <v>238</v>
      </c>
      <c r="B186">
        <v>93.6</v>
      </c>
      <c r="C186" s="3">
        <v>2017</v>
      </c>
    </row>
    <row r="187" spans="1:3" x14ac:dyDescent="0.45">
      <c r="A187" t="s">
        <v>239</v>
      </c>
      <c r="B187">
        <v>95.2</v>
      </c>
      <c r="C187" s="3">
        <v>2017</v>
      </c>
    </row>
    <row r="188" spans="1:3" x14ac:dyDescent="0.45">
      <c r="A188" t="s">
        <v>240</v>
      </c>
      <c r="B188">
        <v>95.2</v>
      </c>
      <c r="C188" s="3">
        <v>2017</v>
      </c>
    </row>
    <row r="189" spans="1:3" x14ac:dyDescent="0.45">
      <c r="A189" t="s">
        <v>241</v>
      </c>
      <c r="B189">
        <v>91.1</v>
      </c>
      <c r="C189" s="3">
        <v>2017</v>
      </c>
    </row>
    <row r="190" spans="1:3" x14ac:dyDescent="0.45">
      <c r="A190" t="s">
        <v>242</v>
      </c>
      <c r="B190">
        <v>93.5</v>
      </c>
      <c r="C190" s="3">
        <v>2017</v>
      </c>
    </row>
    <row r="191" spans="1:3" x14ac:dyDescent="0.45">
      <c r="A191" t="s">
        <v>243</v>
      </c>
      <c r="B191">
        <v>97.3</v>
      </c>
      <c r="C191" s="3">
        <v>2017</v>
      </c>
    </row>
    <row r="192" spans="1:3" x14ac:dyDescent="0.45">
      <c r="A192" t="s">
        <v>244</v>
      </c>
      <c r="B192">
        <v>94.7</v>
      </c>
      <c r="C192" s="3">
        <v>2017</v>
      </c>
    </row>
    <row r="193" spans="1:3" x14ac:dyDescent="0.45">
      <c r="A193" t="s">
        <v>245</v>
      </c>
      <c r="B193">
        <v>92.3</v>
      </c>
      <c r="C193" s="3">
        <v>2017</v>
      </c>
    </row>
    <row r="194" spans="1:3" x14ac:dyDescent="0.45">
      <c r="A194" t="s">
        <v>246</v>
      </c>
      <c r="B194">
        <v>92.9</v>
      </c>
      <c r="C194" s="3">
        <v>2017</v>
      </c>
    </row>
    <row r="195" spans="1:3" x14ac:dyDescent="0.45">
      <c r="A195" t="s">
        <v>247</v>
      </c>
      <c r="B195">
        <v>91.9</v>
      </c>
      <c r="C195" s="3">
        <v>2017</v>
      </c>
    </row>
    <row r="196" spans="1:3" x14ac:dyDescent="0.45">
      <c r="A196" t="s">
        <v>248</v>
      </c>
      <c r="B196">
        <v>93.3</v>
      </c>
      <c r="C196" s="3">
        <v>2017</v>
      </c>
    </row>
    <row r="197" spans="1:3" x14ac:dyDescent="0.45">
      <c r="A197" t="s">
        <v>249</v>
      </c>
      <c r="B197">
        <v>93.8</v>
      </c>
      <c r="C197" s="3">
        <v>2017</v>
      </c>
    </row>
    <row r="198" spans="1:3" x14ac:dyDescent="0.45">
      <c r="A198" t="s">
        <v>250</v>
      </c>
      <c r="B198">
        <v>97.2</v>
      </c>
      <c r="C198" s="3">
        <v>2017</v>
      </c>
    </row>
    <row r="199" spans="1:3" x14ac:dyDescent="0.45">
      <c r="A199" t="s">
        <v>251</v>
      </c>
      <c r="B199">
        <v>90.5</v>
      </c>
      <c r="C199" s="3">
        <v>2017</v>
      </c>
    </row>
    <row r="200" spans="1:3" x14ac:dyDescent="0.45">
      <c r="A200" t="s">
        <v>252</v>
      </c>
      <c r="B200">
        <v>92.9</v>
      </c>
      <c r="C200" s="3">
        <v>2017</v>
      </c>
    </row>
    <row r="201" spans="1:3" x14ac:dyDescent="0.45">
      <c r="A201" t="s">
        <v>253</v>
      </c>
      <c r="B201">
        <v>92.5</v>
      </c>
      <c r="C201" s="3">
        <v>2017</v>
      </c>
    </row>
    <row r="202" spans="1:3" x14ac:dyDescent="0.45">
      <c r="A202" t="s">
        <v>254</v>
      </c>
      <c r="B202">
        <v>88.6</v>
      </c>
      <c r="C202" s="3">
        <v>2017</v>
      </c>
    </row>
    <row r="203" spans="1:3" x14ac:dyDescent="0.45">
      <c r="A203" t="s">
        <v>255</v>
      </c>
      <c r="B203">
        <v>95</v>
      </c>
      <c r="C203" s="3">
        <v>2017</v>
      </c>
    </row>
    <row r="204" spans="1:3" x14ac:dyDescent="0.45">
      <c r="A204" t="s">
        <v>256</v>
      </c>
      <c r="B204">
        <v>94.9</v>
      </c>
      <c r="C204" s="3">
        <v>2017</v>
      </c>
    </row>
    <row r="205" spans="1:3" x14ac:dyDescent="0.45">
      <c r="A205" t="s">
        <v>257</v>
      </c>
      <c r="B205">
        <v>94.3</v>
      </c>
      <c r="C205" s="3">
        <v>2017</v>
      </c>
    </row>
    <row r="206" spans="1:3" x14ac:dyDescent="0.45">
      <c r="A206" t="s">
        <v>258</v>
      </c>
      <c r="B206">
        <v>92.6</v>
      </c>
      <c r="C206" s="3">
        <v>2017</v>
      </c>
    </row>
    <row r="207" spans="1:3" x14ac:dyDescent="0.45">
      <c r="A207" t="s">
        <v>259</v>
      </c>
      <c r="B207">
        <v>96.1</v>
      </c>
      <c r="C207" s="3">
        <v>2017</v>
      </c>
    </row>
    <row r="208" spans="1:3" x14ac:dyDescent="0.45">
      <c r="A208" t="s">
        <v>260</v>
      </c>
      <c r="B208">
        <v>94.8</v>
      </c>
      <c r="C208" s="3">
        <v>2017</v>
      </c>
    </row>
    <row r="209" spans="1:3" x14ac:dyDescent="0.45">
      <c r="A209" t="s">
        <v>261</v>
      </c>
      <c r="B209">
        <v>94.6</v>
      </c>
      <c r="C209" s="3">
        <v>2017</v>
      </c>
    </row>
    <row r="210" spans="1:3" x14ac:dyDescent="0.45">
      <c r="A210" t="s">
        <v>262</v>
      </c>
      <c r="B210">
        <v>84.4</v>
      </c>
      <c r="C210" s="3">
        <v>2017</v>
      </c>
    </row>
    <row r="211" spans="1:3" x14ac:dyDescent="0.45">
      <c r="A211" t="s">
        <v>263</v>
      </c>
      <c r="B211">
        <v>98.3</v>
      </c>
      <c r="C211" s="3">
        <v>2017</v>
      </c>
    </row>
    <row r="212" spans="1:3" x14ac:dyDescent="0.45">
      <c r="A212" t="s">
        <v>264</v>
      </c>
      <c r="B212">
        <v>96.3</v>
      </c>
      <c r="C212" s="3">
        <v>2017</v>
      </c>
    </row>
    <row r="213" spans="1:3" x14ac:dyDescent="0.45">
      <c r="A213" t="s">
        <v>265</v>
      </c>
      <c r="B213">
        <v>98.4</v>
      </c>
      <c r="C213" s="3">
        <v>2017</v>
      </c>
    </row>
    <row r="214" spans="1:3" x14ac:dyDescent="0.45">
      <c r="A214" t="s">
        <v>19</v>
      </c>
      <c r="B214">
        <v>95.8</v>
      </c>
      <c r="C214" s="3">
        <v>2017</v>
      </c>
    </row>
    <row r="215" spans="1:3" x14ac:dyDescent="0.45">
      <c r="A215" t="s">
        <v>18</v>
      </c>
      <c r="B215">
        <v>95.9</v>
      </c>
      <c r="C215" s="3">
        <v>2017</v>
      </c>
    </row>
    <row r="216" spans="1:3" x14ac:dyDescent="0.45">
      <c r="A216" t="s">
        <v>266</v>
      </c>
      <c r="B216">
        <v>91.4</v>
      </c>
      <c r="C216" s="3">
        <v>2017</v>
      </c>
    </row>
    <row r="217" spans="1:3" x14ac:dyDescent="0.45">
      <c r="A217" t="s">
        <v>267</v>
      </c>
      <c r="B217">
        <v>85.9</v>
      </c>
      <c r="C217" s="3">
        <v>2017</v>
      </c>
    </row>
    <row r="218" spans="1:3" x14ac:dyDescent="0.45">
      <c r="A218" t="s">
        <v>268</v>
      </c>
      <c r="B218">
        <v>94.8</v>
      </c>
      <c r="C218" s="3">
        <v>2017</v>
      </c>
    </row>
    <row r="219" spans="1:3" x14ac:dyDescent="0.45">
      <c r="A219" t="s">
        <v>269</v>
      </c>
      <c r="B219">
        <v>97.4</v>
      </c>
      <c r="C219" s="3">
        <v>2017</v>
      </c>
    </row>
    <row r="220" spans="1:3" x14ac:dyDescent="0.45">
      <c r="A220" t="s">
        <v>270</v>
      </c>
      <c r="B220">
        <v>92.1</v>
      </c>
      <c r="C220" s="3">
        <v>2017</v>
      </c>
    </row>
    <row r="221" spans="1:3" x14ac:dyDescent="0.45">
      <c r="A221" t="s">
        <v>271</v>
      </c>
      <c r="B221">
        <v>95.2</v>
      </c>
      <c r="C221" s="3">
        <v>2017</v>
      </c>
    </row>
    <row r="222" spans="1:3" x14ac:dyDescent="0.45">
      <c r="A222" t="s">
        <v>272</v>
      </c>
      <c r="B222">
        <v>95.9</v>
      </c>
      <c r="C222" s="3">
        <v>2017</v>
      </c>
    </row>
    <row r="223" spans="1:3" x14ac:dyDescent="0.45">
      <c r="A223" t="s">
        <v>273</v>
      </c>
      <c r="B223">
        <v>90.9</v>
      </c>
      <c r="C223" s="3">
        <v>2017</v>
      </c>
    </row>
    <row r="224" spans="1:3" x14ac:dyDescent="0.45">
      <c r="A224" t="s">
        <v>274</v>
      </c>
      <c r="B224">
        <v>93.7</v>
      </c>
      <c r="C224" s="3">
        <v>2017</v>
      </c>
    </row>
    <row r="225" spans="1:3" x14ac:dyDescent="0.45">
      <c r="A225" t="s">
        <v>275</v>
      </c>
      <c r="B225">
        <v>92.5</v>
      </c>
      <c r="C225" s="3">
        <v>2017</v>
      </c>
    </row>
    <row r="226" spans="1:3" x14ac:dyDescent="0.45">
      <c r="A226" t="s">
        <v>276</v>
      </c>
      <c r="B226">
        <v>92.4</v>
      </c>
      <c r="C226" s="3">
        <v>2017</v>
      </c>
    </row>
    <row r="227" spans="1:3" x14ac:dyDescent="0.45">
      <c r="A227" t="s">
        <v>277</v>
      </c>
      <c r="B227">
        <v>95.4</v>
      </c>
      <c r="C227" s="3">
        <v>2017</v>
      </c>
    </row>
    <row r="228" spans="1:3" x14ac:dyDescent="0.45">
      <c r="A228" t="s">
        <v>278</v>
      </c>
      <c r="B228">
        <v>92.6</v>
      </c>
      <c r="C228" s="3">
        <v>2017</v>
      </c>
    </row>
    <row r="229" spans="1:3" x14ac:dyDescent="0.45">
      <c r="A229" t="s">
        <v>279</v>
      </c>
      <c r="B229">
        <v>98.3</v>
      </c>
      <c r="C229" s="3">
        <v>2017</v>
      </c>
    </row>
    <row r="230" spans="1:3" x14ac:dyDescent="0.45">
      <c r="A230" t="s">
        <v>280</v>
      </c>
      <c r="B230">
        <v>95.3</v>
      </c>
      <c r="C230" s="3">
        <v>2017</v>
      </c>
    </row>
    <row r="231" spans="1:3" x14ac:dyDescent="0.45">
      <c r="A231" t="s">
        <v>281</v>
      </c>
      <c r="B231">
        <v>94.1</v>
      </c>
      <c r="C231" s="3">
        <v>2017</v>
      </c>
    </row>
    <row r="232" spans="1:3" x14ac:dyDescent="0.45">
      <c r="A232" t="s">
        <v>282</v>
      </c>
      <c r="B232">
        <v>93</v>
      </c>
      <c r="C232" s="3">
        <v>2017</v>
      </c>
    </row>
    <row r="233" spans="1:3" x14ac:dyDescent="0.45">
      <c r="A233" t="s">
        <v>283</v>
      </c>
      <c r="B233">
        <v>94.5</v>
      </c>
      <c r="C233" s="3">
        <v>2017</v>
      </c>
    </row>
    <row r="234" spans="1:3" x14ac:dyDescent="0.45">
      <c r="A234" t="s">
        <v>284</v>
      </c>
      <c r="B234">
        <v>88.6</v>
      </c>
      <c r="C234" s="3">
        <v>2017</v>
      </c>
    </row>
    <row r="235" spans="1:3" x14ac:dyDescent="0.45">
      <c r="A235" t="s">
        <v>285</v>
      </c>
      <c r="B235">
        <v>90.2</v>
      </c>
      <c r="C235" s="3">
        <v>2017</v>
      </c>
    </row>
    <row r="236" spans="1:3" x14ac:dyDescent="0.45">
      <c r="A236" t="s">
        <v>286</v>
      </c>
      <c r="B236">
        <v>95.7</v>
      </c>
      <c r="C236" s="3">
        <v>2017</v>
      </c>
    </row>
    <row r="237" spans="1:3" x14ac:dyDescent="0.45">
      <c r="A237" t="s">
        <v>287</v>
      </c>
      <c r="B237">
        <v>87.7</v>
      </c>
      <c r="C237" s="3">
        <v>2017</v>
      </c>
    </row>
    <row r="238" spans="1:3" x14ac:dyDescent="0.45">
      <c r="A238" t="s">
        <v>288</v>
      </c>
      <c r="B238">
        <v>89.5</v>
      </c>
      <c r="C238" s="3">
        <v>2017</v>
      </c>
    </row>
    <row r="239" spans="1:3" x14ac:dyDescent="0.45">
      <c r="A239" t="s">
        <v>289</v>
      </c>
      <c r="B239">
        <v>87.2</v>
      </c>
      <c r="C239" s="3">
        <v>2017</v>
      </c>
    </row>
    <row r="240" spans="1:3" x14ac:dyDescent="0.45">
      <c r="A240" t="s">
        <v>290</v>
      </c>
      <c r="B240">
        <v>92.7</v>
      </c>
      <c r="C240" s="3">
        <v>2017</v>
      </c>
    </row>
    <row r="241" spans="1:3" x14ac:dyDescent="0.45">
      <c r="A241" t="s">
        <v>291</v>
      </c>
      <c r="B241">
        <v>93.7</v>
      </c>
      <c r="C241" s="3">
        <v>2017</v>
      </c>
    </row>
    <row r="242" spans="1:3" x14ac:dyDescent="0.45">
      <c r="A242" t="s">
        <v>292</v>
      </c>
      <c r="B242">
        <v>94.6</v>
      </c>
      <c r="C242" s="3">
        <v>2017</v>
      </c>
    </row>
    <row r="243" spans="1:3" x14ac:dyDescent="0.45">
      <c r="A243" t="s">
        <v>293</v>
      </c>
      <c r="B243">
        <v>94.7</v>
      </c>
      <c r="C243" s="3">
        <v>2017</v>
      </c>
    </row>
    <row r="244" spans="1:3" x14ac:dyDescent="0.45">
      <c r="A244" t="s">
        <v>294</v>
      </c>
      <c r="B244">
        <v>92</v>
      </c>
      <c r="C244" s="3">
        <v>2017</v>
      </c>
    </row>
    <row r="245" spans="1:3" x14ac:dyDescent="0.45">
      <c r="A245" t="s">
        <v>295</v>
      </c>
      <c r="B245">
        <v>93.5</v>
      </c>
      <c r="C245" s="3">
        <v>2017</v>
      </c>
    </row>
    <row r="246" spans="1:3" x14ac:dyDescent="0.45">
      <c r="A246" t="s">
        <v>296</v>
      </c>
      <c r="B246">
        <v>94.4</v>
      </c>
      <c r="C246" s="3">
        <v>2017</v>
      </c>
    </row>
    <row r="247" spans="1:3" x14ac:dyDescent="0.45">
      <c r="A247" t="s">
        <v>297</v>
      </c>
      <c r="B247">
        <v>94.4</v>
      </c>
      <c r="C247" s="3">
        <v>2017</v>
      </c>
    </row>
    <row r="248" spans="1:3" x14ac:dyDescent="0.45">
      <c r="A248" t="s">
        <v>298</v>
      </c>
      <c r="B248">
        <v>91.9</v>
      </c>
      <c r="C248" s="3">
        <v>2017</v>
      </c>
    </row>
    <row r="249" spans="1:3" x14ac:dyDescent="0.45">
      <c r="A249" t="s">
        <v>299</v>
      </c>
      <c r="B249">
        <v>94.2</v>
      </c>
      <c r="C249" s="3">
        <v>2017</v>
      </c>
    </row>
    <row r="250" spans="1:3" x14ac:dyDescent="0.45">
      <c r="A250" t="s">
        <v>300</v>
      </c>
      <c r="B250">
        <v>91.7</v>
      </c>
      <c r="C250" s="3">
        <v>2017</v>
      </c>
    </row>
    <row r="251" spans="1:3" x14ac:dyDescent="0.45">
      <c r="A251" t="s">
        <v>301</v>
      </c>
      <c r="B251">
        <v>93.2</v>
      </c>
      <c r="C251" s="3">
        <v>2017</v>
      </c>
    </row>
    <row r="252" spans="1:3" x14ac:dyDescent="0.45">
      <c r="A252" t="s">
        <v>302</v>
      </c>
      <c r="B252">
        <v>91.9</v>
      </c>
      <c r="C252" s="3">
        <v>2017</v>
      </c>
    </row>
    <row r="253" spans="1:3" x14ac:dyDescent="0.45">
      <c r="A253" t="s">
        <v>303</v>
      </c>
      <c r="B253">
        <v>93</v>
      </c>
      <c r="C253" s="3">
        <v>2017</v>
      </c>
    </row>
    <row r="254" spans="1:3" x14ac:dyDescent="0.45">
      <c r="A254" t="s">
        <v>304</v>
      </c>
      <c r="B254">
        <v>91.1</v>
      </c>
      <c r="C254" s="3">
        <v>2017</v>
      </c>
    </row>
    <row r="255" spans="1:3" x14ac:dyDescent="0.45">
      <c r="A255" t="s">
        <v>305</v>
      </c>
      <c r="B255">
        <v>95</v>
      </c>
      <c r="C255" s="3">
        <v>2017</v>
      </c>
    </row>
    <row r="256" spans="1:3" x14ac:dyDescent="0.45">
      <c r="A256" t="s">
        <v>306</v>
      </c>
      <c r="B256">
        <v>93</v>
      </c>
      <c r="C256" s="3">
        <v>2017</v>
      </c>
    </row>
    <row r="257" spans="1:3" x14ac:dyDescent="0.45">
      <c r="A257" t="s">
        <v>52</v>
      </c>
      <c r="B257">
        <v>92.1</v>
      </c>
      <c r="C257" s="3">
        <v>2017</v>
      </c>
    </row>
    <row r="258" spans="1:3" x14ac:dyDescent="0.45">
      <c r="A258" t="s">
        <v>307</v>
      </c>
      <c r="B258">
        <v>95.6</v>
      </c>
      <c r="C258" s="3">
        <v>2017</v>
      </c>
    </row>
    <row r="259" spans="1:3" x14ac:dyDescent="0.45">
      <c r="A259" t="s">
        <v>308</v>
      </c>
      <c r="B259">
        <v>92.2</v>
      </c>
      <c r="C259" s="3">
        <v>2017</v>
      </c>
    </row>
    <row r="260" spans="1:3" x14ac:dyDescent="0.45">
      <c r="A260" t="s">
        <v>309</v>
      </c>
      <c r="B260">
        <v>96.5</v>
      </c>
      <c r="C260" s="3">
        <v>2017</v>
      </c>
    </row>
    <row r="261" spans="1:3" x14ac:dyDescent="0.45">
      <c r="A261" t="s">
        <v>310</v>
      </c>
      <c r="B261">
        <v>99</v>
      </c>
      <c r="C261" s="3">
        <v>2017</v>
      </c>
    </row>
    <row r="262" spans="1:3" x14ac:dyDescent="0.45">
      <c r="A262" t="s">
        <v>311</v>
      </c>
      <c r="B262">
        <v>94.1</v>
      </c>
      <c r="C262" s="3">
        <v>2017</v>
      </c>
    </row>
    <row r="263" spans="1:3" x14ac:dyDescent="0.45">
      <c r="A263" t="s">
        <v>312</v>
      </c>
      <c r="B263">
        <v>93.1</v>
      </c>
      <c r="C263" s="3">
        <v>2017</v>
      </c>
    </row>
    <row r="264" spans="1:3" x14ac:dyDescent="0.45">
      <c r="A264" t="s">
        <v>41</v>
      </c>
      <c r="B264">
        <v>97.8</v>
      </c>
      <c r="C264" s="3">
        <v>2017</v>
      </c>
    </row>
    <row r="265" spans="1:3" x14ac:dyDescent="0.45">
      <c r="A265" t="s">
        <v>313</v>
      </c>
      <c r="B265">
        <v>96.5</v>
      </c>
      <c r="C265" s="3">
        <v>2017</v>
      </c>
    </row>
    <row r="266" spans="1:3" x14ac:dyDescent="0.45">
      <c r="A266" t="s">
        <v>314</v>
      </c>
      <c r="B266">
        <v>97</v>
      </c>
      <c r="C266" s="3">
        <v>2017</v>
      </c>
    </row>
    <row r="267" spans="1:3" x14ac:dyDescent="0.45">
      <c r="A267" t="s">
        <v>315</v>
      </c>
      <c r="B267">
        <v>95.8</v>
      </c>
      <c r="C267" s="3">
        <v>2017</v>
      </c>
    </row>
    <row r="268" spans="1:3" x14ac:dyDescent="0.45">
      <c r="A268" t="s">
        <v>316</v>
      </c>
      <c r="B268">
        <v>91</v>
      </c>
      <c r="C268" s="3">
        <v>2017</v>
      </c>
    </row>
    <row r="269" spans="1:3" x14ac:dyDescent="0.45">
      <c r="A269" t="s">
        <v>317</v>
      </c>
      <c r="B269">
        <v>94.7</v>
      </c>
      <c r="C269" s="3">
        <v>2017</v>
      </c>
    </row>
    <row r="270" spans="1:3" x14ac:dyDescent="0.45">
      <c r="A270" t="s">
        <v>318</v>
      </c>
      <c r="B270">
        <v>92.8</v>
      </c>
      <c r="C270" s="3">
        <v>2017</v>
      </c>
    </row>
    <row r="271" spans="1:3" x14ac:dyDescent="0.45">
      <c r="A271" t="s">
        <v>319</v>
      </c>
      <c r="B271">
        <v>87.8</v>
      </c>
      <c r="C271" s="3">
        <v>2017</v>
      </c>
    </row>
    <row r="272" spans="1:3" x14ac:dyDescent="0.45">
      <c r="A272" t="s">
        <v>320</v>
      </c>
      <c r="B272">
        <v>94.3</v>
      </c>
      <c r="C272" s="3">
        <v>2017</v>
      </c>
    </row>
    <row r="273" spans="1:3" x14ac:dyDescent="0.45">
      <c r="A273" t="s">
        <v>321</v>
      </c>
      <c r="B273">
        <v>97.9</v>
      </c>
      <c r="C273" s="3">
        <v>2017</v>
      </c>
    </row>
    <row r="274" spans="1:3" x14ac:dyDescent="0.45">
      <c r="A274" t="s">
        <v>322</v>
      </c>
      <c r="B274">
        <v>96.4</v>
      </c>
      <c r="C274" s="3">
        <v>2017</v>
      </c>
    </row>
    <row r="275" spans="1:3" x14ac:dyDescent="0.45">
      <c r="A275" t="s">
        <v>10</v>
      </c>
      <c r="B275">
        <v>97.2</v>
      </c>
      <c r="C275" s="3">
        <v>2017</v>
      </c>
    </row>
    <row r="276" spans="1:3" x14ac:dyDescent="0.45">
      <c r="A276" t="s">
        <v>323</v>
      </c>
      <c r="B276">
        <v>95.2</v>
      </c>
      <c r="C276" s="3">
        <v>2017</v>
      </c>
    </row>
    <row r="277" spans="1:3" x14ac:dyDescent="0.45">
      <c r="A277" t="s">
        <v>324</v>
      </c>
      <c r="B277">
        <v>92.8</v>
      </c>
      <c r="C277" s="3">
        <v>2017</v>
      </c>
    </row>
    <row r="278" spans="1:3" x14ac:dyDescent="0.45">
      <c r="A278" t="s">
        <v>325</v>
      </c>
      <c r="B278">
        <v>97.2</v>
      </c>
      <c r="C278" s="3">
        <v>2017</v>
      </c>
    </row>
    <row r="279" spans="1:3" x14ac:dyDescent="0.45">
      <c r="A279" t="s">
        <v>326</v>
      </c>
      <c r="B279">
        <v>96.4</v>
      </c>
      <c r="C279" s="3">
        <v>2017</v>
      </c>
    </row>
    <row r="280" spans="1:3" x14ac:dyDescent="0.45">
      <c r="A280" t="s">
        <v>327</v>
      </c>
      <c r="B280">
        <v>91.2</v>
      </c>
      <c r="C280" s="3">
        <v>2017</v>
      </c>
    </row>
    <row r="281" spans="1:3" x14ac:dyDescent="0.45">
      <c r="A281" t="s">
        <v>328</v>
      </c>
      <c r="B281">
        <v>95.6</v>
      </c>
      <c r="C281" s="3">
        <v>2017</v>
      </c>
    </row>
    <row r="282" spans="1:3" x14ac:dyDescent="0.45">
      <c r="A282" t="s">
        <v>329</v>
      </c>
      <c r="B282">
        <v>94</v>
      </c>
      <c r="C282" s="3">
        <v>2017</v>
      </c>
    </row>
    <row r="283" spans="1:3" x14ac:dyDescent="0.45">
      <c r="A283" t="s">
        <v>68</v>
      </c>
      <c r="B283">
        <v>96.9</v>
      </c>
      <c r="C283" s="3">
        <v>2017</v>
      </c>
    </row>
    <row r="284" spans="1:3" x14ac:dyDescent="0.45">
      <c r="A284" t="s">
        <v>330</v>
      </c>
      <c r="B284">
        <v>91.7</v>
      </c>
      <c r="C284" s="3">
        <v>2017</v>
      </c>
    </row>
    <row r="285" spans="1:3" x14ac:dyDescent="0.45">
      <c r="A285" t="s">
        <v>331</v>
      </c>
      <c r="B285">
        <v>91.9</v>
      </c>
      <c r="C285" s="3">
        <v>2017</v>
      </c>
    </row>
    <row r="286" spans="1:3" x14ac:dyDescent="0.45">
      <c r="A286" t="s">
        <v>332</v>
      </c>
      <c r="B286">
        <v>93.1</v>
      </c>
      <c r="C286" s="3">
        <v>2017</v>
      </c>
    </row>
    <row r="287" spans="1:3" x14ac:dyDescent="0.45">
      <c r="A287" t="s">
        <v>333</v>
      </c>
      <c r="B287">
        <v>91.3</v>
      </c>
      <c r="C287" s="3">
        <v>2017</v>
      </c>
    </row>
    <row r="288" spans="1:3" x14ac:dyDescent="0.45">
      <c r="A288" t="s">
        <v>334</v>
      </c>
      <c r="B288">
        <v>95.5</v>
      </c>
      <c r="C288" s="3">
        <v>2017</v>
      </c>
    </row>
    <row r="289" spans="1:3" x14ac:dyDescent="0.45">
      <c r="A289" t="s">
        <v>335</v>
      </c>
      <c r="B289">
        <v>85.7</v>
      </c>
      <c r="C289" s="3">
        <v>2017</v>
      </c>
    </row>
    <row r="290" spans="1:3" x14ac:dyDescent="0.45">
      <c r="A290" t="s">
        <v>336</v>
      </c>
      <c r="B290">
        <v>95.3</v>
      </c>
      <c r="C290" s="3">
        <v>2017</v>
      </c>
    </row>
    <row r="291" spans="1:3" x14ac:dyDescent="0.45">
      <c r="A291" t="s">
        <v>337</v>
      </c>
      <c r="B291">
        <v>94.7</v>
      </c>
      <c r="C291" s="3">
        <v>2017</v>
      </c>
    </row>
    <row r="292" spans="1:3" x14ac:dyDescent="0.45">
      <c r="A292" t="s">
        <v>338</v>
      </c>
      <c r="B292">
        <v>91.4</v>
      </c>
      <c r="C292" s="3">
        <v>2017</v>
      </c>
    </row>
    <row r="293" spans="1:3" x14ac:dyDescent="0.45">
      <c r="A293" t="s">
        <v>339</v>
      </c>
      <c r="B293">
        <v>92.4</v>
      </c>
      <c r="C293" s="3">
        <v>2017</v>
      </c>
    </row>
    <row r="294" spans="1:3" x14ac:dyDescent="0.45">
      <c r="A294" t="s">
        <v>340</v>
      </c>
      <c r="B294">
        <v>93.9</v>
      </c>
      <c r="C294" s="3">
        <v>2017</v>
      </c>
    </row>
    <row r="295" spans="1:3" x14ac:dyDescent="0.45">
      <c r="A295" t="s">
        <v>341</v>
      </c>
      <c r="B295">
        <v>92.8</v>
      </c>
      <c r="C295" s="3">
        <v>2017</v>
      </c>
    </row>
    <row r="296" spans="1:3" x14ac:dyDescent="0.45">
      <c r="A296" t="s">
        <v>342</v>
      </c>
      <c r="B296">
        <v>94.9</v>
      </c>
      <c r="C296" s="3">
        <v>2017</v>
      </c>
    </row>
    <row r="297" spans="1:3" x14ac:dyDescent="0.45">
      <c r="A297" t="s">
        <v>343</v>
      </c>
      <c r="B297">
        <v>94.9</v>
      </c>
      <c r="C297" s="3">
        <v>2017</v>
      </c>
    </row>
    <row r="298" spans="1:3" x14ac:dyDescent="0.45">
      <c r="A298" t="s">
        <v>344</v>
      </c>
      <c r="B298">
        <v>89.3</v>
      </c>
      <c r="C298" s="3">
        <v>2017</v>
      </c>
    </row>
    <row r="299" spans="1:3" x14ac:dyDescent="0.45">
      <c r="A299" t="s">
        <v>345</v>
      </c>
      <c r="B299">
        <v>93.4</v>
      </c>
      <c r="C299" s="3">
        <v>2017</v>
      </c>
    </row>
    <row r="300" spans="1:3" x14ac:dyDescent="0.45">
      <c r="A300" t="s">
        <v>37</v>
      </c>
      <c r="B300">
        <v>98.2</v>
      </c>
      <c r="C300" s="3">
        <v>2017</v>
      </c>
    </row>
    <row r="301" spans="1:3" x14ac:dyDescent="0.45">
      <c r="A301" t="s">
        <v>346</v>
      </c>
      <c r="B301">
        <v>95</v>
      </c>
      <c r="C301" s="3">
        <v>2017</v>
      </c>
    </row>
    <row r="302" spans="1:3" x14ac:dyDescent="0.45">
      <c r="A302" t="s">
        <v>347</v>
      </c>
      <c r="B302">
        <v>95.4</v>
      </c>
      <c r="C302" s="3">
        <v>2017</v>
      </c>
    </row>
    <row r="303" spans="1:3" x14ac:dyDescent="0.45">
      <c r="A303" t="s">
        <v>348</v>
      </c>
      <c r="B303">
        <v>90.1</v>
      </c>
      <c r="C303" s="3">
        <v>2017</v>
      </c>
    </row>
    <row r="304" spans="1:3" x14ac:dyDescent="0.45">
      <c r="A304" t="s">
        <v>349</v>
      </c>
      <c r="B304">
        <v>93</v>
      </c>
      <c r="C304" s="3">
        <v>2017</v>
      </c>
    </row>
    <row r="305" spans="1:3" x14ac:dyDescent="0.45">
      <c r="A305" t="s">
        <v>350</v>
      </c>
      <c r="B305">
        <v>97.5</v>
      </c>
      <c r="C305" s="3">
        <v>2017</v>
      </c>
    </row>
    <row r="306" spans="1:3" x14ac:dyDescent="0.45">
      <c r="A306" t="s">
        <v>351</v>
      </c>
      <c r="B306">
        <v>94.9</v>
      </c>
      <c r="C306" s="3">
        <v>2017</v>
      </c>
    </row>
    <row r="307" spans="1:3" x14ac:dyDescent="0.45">
      <c r="A307" t="s">
        <v>352</v>
      </c>
      <c r="B307">
        <v>93.2</v>
      </c>
      <c r="C307" s="3">
        <v>2017</v>
      </c>
    </row>
    <row r="308" spans="1:3" x14ac:dyDescent="0.45">
      <c r="A308" t="s">
        <v>353</v>
      </c>
      <c r="B308">
        <v>95.5</v>
      </c>
      <c r="C308" s="3">
        <v>2017</v>
      </c>
    </row>
    <row r="309" spans="1:3" x14ac:dyDescent="0.45">
      <c r="A309" t="s">
        <v>354</v>
      </c>
      <c r="B309">
        <v>92.8</v>
      </c>
      <c r="C309" s="3">
        <v>2017</v>
      </c>
    </row>
    <row r="310" spans="1:3" x14ac:dyDescent="0.45">
      <c r="A310" t="s">
        <v>355</v>
      </c>
      <c r="B310">
        <v>90.4</v>
      </c>
      <c r="C310" s="3">
        <v>2017</v>
      </c>
    </row>
    <row r="311" spans="1:3" x14ac:dyDescent="0.45">
      <c r="A311" t="s">
        <v>356</v>
      </c>
      <c r="B311">
        <v>90.6</v>
      </c>
      <c r="C311" s="3">
        <v>2017</v>
      </c>
    </row>
    <row r="312" spans="1:3" x14ac:dyDescent="0.45">
      <c r="A312" t="s">
        <v>357</v>
      </c>
      <c r="B312">
        <v>94.8</v>
      </c>
      <c r="C312" s="3">
        <v>2017</v>
      </c>
    </row>
    <row r="313" spans="1:3" x14ac:dyDescent="0.45">
      <c r="A313" t="s">
        <v>358</v>
      </c>
      <c r="B313">
        <v>98.2</v>
      </c>
      <c r="C313" s="3">
        <v>2017</v>
      </c>
    </row>
    <row r="314" spans="1:3" x14ac:dyDescent="0.45">
      <c r="A314" t="s">
        <v>359</v>
      </c>
      <c r="B314">
        <v>95.4</v>
      </c>
      <c r="C314" s="3">
        <v>2017</v>
      </c>
    </row>
    <row r="315" spans="1:3" x14ac:dyDescent="0.45">
      <c r="A315" t="s">
        <v>360</v>
      </c>
      <c r="B315">
        <v>91</v>
      </c>
      <c r="C315" s="3">
        <v>2017</v>
      </c>
    </row>
    <row r="316" spans="1:3" x14ac:dyDescent="0.45">
      <c r="A316" t="s">
        <v>361</v>
      </c>
      <c r="B316">
        <v>93.3</v>
      </c>
      <c r="C316" s="3">
        <v>2017</v>
      </c>
    </row>
    <row r="317" spans="1:3" x14ac:dyDescent="0.45">
      <c r="A317" t="s">
        <v>362</v>
      </c>
      <c r="B317">
        <v>88.9</v>
      </c>
      <c r="C317" s="3">
        <v>2017</v>
      </c>
    </row>
    <row r="318" spans="1:3" x14ac:dyDescent="0.45">
      <c r="A318" t="s">
        <v>363</v>
      </c>
      <c r="B318">
        <v>92.6</v>
      </c>
      <c r="C318" s="3">
        <v>2017</v>
      </c>
    </row>
    <row r="319" spans="1:3" x14ac:dyDescent="0.45">
      <c r="A319" t="s">
        <v>364</v>
      </c>
      <c r="B319">
        <v>93.8</v>
      </c>
      <c r="C319" s="3">
        <v>2017</v>
      </c>
    </row>
    <row r="320" spans="1:3" x14ac:dyDescent="0.45">
      <c r="A320" t="s">
        <v>365</v>
      </c>
      <c r="B320">
        <v>90.5</v>
      </c>
      <c r="C320" s="3">
        <v>2017</v>
      </c>
    </row>
    <row r="321" spans="1:3" x14ac:dyDescent="0.45">
      <c r="A321" t="s">
        <v>366</v>
      </c>
      <c r="B321">
        <v>90</v>
      </c>
      <c r="C321" s="3">
        <v>2017</v>
      </c>
    </row>
    <row r="322" spans="1:3" x14ac:dyDescent="0.45">
      <c r="A322" t="s">
        <v>367</v>
      </c>
      <c r="B322">
        <v>91</v>
      </c>
      <c r="C322" s="3">
        <v>2017</v>
      </c>
    </row>
    <row r="323" spans="1:3" x14ac:dyDescent="0.45">
      <c r="A323" t="s">
        <v>368</v>
      </c>
      <c r="B323">
        <v>86.4</v>
      </c>
      <c r="C323" s="3">
        <v>2017</v>
      </c>
    </row>
    <row r="324" spans="1:3" x14ac:dyDescent="0.45">
      <c r="A324" t="s">
        <v>369</v>
      </c>
      <c r="B324">
        <v>94.3</v>
      </c>
      <c r="C324" s="3">
        <v>2017</v>
      </c>
    </row>
    <row r="325" spans="1:3" x14ac:dyDescent="0.45">
      <c r="A325" t="s">
        <v>370</v>
      </c>
      <c r="B325">
        <v>90.1</v>
      </c>
      <c r="C325" s="3">
        <v>2017</v>
      </c>
    </row>
    <row r="326" spans="1:3" x14ac:dyDescent="0.45">
      <c r="A326" t="s">
        <v>371</v>
      </c>
      <c r="B326">
        <v>92.1</v>
      </c>
      <c r="C326" s="3">
        <v>2017</v>
      </c>
    </row>
    <row r="327" spans="1:3" x14ac:dyDescent="0.45">
      <c r="A327" t="s">
        <v>372</v>
      </c>
      <c r="B327">
        <v>96.3</v>
      </c>
      <c r="C327" s="3">
        <v>2017</v>
      </c>
    </row>
    <row r="328" spans="1:3" x14ac:dyDescent="0.45">
      <c r="A328" t="s">
        <v>373</v>
      </c>
      <c r="B328">
        <v>91.8</v>
      </c>
      <c r="C328" s="3">
        <v>2017</v>
      </c>
    </row>
    <row r="329" spans="1:3" x14ac:dyDescent="0.45">
      <c r="A329" t="s">
        <v>374</v>
      </c>
      <c r="B329">
        <v>89</v>
      </c>
      <c r="C329" s="3">
        <v>2017</v>
      </c>
    </row>
    <row r="330" spans="1:3" x14ac:dyDescent="0.45">
      <c r="A330" t="s">
        <v>375</v>
      </c>
      <c r="B330">
        <v>94.4</v>
      </c>
      <c r="C330" s="3">
        <v>2017</v>
      </c>
    </row>
    <row r="331" spans="1:3" x14ac:dyDescent="0.45">
      <c r="A331" t="s">
        <v>376</v>
      </c>
      <c r="B331">
        <v>95.5</v>
      </c>
      <c r="C331" s="3">
        <v>2017</v>
      </c>
    </row>
    <row r="332" spans="1:3" x14ac:dyDescent="0.45">
      <c r="A332" t="s">
        <v>377</v>
      </c>
      <c r="B332">
        <v>96</v>
      </c>
      <c r="C332" s="3">
        <v>2017</v>
      </c>
    </row>
    <row r="333" spans="1:3" x14ac:dyDescent="0.45">
      <c r="A333" t="s">
        <v>378</v>
      </c>
      <c r="B333">
        <v>93.2</v>
      </c>
      <c r="C333" s="3">
        <v>2017</v>
      </c>
    </row>
    <row r="334" spans="1:3" x14ac:dyDescent="0.45">
      <c r="A334" t="s">
        <v>379</v>
      </c>
      <c r="B334">
        <v>98.5</v>
      </c>
      <c r="C334" s="3">
        <v>2017</v>
      </c>
    </row>
    <row r="335" spans="1:3" x14ac:dyDescent="0.45">
      <c r="A335" t="s">
        <v>380</v>
      </c>
      <c r="B335">
        <v>93.4</v>
      </c>
      <c r="C335" s="3">
        <v>2017</v>
      </c>
    </row>
    <row r="336" spans="1:3" x14ac:dyDescent="0.45">
      <c r="A336" t="s">
        <v>381</v>
      </c>
      <c r="B336">
        <v>92.4</v>
      </c>
      <c r="C336" s="3">
        <v>2017</v>
      </c>
    </row>
    <row r="337" spans="1:3" x14ac:dyDescent="0.45">
      <c r="A337" t="s">
        <v>382</v>
      </c>
      <c r="B337">
        <v>93.5</v>
      </c>
      <c r="C337" s="3">
        <v>2017</v>
      </c>
    </row>
    <row r="338" spans="1:3" x14ac:dyDescent="0.45">
      <c r="A338" t="s">
        <v>383</v>
      </c>
      <c r="B338">
        <v>100</v>
      </c>
      <c r="C338" s="3">
        <v>2017</v>
      </c>
    </row>
    <row r="339" spans="1:3" x14ac:dyDescent="0.45">
      <c r="A339" t="s">
        <v>384</v>
      </c>
      <c r="B339">
        <v>96.3</v>
      </c>
      <c r="C339" s="3">
        <v>2017</v>
      </c>
    </row>
    <row r="340" spans="1:3" x14ac:dyDescent="0.45">
      <c r="A340" t="s">
        <v>385</v>
      </c>
      <c r="B340">
        <v>93.4</v>
      </c>
      <c r="C340" s="3">
        <v>2017</v>
      </c>
    </row>
    <row r="341" spans="1:3" x14ac:dyDescent="0.45">
      <c r="A341" t="s">
        <v>386</v>
      </c>
      <c r="B341">
        <v>88</v>
      </c>
      <c r="C341" s="3">
        <v>2017</v>
      </c>
    </row>
    <row r="342" spans="1:3" x14ac:dyDescent="0.45">
      <c r="A342" t="s">
        <v>387</v>
      </c>
      <c r="B342">
        <v>95.9</v>
      </c>
      <c r="C342" s="3">
        <v>2017</v>
      </c>
    </row>
    <row r="343" spans="1:3" x14ac:dyDescent="0.45">
      <c r="A343" t="s">
        <v>388</v>
      </c>
      <c r="B343">
        <v>94.8</v>
      </c>
      <c r="C343" s="3">
        <v>2017</v>
      </c>
    </row>
    <row r="344" spans="1:3" x14ac:dyDescent="0.45">
      <c r="A344" t="s">
        <v>389</v>
      </c>
      <c r="B344">
        <v>95.7</v>
      </c>
      <c r="C344" s="3">
        <v>2017</v>
      </c>
    </row>
    <row r="345" spans="1:3" x14ac:dyDescent="0.45">
      <c r="A345" t="s">
        <v>390</v>
      </c>
      <c r="B345">
        <v>92.6</v>
      </c>
      <c r="C345" s="3">
        <v>2017</v>
      </c>
    </row>
    <row r="346" spans="1:3" x14ac:dyDescent="0.45">
      <c r="A346" t="s">
        <v>391</v>
      </c>
      <c r="B346">
        <v>93.4</v>
      </c>
      <c r="C346" s="3">
        <v>2017</v>
      </c>
    </row>
    <row r="347" spans="1:3" x14ac:dyDescent="0.45">
      <c r="A347" t="s">
        <v>392</v>
      </c>
      <c r="B347">
        <v>96.3</v>
      </c>
      <c r="C347" s="3">
        <v>2017</v>
      </c>
    </row>
    <row r="348" spans="1:3" x14ac:dyDescent="0.45">
      <c r="A348" t="s">
        <v>393</v>
      </c>
      <c r="B348">
        <v>90.6</v>
      </c>
      <c r="C348" s="3">
        <v>2017</v>
      </c>
    </row>
    <row r="349" spans="1:3" x14ac:dyDescent="0.45">
      <c r="A349" t="s">
        <v>394</v>
      </c>
      <c r="B349">
        <v>90.9</v>
      </c>
      <c r="C349" s="3">
        <v>2017</v>
      </c>
    </row>
    <row r="350" spans="1:3" x14ac:dyDescent="0.45">
      <c r="A350" t="s">
        <v>395</v>
      </c>
      <c r="B350">
        <v>97.9</v>
      </c>
      <c r="C350" s="3">
        <v>2017</v>
      </c>
    </row>
    <row r="351" spans="1:3" x14ac:dyDescent="0.45">
      <c r="A351" t="s">
        <v>396</v>
      </c>
      <c r="B351">
        <v>91.1</v>
      </c>
      <c r="C351" s="3">
        <v>2017</v>
      </c>
    </row>
    <row r="352" spans="1:3" x14ac:dyDescent="0.45">
      <c r="A352" t="s">
        <v>397</v>
      </c>
      <c r="B352">
        <v>93.5</v>
      </c>
      <c r="C352" s="3">
        <v>2017</v>
      </c>
    </row>
    <row r="353" spans="1:3" x14ac:dyDescent="0.45">
      <c r="A353" t="s">
        <v>398</v>
      </c>
      <c r="B353">
        <v>93.4</v>
      </c>
      <c r="C353" s="3">
        <v>2017</v>
      </c>
    </row>
    <row r="354" spans="1:3" x14ac:dyDescent="0.45">
      <c r="A354" t="s">
        <v>399</v>
      </c>
      <c r="B354">
        <v>91.6</v>
      </c>
      <c r="C354" s="3">
        <v>2017</v>
      </c>
    </row>
    <row r="355" spans="1:3" x14ac:dyDescent="0.45">
      <c r="A355" t="s">
        <v>400</v>
      </c>
      <c r="B355">
        <v>92.3</v>
      </c>
      <c r="C355" s="3">
        <v>2017</v>
      </c>
    </row>
    <row r="356" spans="1:3" x14ac:dyDescent="0.45">
      <c r="A356" t="s">
        <v>401</v>
      </c>
      <c r="B356">
        <v>90.1</v>
      </c>
      <c r="C356" s="3">
        <v>2017</v>
      </c>
    </row>
    <row r="357" spans="1:3" x14ac:dyDescent="0.45">
      <c r="A357" t="s">
        <v>402</v>
      </c>
      <c r="B357">
        <v>92.4</v>
      </c>
      <c r="C357" s="3">
        <v>2017</v>
      </c>
    </row>
    <row r="358" spans="1:3" x14ac:dyDescent="0.45">
      <c r="A358" t="s">
        <v>403</v>
      </c>
      <c r="B358">
        <v>94.2</v>
      </c>
      <c r="C358" s="3">
        <v>2017</v>
      </c>
    </row>
    <row r="359" spans="1:3" x14ac:dyDescent="0.45">
      <c r="A359" t="s">
        <v>404</v>
      </c>
      <c r="B359">
        <v>91</v>
      </c>
      <c r="C359" s="3">
        <v>2017</v>
      </c>
    </row>
    <row r="360" spans="1:3" x14ac:dyDescent="0.45">
      <c r="A360" t="s">
        <v>405</v>
      </c>
      <c r="B360">
        <v>89.3</v>
      </c>
      <c r="C360" s="3">
        <v>2017</v>
      </c>
    </row>
    <row r="361" spans="1:3" x14ac:dyDescent="0.45">
      <c r="A361" t="s">
        <v>406</v>
      </c>
      <c r="B361">
        <v>91.1</v>
      </c>
      <c r="C361" s="3">
        <v>2017</v>
      </c>
    </row>
    <row r="362" spans="1:3" x14ac:dyDescent="0.45">
      <c r="A362" t="s">
        <v>407</v>
      </c>
      <c r="B362">
        <v>93.9</v>
      </c>
      <c r="C362" s="3">
        <v>2017</v>
      </c>
    </row>
    <row r="363" spans="1:3" x14ac:dyDescent="0.45">
      <c r="A363" t="s">
        <v>408</v>
      </c>
      <c r="B363">
        <v>92.8</v>
      </c>
      <c r="C363" s="3">
        <v>2017</v>
      </c>
    </row>
    <row r="364" spans="1:3" x14ac:dyDescent="0.45">
      <c r="A364" t="s">
        <v>409</v>
      </c>
      <c r="B364">
        <v>94.7</v>
      </c>
      <c r="C364" s="3">
        <v>2017</v>
      </c>
    </row>
    <row r="365" spans="1:3" x14ac:dyDescent="0.45">
      <c r="A365" t="s">
        <v>410</v>
      </c>
      <c r="B365">
        <v>94.6</v>
      </c>
      <c r="C365" s="3">
        <v>2017</v>
      </c>
    </row>
    <row r="366" spans="1:3" x14ac:dyDescent="0.45">
      <c r="A366" t="s">
        <v>411</v>
      </c>
      <c r="B366">
        <v>95.9</v>
      </c>
      <c r="C366" s="3">
        <v>2017</v>
      </c>
    </row>
    <row r="367" spans="1:3" x14ac:dyDescent="0.45">
      <c r="A367" t="s">
        <v>412</v>
      </c>
      <c r="B367">
        <v>92.1</v>
      </c>
      <c r="C367" s="3">
        <v>2017</v>
      </c>
    </row>
    <row r="368" spans="1:3" x14ac:dyDescent="0.45">
      <c r="A368" t="s">
        <v>44</v>
      </c>
      <c r="B368">
        <v>94.1</v>
      </c>
      <c r="C368" s="3">
        <v>2017</v>
      </c>
    </row>
    <row r="369" spans="1:3" x14ac:dyDescent="0.45">
      <c r="A369" t="s">
        <v>413</v>
      </c>
      <c r="B369">
        <v>90.2</v>
      </c>
      <c r="C369" s="3">
        <v>2017</v>
      </c>
    </row>
    <row r="370" spans="1:3" x14ac:dyDescent="0.45">
      <c r="A370" t="s">
        <v>414</v>
      </c>
      <c r="B370">
        <v>94.7</v>
      </c>
      <c r="C370" s="3">
        <v>2017</v>
      </c>
    </row>
    <row r="371" spans="1:3" x14ac:dyDescent="0.45">
      <c r="A371" t="s">
        <v>28</v>
      </c>
      <c r="B371">
        <v>96.8</v>
      </c>
      <c r="C371" s="3">
        <v>2017</v>
      </c>
    </row>
    <row r="372" spans="1:3" x14ac:dyDescent="0.45">
      <c r="A372" t="s">
        <v>415</v>
      </c>
      <c r="B372">
        <v>93.9</v>
      </c>
      <c r="C372" s="3">
        <v>2017</v>
      </c>
    </row>
    <row r="373" spans="1:3" x14ac:dyDescent="0.45">
      <c r="A373" t="s">
        <v>416</v>
      </c>
      <c r="B373">
        <v>95.4</v>
      </c>
      <c r="C373" s="3">
        <v>2017</v>
      </c>
    </row>
    <row r="374" spans="1:3" x14ac:dyDescent="0.45">
      <c r="A374" t="s">
        <v>417</v>
      </c>
      <c r="B374">
        <v>91.5</v>
      </c>
      <c r="C374" s="3">
        <v>2017</v>
      </c>
    </row>
    <row r="375" spans="1:3" x14ac:dyDescent="0.45">
      <c r="A375" t="s">
        <v>418</v>
      </c>
      <c r="B375">
        <v>90</v>
      </c>
      <c r="C375" s="3">
        <v>2017</v>
      </c>
    </row>
    <row r="376" spans="1:3" x14ac:dyDescent="0.45">
      <c r="A376" t="s">
        <v>419</v>
      </c>
      <c r="B376">
        <v>92.6</v>
      </c>
      <c r="C376" s="3">
        <v>2017</v>
      </c>
    </row>
    <row r="377" spans="1:3" x14ac:dyDescent="0.45">
      <c r="A377" t="s">
        <v>420</v>
      </c>
      <c r="B377">
        <v>90.9</v>
      </c>
      <c r="C377" s="3">
        <v>2017</v>
      </c>
    </row>
    <row r="378" spans="1:3" x14ac:dyDescent="0.45">
      <c r="A378" t="s">
        <v>421</v>
      </c>
      <c r="B378">
        <v>93</v>
      </c>
      <c r="C378" s="3">
        <v>2017</v>
      </c>
    </row>
    <row r="379" spans="1:3" x14ac:dyDescent="0.45">
      <c r="A379" t="s">
        <v>422</v>
      </c>
      <c r="B379">
        <v>90.1</v>
      </c>
      <c r="C379" s="3">
        <v>2017</v>
      </c>
    </row>
    <row r="380" spans="1:3" x14ac:dyDescent="0.45">
      <c r="A380" t="s">
        <v>423</v>
      </c>
      <c r="B380">
        <v>91.3</v>
      </c>
      <c r="C380" s="3">
        <v>2017</v>
      </c>
    </row>
    <row r="381" spans="1:3" x14ac:dyDescent="0.45">
      <c r="A381" t="s">
        <v>424</v>
      </c>
      <c r="B381">
        <v>89.7</v>
      </c>
      <c r="C381" s="3">
        <v>2017</v>
      </c>
    </row>
    <row r="382" spans="1:3" x14ac:dyDescent="0.45">
      <c r="A382" t="s">
        <v>425</v>
      </c>
      <c r="B382">
        <v>94.3</v>
      </c>
      <c r="C382" s="3">
        <v>2017</v>
      </c>
    </row>
    <row r="383" spans="1:3" x14ac:dyDescent="0.45">
      <c r="A383" t="s">
        <v>426</v>
      </c>
      <c r="B383">
        <v>88.4</v>
      </c>
      <c r="C383" s="3">
        <v>2017</v>
      </c>
    </row>
    <row r="384" spans="1:3" x14ac:dyDescent="0.45">
      <c r="A384" t="s">
        <v>427</v>
      </c>
      <c r="B384">
        <v>94.3</v>
      </c>
      <c r="C384" s="3">
        <v>2017</v>
      </c>
    </row>
    <row r="385" spans="1:3" x14ac:dyDescent="0.45">
      <c r="A385" t="s">
        <v>428</v>
      </c>
      <c r="B385">
        <v>93.7</v>
      </c>
      <c r="C385" s="3">
        <v>2017</v>
      </c>
    </row>
    <row r="386" spans="1:3" x14ac:dyDescent="0.45">
      <c r="A386" t="s">
        <v>429</v>
      </c>
      <c r="B386">
        <v>93.2</v>
      </c>
      <c r="C386" s="3">
        <v>2017</v>
      </c>
    </row>
    <row r="387" spans="1:3" x14ac:dyDescent="0.45">
      <c r="A387" t="s">
        <v>430</v>
      </c>
      <c r="B387">
        <v>92.7</v>
      </c>
      <c r="C387" s="3">
        <v>2017</v>
      </c>
    </row>
    <row r="388" spans="1:3" x14ac:dyDescent="0.45">
      <c r="A388" t="s">
        <v>431</v>
      </c>
      <c r="B388">
        <v>91.7</v>
      </c>
      <c r="C388" s="3">
        <v>2017</v>
      </c>
    </row>
    <row r="389" spans="1:3" x14ac:dyDescent="0.45">
      <c r="A389" t="s">
        <v>432</v>
      </c>
      <c r="B389">
        <v>92.4</v>
      </c>
      <c r="C389" s="3">
        <v>2017</v>
      </c>
    </row>
    <row r="390" spans="1:3" x14ac:dyDescent="0.45">
      <c r="A390" t="s">
        <v>433</v>
      </c>
      <c r="B390">
        <v>95.4</v>
      </c>
      <c r="C390" s="3">
        <v>2017</v>
      </c>
    </row>
    <row r="391" spans="1:3" x14ac:dyDescent="0.45">
      <c r="A391" t="s">
        <v>434</v>
      </c>
      <c r="B391">
        <v>94.2</v>
      </c>
      <c r="C391" s="3">
        <v>2017</v>
      </c>
    </row>
    <row r="392" spans="1:3" x14ac:dyDescent="0.45">
      <c r="A392" t="s">
        <v>435</v>
      </c>
      <c r="B392">
        <v>92</v>
      </c>
      <c r="C392" s="3">
        <v>2017</v>
      </c>
    </row>
    <row r="393" spans="1:3" x14ac:dyDescent="0.45">
      <c r="A393" t="s">
        <v>436</v>
      </c>
      <c r="B393">
        <v>87</v>
      </c>
      <c r="C393" s="3">
        <v>2017</v>
      </c>
    </row>
    <row r="394" spans="1:3" x14ac:dyDescent="0.45">
      <c r="A394" t="s">
        <v>437</v>
      </c>
      <c r="B394">
        <v>92.5</v>
      </c>
      <c r="C394" s="3">
        <v>2017</v>
      </c>
    </row>
    <row r="395" spans="1:3" x14ac:dyDescent="0.45">
      <c r="A395" t="s">
        <v>438</v>
      </c>
      <c r="B395">
        <v>83.8</v>
      </c>
      <c r="C395" s="3">
        <v>2017</v>
      </c>
    </row>
    <row r="396" spans="1:3" x14ac:dyDescent="0.45">
      <c r="A396" t="s">
        <v>439</v>
      </c>
      <c r="B396">
        <v>91</v>
      </c>
      <c r="C396" s="3">
        <v>2017</v>
      </c>
    </row>
    <row r="397" spans="1:3" x14ac:dyDescent="0.45">
      <c r="A397" t="s">
        <v>440</v>
      </c>
      <c r="B397">
        <v>92.4</v>
      </c>
      <c r="C397" s="3">
        <v>2017</v>
      </c>
    </row>
    <row r="398" spans="1:3" x14ac:dyDescent="0.45">
      <c r="A398" t="s">
        <v>441</v>
      </c>
      <c r="B398">
        <v>92.3</v>
      </c>
      <c r="C398" s="3">
        <v>2017</v>
      </c>
    </row>
    <row r="399" spans="1:3" x14ac:dyDescent="0.45">
      <c r="A399" t="s">
        <v>442</v>
      </c>
      <c r="B399">
        <v>92.2</v>
      </c>
      <c r="C399" s="3">
        <v>2017</v>
      </c>
    </row>
    <row r="400" spans="1:3" x14ac:dyDescent="0.45">
      <c r="A400" t="s">
        <v>443</v>
      </c>
      <c r="B400">
        <v>93.7</v>
      </c>
      <c r="C400" s="3">
        <v>2017</v>
      </c>
    </row>
    <row r="401" spans="1:3" x14ac:dyDescent="0.45">
      <c r="A401" t="s">
        <v>444</v>
      </c>
      <c r="B401">
        <v>93.7</v>
      </c>
      <c r="C401" s="3">
        <v>2017</v>
      </c>
    </row>
    <row r="402" spans="1:3" x14ac:dyDescent="0.45">
      <c r="A402" t="s">
        <v>445</v>
      </c>
      <c r="B402">
        <v>93.1</v>
      </c>
      <c r="C402" s="3">
        <v>2017</v>
      </c>
    </row>
    <row r="403" spans="1:3" x14ac:dyDescent="0.45">
      <c r="A403" t="s">
        <v>446</v>
      </c>
      <c r="B403">
        <v>93.7</v>
      </c>
      <c r="C403" s="3">
        <v>2017</v>
      </c>
    </row>
    <row r="404" spans="1:3" x14ac:dyDescent="0.45">
      <c r="A404" t="s">
        <v>447</v>
      </c>
      <c r="B404">
        <v>92</v>
      </c>
      <c r="C404" s="3">
        <v>2017</v>
      </c>
    </row>
    <row r="405" spans="1:3" x14ac:dyDescent="0.45">
      <c r="A405" t="s">
        <v>448</v>
      </c>
      <c r="B405">
        <v>94.6</v>
      </c>
      <c r="C405" s="3">
        <v>2017</v>
      </c>
    </row>
    <row r="406" spans="1:3" x14ac:dyDescent="0.45">
      <c r="A406" t="s">
        <v>449</v>
      </c>
      <c r="B406">
        <v>93.7</v>
      </c>
      <c r="C406" s="3">
        <v>2017</v>
      </c>
    </row>
    <row r="407" spans="1:3" x14ac:dyDescent="0.45">
      <c r="A407" t="s">
        <v>450</v>
      </c>
      <c r="B407">
        <v>95</v>
      </c>
      <c r="C407" s="3">
        <v>2017</v>
      </c>
    </row>
    <row r="408" spans="1:3" x14ac:dyDescent="0.45">
      <c r="A408" t="s">
        <v>451</v>
      </c>
      <c r="B408">
        <v>92.6</v>
      </c>
      <c r="C408" s="3">
        <v>2017</v>
      </c>
    </row>
    <row r="409" spans="1:3" x14ac:dyDescent="0.45">
      <c r="A409" t="s">
        <v>452</v>
      </c>
      <c r="B409">
        <v>95.3</v>
      </c>
      <c r="C409" s="3">
        <v>2017</v>
      </c>
    </row>
    <row r="410" spans="1:3" x14ac:dyDescent="0.45">
      <c r="A410" t="s">
        <v>453</v>
      </c>
      <c r="B410">
        <v>98.2</v>
      </c>
      <c r="C410" s="3">
        <v>2017</v>
      </c>
    </row>
    <row r="411" spans="1:3" x14ac:dyDescent="0.45">
      <c r="A411" t="s">
        <v>31</v>
      </c>
      <c r="B411">
        <v>96.3</v>
      </c>
      <c r="C411" s="3">
        <v>2017</v>
      </c>
    </row>
    <row r="412" spans="1:3" x14ac:dyDescent="0.45">
      <c r="A412" t="s">
        <v>454</v>
      </c>
      <c r="B412">
        <v>94.9</v>
      </c>
      <c r="C412" s="3">
        <v>2017</v>
      </c>
    </row>
    <row r="413" spans="1:3" x14ac:dyDescent="0.45">
      <c r="A413" t="s">
        <v>455</v>
      </c>
      <c r="B413">
        <v>91.2</v>
      </c>
      <c r="C413" s="3">
        <v>2017</v>
      </c>
    </row>
    <row r="414" spans="1:3" x14ac:dyDescent="0.45">
      <c r="A414" t="s">
        <v>456</v>
      </c>
      <c r="B414">
        <v>92.2</v>
      </c>
      <c r="C414" s="3">
        <v>2017</v>
      </c>
    </row>
    <row r="415" spans="1:3" x14ac:dyDescent="0.45">
      <c r="A415" t="s">
        <v>457</v>
      </c>
      <c r="B415">
        <v>94.3</v>
      </c>
      <c r="C415" s="3">
        <v>2017</v>
      </c>
    </row>
    <row r="416" spans="1:3" x14ac:dyDescent="0.45">
      <c r="A416" t="s">
        <v>458</v>
      </c>
      <c r="B416">
        <v>95.5</v>
      </c>
      <c r="C416" s="3">
        <v>2017</v>
      </c>
    </row>
    <row r="417" spans="1:3" x14ac:dyDescent="0.45">
      <c r="A417" t="s">
        <v>459</v>
      </c>
      <c r="B417">
        <v>92.9</v>
      </c>
      <c r="C417" s="3">
        <v>2017</v>
      </c>
    </row>
    <row r="418" spans="1:3" x14ac:dyDescent="0.45">
      <c r="A418" t="s">
        <v>460</v>
      </c>
      <c r="B418">
        <v>95.7</v>
      </c>
      <c r="C418" s="3">
        <v>2017</v>
      </c>
    </row>
    <row r="419" spans="1:3" x14ac:dyDescent="0.45">
      <c r="A419" t="s">
        <v>461</v>
      </c>
      <c r="B419">
        <v>97.7</v>
      </c>
      <c r="C419" s="3">
        <v>2017</v>
      </c>
    </row>
    <row r="420" spans="1:3" x14ac:dyDescent="0.45">
      <c r="A420" t="s">
        <v>462</v>
      </c>
      <c r="B420">
        <v>93.6</v>
      </c>
      <c r="C420" s="3">
        <v>2017</v>
      </c>
    </row>
    <row r="421" spans="1:3" x14ac:dyDescent="0.45">
      <c r="A421" t="s">
        <v>463</v>
      </c>
      <c r="B421">
        <v>93.2</v>
      </c>
      <c r="C421" s="3">
        <v>2017</v>
      </c>
    </row>
    <row r="422" spans="1:3" x14ac:dyDescent="0.45">
      <c r="A422" t="s">
        <v>464</v>
      </c>
      <c r="B422">
        <v>90.3</v>
      </c>
      <c r="C422" s="3">
        <v>2017</v>
      </c>
    </row>
    <row r="423" spans="1:3" x14ac:dyDescent="0.45">
      <c r="A423" t="s">
        <v>465</v>
      </c>
      <c r="B423">
        <v>89.8</v>
      </c>
      <c r="C423" s="3">
        <v>2017</v>
      </c>
    </row>
    <row r="424" spans="1:3" x14ac:dyDescent="0.45">
      <c r="A424" t="s">
        <v>466</v>
      </c>
      <c r="B424">
        <v>89.8</v>
      </c>
      <c r="C424" s="3">
        <v>2017</v>
      </c>
    </row>
    <row r="425" spans="1:3" x14ac:dyDescent="0.45">
      <c r="A425" t="s">
        <v>467</v>
      </c>
      <c r="B425">
        <v>93.7</v>
      </c>
      <c r="C425" s="3">
        <v>2017</v>
      </c>
    </row>
    <row r="426" spans="1:3" x14ac:dyDescent="0.45">
      <c r="A426" t="s">
        <v>468</v>
      </c>
      <c r="B426">
        <v>91.6</v>
      </c>
      <c r="C426" s="3">
        <v>2017</v>
      </c>
    </row>
    <row r="427" spans="1:3" x14ac:dyDescent="0.45">
      <c r="A427" t="s">
        <v>469</v>
      </c>
      <c r="B427">
        <v>95.6</v>
      </c>
      <c r="C427" s="3">
        <v>2017</v>
      </c>
    </row>
    <row r="428" spans="1:3" x14ac:dyDescent="0.45">
      <c r="A428" t="s">
        <v>470</v>
      </c>
      <c r="B428">
        <v>97</v>
      </c>
      <c r="C428" s="3">
        <v>2017</v>
      </c>
    </row>
    <row r="429" spans="1:3" x14ac:dyDescent="0.45">
      <c r="A429" t="s">
        <v>471</v>
      </c>
      <c r="B429">
        <v>90.9</v>
      </c>
      <c r="C429" s="3">
        <v>2017</v>
      </c>
    </row>
    <row r="430" spans="1:3" x14ac:dyDescent="0.45">
      <c r="A430" t="s">
        <v>22</v>
      </c>
      <c r="B430">
        <v>95.8</v>
      </c>
      <c r="C430" s="3">
        <v>2017</v>
      </c>
    </row>
    <row r="431" spans="1:3" x14ac:dyDescent="0.45">
      <c r="A431" t="s">
        <v>472</v>
      </c>
      <c r="B431">
        <v>92.8</v>
      </c>
      <c r="C431" s="3">
        <v>2017</v>
      </c>
    </row>
    <row r="432" spans="1:3" x14ac:dyDescent="0.45">
      <c r="A432" t="s">
        <v>473</v>
      </c>
      <c r="B432">
        <v>87.4</v>
      </c>
      <c r="C432" s="3">
        <v>2017</v>
      </c>
    </row>
    <row r="433" spans="1:3" x14ac:dyDescent="0.45">
      <c r="A433" t="s">
        <v>474</v>
      </c>
      <c r="B433">
        <v>93.5</v>
      </c>
      <c r="C433" s="3">
        <v>2017</v>
      </c>
    </row>
    <row r="434" spans="1:3" x14ac:dyDescent="0.45">
      <c r="A434" t="s">
        <v>475</v>
      </c>
      <c r="B434">
        <v>89</v>
      </c>
      <c r="C434" s="3">
        <v>2017</v>
      </c>
    </row>
    <row r="435" spans="1:3" x14ac:dyDescent="0.45">
      <c r="A435" t="s">
        <v>476</v>
      </c>
      <c r="B435">
        <v>94.1</v>
      </c>
      <c r="C435" s="3">
        <v>2017</v>
      </c>
    </row>
    <row r="436" spans="1:3" x14ac:dyDescent="0.45">
      <c r="A436" t="s">
        <v>477</v>
      </c>
      <c r="B436">
        <v>97</v>
      </c>
      <c r="C436" s="3">
        <v>2017</v>
      </c>
    </row>
    <row r="437" spans="1:3" x14ac:dyDescent="0.45">
      <c r="A437" t="s">
        <v>478</v>
      </c>
      <c r="B437">
        <v>86.9</v>
      </c>
      <c r="C437" s="3">
        <v>2017</v>
      </c>
    </row>
    <row r="438" spans="1:3" x14ac:dyDescent="0.45">
      <c r="A438" t="s">
        <v>479</v>
      </c>
      <c r="B438">
        <v>96.1</v>
      </c>
      <c r="C438" s="3">
        <v>2017</v>
      </c>
    </row>
    <row r="439" spans="1:3" x14ac:dyDescent="0.45">
      <c r="A439" t="s">
        <v>480</v>
      </c>
      <c r="B439">
        <v>93.9</v>
      </c>
      <c r="C439" s="3">
        <v>2017</v>
      </c>
    </row>
    <row r="440" spans="1:3" x14ac:dyDescent="0.45">
      <c r="A440" t="s">
        <v>481</v>
      </c>
      <c r="B440">
        <v>92.7</v>
      </c>
      <c r="C440" s="3">
        <v>2017</v>
      </c>
    </row>
    <row r="441" spans="1:3" x14ac:dyDescent="0.45">
      <c r="A441" t="s">
        <v>482</v>
      </c>
      <c r="B441">
        <v>92.4</v>
      </c>
      <c r="C441" s="3">
        <v>2017</v>
      </c>
    </row>
    <row r="442" spans="1:3" x14ac:dyDescent="0.45">
      <c r="A442" t="s">
        <v>483</v>
      </c>
      <c r="B442">
        <v>91.7</v>
      </c>
      <c r="C442" s="3">
        <v>2017</v>
      </c>
    </row>
    <row r="443" spans="1:3" x14ac:dyDescent="0.45">
      <c r="A443" t="s">
        <v>67</v>
      </c>
      <c r="B443">
        <v>94.4</v>
      </c>
      <c r="C443" s="3">
        <v>2017</v>
      </c>
    </row>
    <row r="444" spans="1:3" x14ac:dyDescent="0.45">
      <c r="A444" t="s">
        <v>484</v>
      </c>
      <c r="B444">
        <v>90.5</v>
      </c>
      <c r="C444" s="3">
        <v>2017</v>
      </c>
    </row>
    <row r="445" spans="1:3" x14ac:dyDescent="0.45">
      <c r="A445" t="s">
        <v>485</v>
      </c>
      <c r="B445">
        <v>91.1</v>
      </c>
      <c r="C445" s="3">
        <v>2017</v>
      </c>
    </row>
    <row r="446" spans="1:3" x14ac:dyDescent="0.45">
      <c r="A446" t="s">
        <v>486</v>
      </c>
      <c r="B446">
        <v>95.7</v>
      </c>
      <c r="C446" s="3">
        <v>2017</v>
      </c>
    </row>
    <row r="447" spans="1:3" x14ac:dyDescent="0.45">
      <c r="A447" t="s">
        <v>487</v>
      </c>
      <c r="B447">
        <v>92.4</v>
      </c>
      <c r="C447" s="3">
        <v>2017</v>
      </c>
    </row>
    <row r="448" spans="1:3" x14ac:dyDescent="0.45">
      <c r="A448" t="s">
        <v>488</v>
      </c>
      <c r="B448">
        <v>92.4</v>
      </c>
      <c r="C448" s="3">
        <v>2017</v>
      </c>
    </row>
    <row r="449" spans="1:3" x14ac:dyDescent="0.45">
      <c r="A449" t="s">
        <v>489</v>
      </c>
      <c r="B449">
        <v>92.1</v>
      </c>
      <c r="C449" s="3">
        <v>2017</v>
      </c>
    </row>
    <row r="450" spans="1:3" x14ac:dyDescent="0.45">
      <c r="A450" t="s">
        <v>490</v>
      </c>
      <c r="B450">
        <v>88.9</v>
      </c>
      <c r="C450" s="3">
        <v>2017</v>
      </c>
    </row>
    <row r="451" spans="1:3" x14ac:dyDescent="0.45">
      <c r="A451" t="s">
        <v>491</v>
      </c>
      <c r="B451">
        <v>92.5</v>
      </c>
      <c r="C451" s="3">
        <v>2017</v>
      </c>
    </row>
    <row r="452" spans="1:3" x14ac:dyDescent="0.45">
      <c r="A452" t="s">
        <v>492</v>
      </c>
      <c r="B452">
        <v>92.8</v>
      </c>
      <c r="C452" s="3">
        <v>2017</v>
      </c>
    </row>
    <row r="453" spans="1:3" x14ac:dyDescent="0.45">
      <c r="A453" t="s">
        <v>493</v>
      </c>
      <c r="B453">
        <v>94.1</v>
      </c>
      <c r="C453" s="3">
        <v>2017</v>
      </c>
    </row>
    <row r="454" spans="1:3" x14ac:dyDescent="0.45">
      <c r="A454" t="s">
        <v>494</v>
      </c>
      <c r="B454">
        <v>91</v>
      </c>
      <c r="C454" s="3">
        <v>2017</v>
      </c>
    </row>
    <row r="455" spans="1:3" x14ac:dyDescent="0.45">
      <c r="A455" t="s">
        <v>495</v>
      </c>
      <c r="B455">
        <v>91.9</v>
      </c>
      <c r="C455" s="3">
        <v>2017</v>
      </c>
    </row>
    <row r="456" spans="1:3" x14ac:dyDescent="0.45">
      <c r="A456" t="s">
        <v>496</v>
      </c>
      <c r="B456">
        <v>93.1</v>
      </c>
      <c r="C456" s="3">
        <v>2017</v>
      </c>
    </row>
    <row r="457" spans="1:3" x14ac:dyDescent="0.45">
      <c r="A457" t="s">
        <v>497</v>
      </c>
      <c r="B457">
        <v>93.4</v>
      </c>
      <c r="C457" s="3">
        <v>2017</v>
      </c>
    </row>
    <row r="458" spans="1:3" x14ac:dyDescent="0.45">
      <c r="A458" t="s">
        <v>498</v>
      </c>
      <c r="B458">
        <v>91.9</v>
      </c>
      <c r="C458" s="3">
        <v>2017</v>
      </c>
    </row>
    <row r="459" spans="1:3" x14ac:dyDescent="0.45">
      <c r="A459" t="s">
        <v>499</v>
      </c>
      <c r="B459">
        <v>94.2</v>
      </c>
      <c r="C459" s="3">
        <v>2017</v>
      </c>
    </row>
    <row r="460" spans="1:3" x14ac:dyDescent="0.45">
      <c r="A460" t="s">
        <v>500</v>
      </c>
      <c r="B460">
        <v>94.2</v>
      </c>
      <c r="C460" s="3">
        <v>2017</v>
      </c>
    </row>
    <row r="461" spans="1:3" x14ac:dyDescent="0.45">
      <c r="A461" t="s">
        <v>501</v>
      </c>
      <c r="B461">
        <v>95.8</v>
      </c>
      <c r="C461" s="3">
        <v>2017</v>
      </c>
    </row>
    <row r="462" spans="1:3" x14ac:dyDescent="0.45">
      <c r="A462" t="s">
        <v>502</v>
      </c>
      <c r="B462">
        <v>95.1</v>
      </c>
      <c r="C462" s="3">
        <v>2017</v>
      </c>
    </row>
    <row r="463" spans="1:3" x14ac:dyDescent="0.45">
      <c r="A463" t="s">
        <v>503</v>
      </c>
      <c r="B463">
        <v>98.1</v>
      </c>
      <c r="C463" s="3">
        <v>2017</v>
      </c>
    </row>
    <row r="464" spans="1:3" x14ac:dyDescent="0.45">
      <c r="A464" t="s">
        <v>504</v>
      </c>
      <c r="B464">
        <v>91.7</v>
      </c>
      <c r="C464" s="3">
        <v>2017</v>
      </c>
    </row>
    <row r="465" spans="1:3" x14ac:dyDescent="0.45">
      <c r="A465" t="s">
        <v>505</v>
      </c>
      <c r="B465">
        <v>89.9</v>
      </c>
      <c r="C465" s="3">
        <v>2017</v>
      </c>
    </row>
    <row r="466" spans="1:3" x14ac:dyDescent="0.45">
      <c r="A466" t="s">
        <v>45</v>
      </c>
      <c r="B466">
        <v>98.6</v>
      </c>
      <c r="C466" s="3">
        <v>2017</v>
      </c>
    </row>
    <row r="467" spans="1:3" x14ac:dyDescent="0.45">
      <c r="A467" t="s">
        <v>506</v>
      </c>
      <c r="B467">
        <v>85.6</v>
      </c>
      <c r="C467" s="3">
        <v>2017</v>
      </c>
    </row>
    <row r="468" spans="1:3" x14ac:dyDescent="0.45">
      <c r="A468" t="s">
        <v>507</v>
      </c>
      <c r="B468">
        <v>95.1</v>
      </c>
      <c r="C468" s="3">
        <v>2017</v>
      </c>
    </row>
    <row r="469" spans="1:3" x14ac:dyDescent="0.45">
      <c r="A469" t="s">
        <v>508</v>
      </c>
      <c r="B469">
        <v>87.4</v>
      </c>
      <c r="C469" s="3">
        <v>2017</v>
      </c>
    </row>
    <row r="470" spans="1:3" x14ac:dyDescent="0.45">
      <c r="A470" t="s">
        <v>509</v>
      </c>
      <c r="B470">
        <v>91.4</v>
      </c>
      <c r="C470" s="3">
        <v>2017</v>
      </c>
    </row>
    <row r="471" spans="1:3" x14ac:dyDescent="0.45">
      <c r="A471" t="s">
        <v>510</v>
      </c>
      <c r="B471">
        <v>95.2</v>
      </c>
      <c r="C471" s="3">
        <v>2017</v>
      </c>
    </row>
    <row r="472" spans="1:3" x14ac:dyDescent="0.45">
      <c r="A472" t="s">
        <v>511</v>
      </c>
      <c r="B472">
        <v>91.3</v>
      </c>
      <c r="C472" s="3">
        <v>2017</v>
      </c>
    </row>
    <row r="473" spans="1:3" x14ac:dyDescent="0.45">
      <c r="A473" t="s">
        <v>512</v>
      </c>
      <c r="B473">
        <v>97.9</v>
      </c>
      <c r="C473" s="3">
        <v>2017</v>
      </c>
    </row>
    <row r="474" spans="1:3" x14ac:dyDescent="0.45">
      <c r="A474" t="s">
        <v>513</v>
      </c>
      <c r="B474">
        <v>88.7</v>
      </c>
      <c r="C474" s="3">
        <v>2017</v>
      </c>
    </row>
    <row r="475" spans="1:3" x14ac:dyDescent="0.45">
      <c r="A475" t="s">
        <v>514</v>
      </c>
      <c r="B475">
        <v>96.4</v>
      </c>
      <c r="C475" s="3">
        <v>2017</v>
      </c>
    </row>
    <row r="476" spans="1:3" x14ac:dyDescent="0.45">
      <c r="A476" t="s">
        <v>515</v>
      </c>
      <c r="B476">
        <v>89</v>
      </c>
      <c r="C476" s="3">
        <v>2017</v>
      </c>
    </row>
    <row r="477" spans="1:3" x14ac:dyDescent="0.45">
      <c r="A477" t="s">
        <v>516</v>
      </c>
      <c r="B477">
        <v>93.2</v>
      </c>
      <c r="C477" s="3">
        <v>2017</v>
      </c>
    </row>
    <row r="478" spans="1:3" x14ac:dyDescent="0.45">
      <c r="A478" t="s">
        <v>517</v>
      </c>
      <c r="B478">
        <v>93.4</v>
      </c>
      <c r="C478" s="3">
        <v>2017</v>
      </c>
    </row>
    <row r="479" spans="1:3" x14ac:dyDescent="0.45">
      <c r="A479" t="s">
        <v>518</v>
      </c>
      <c r="B479">
        <v>95.7</v>
      </c>
      <c r="C479" s="3">
        <v>2017</v>
      </c>
    </row>
    <row r="480" spans="1:3" x14ac:dyDescent="0.45">
      <c r="A480" t="s">
        <v>519</v>
      </c>
      <c r="B480">
        <v>92.6</v>
      </c>
      <c r="C480" s="3">
        <v>2017</v>
      </c>
    </row>
    <row r="481" spans="1:3" x14ac:dyDescent="0.45">
      <c r="A481" t="s">
        <v>520</v>
      </c>
      <c r="B481">
        <v>98.2</v>
      </c>
      <c r="C481" s="3">
        <v>2017</v>
      </c>
    </row>
    <row r="482" spans="1:3" x14ac:dyDescent="0.45">
      <c r="A482" t="s">
        <v>521</v>
      </c>
      <c r="B482">
        <v>91.7</v>
      </c>
      <c r="C482" s="3">
        <v>2017</v>
      </c>
    </row>
    <row r="483" spans="1:3" x14ac:dyDescent="0.45">
      <c r="A483" t="s">
        <v>66</v>
      </c>
      <c r="B483">
        <v>93.9</v>
      </c>
      <c r="C483" s="3">
        <v>2017</v>
      </c>
    </row>
    <row r="484" spans="1:3" x14ac:dyDescent="0.45">
      <c r="A484" t="s">
        <v>522</v>
      </c>
      <c r="B484">
        <v>94</v>
      </c>
      <c r="C484" s="3">
        <v>2017</v>
      </c>
    </row>
    <row r="485" spans="1:3" x14ac:dyDescent="0.45">
      <c r="A485" t="s">
        <v>523</v>
      </c>
      <c r="B485">
        <v>93.8</v>
      </c>
      <c r="C485" s="3">
        <v>2017</v>
      </c>
    </row>
    <row r="486" spans="1:3" x14ac:dyDescent="0.45">
      <c r="A486" t="s">
        <v>524</v>
      </c>
      <c r="B486">
        <v>93.2</v>
      </c>
      <c r="C486" s="3">
        <v>2017</v>
      </c>
    </row>
    <row r="487" spans="1:3" x14ac:dyDescent="0.45">
      <c r="A487" t="s">
        <v>525</v>
      </c>
      <c r="B487">
        <v>96.5</v>
      </c>
      <c r="C487" s="3">
        <v>2017</v>
      </c>
    </row>
    <row r="488" spans="1:3" x14ac:dyDescent="0.45">
      <c r="A488" t="s">
        <v>526</v>
      </c>
      <c r="B488">
        <v>96.9</v>
      </c>
      <c r="C488" s="3">
        <v>2017</v>
      </c>
    </row>
    <row r="489" spans="1:3" x14ac:dyDescent="0.45">
      <c r="A489" t="s">
        <v>527</v>
      </c>
      <c r="B489">
        <v>95.4</v>
      </c>
      <c r="C489" s="3">
        <v>2017</v>
      </c>
    </row>
    <row r="490" spans="1:3" x14ac:dyDescent="0.45">
      <c r="A490" t="s">
        <v>528</v>
      </c>
      <c r="B490">
        <v>91.3</v>
      </c>
      <c r="C490" s="3">
        <v>2017</v>
      </c>
    </row>
    <row r="491" spans="1:3" x14ac:dyDescent="0.45">
      <c r="A491" t="s">
        <v>529</v>
      </c>
      <c r="B491">
        <v>94</v>
      </c>
      <c r="C491" s="3">
        <v>2017</v>
      </c>
    </row>
    <row r="492" spans="1:3" x14ac:dyDescent="0.45">
      <c r="A492" t="s">
        <v>530</v>
      </c>
      <c r="B492">
        <v>90</v>
      </c>
      <c r="C492" s="3">
        <v>2017</v>
      </c>
    </row>
    <row r="493" spans="1:3" x14ac:dyDescent="0.45">
      <c r="A493" t="s">
        <v>531</v>
      </c>
      <c r="B493">
        <v>91.7</v>
      </c>
      <c r="C493" s="3">
        <v>2017</v>
      </c>
    </row>
    <row r="494" spans="1:3" x14ac:dyDescent="0.45">
      <c r="A494" t="s">
        <v>532</v>
      </c>
      <c r="B494">
        <v>93.9</v>
      </c>
      <c r="C494" s="3">
        <v>2017</v>
      </c>
    </row>
    <row r="495" spans="1:3" x14ac:dyDescent="0.45">
      <c r="A495" t="s">
        <v>533</v>
      </c>
      <c r="B495">
        <v>83.9</v>
      </c>
      <c r="C495" s="3">
        <v>2017</v>
      </c>
    </row>
    <row r="496" spans="1:3" x14ac:dyDescent="0.45">
      <c r="A496" t="s">
        <v>534</v>
      </c>
      <c r="B496">
        <v>90.1</v>
      </c>
      <c r="C496" s="3">
        <v>2017</v>
      </c>
    </row>
    <row r="497" spans="1:3" x14ac:dyDescent="0.45">
      <c r="A497" t="s">
        <v>535</v>
      </c>
      <c r="B497">
        <v>88</v>
      </c>
      <c r="C497" s="3">
        <v>2017</v>
      </c>
    </row>
    <row r="498" spans="1:3" x14ac:dyDescent="0.45">
      <c r="A498" t="s">
        <v>536</v>
      </c>
      <c r="B498">
        <v>95.5</v>
      </c>
      <c r="C498" s="3">
        <v>2017</v>
      </c>
    </row>
    <row r="499" spans="1:3" x14ac:dyDescent="0.45">
      <c r="A499" t="s">
        <v>537</v>
      </c>
      <c r="B499">
        <v>89.2</v>
      </c>
      <c r="C499" s="3">
        <v>2017</v>
      </c>
    </row>
    <row r="500" spans="1:3" x14ac:dyDescent="0.45">
      <c r="A500" t="s">
        <v>538</v>
      </c>
      <c r="B500">
        <v>93.7</v>
      </c>
      <c r="C500" s="3">
        <v>2017</v>
      </c>
    </row>
    <row r="501" spans="1:3" x14ac:dyDescent="0.45">
      <c r="A501" t="s">
        <v>539</v>
      </c>
      <c r="B501">
        <v>92.9</v>
      </c>
      <c r="C501" s="3">
        <v>2017</v>
      </c>
    </row>
    <row r="502" spans="1:3" x14ac:dyDescent="0.45">
      <c r="A502" t="s">
        <v>540</v>
      </c>
      <c r="B502">
        <v>92.6</v>
      </c>
      <c r="C502" s="3">
        <v>2017</v>
      </c>
    </row>
    <row r="503" spans="1:3" x14ac:dyDescent="0.45">
      <c r="A503" t="s">
        <v>541</v>
      </c>
      <c r="B503">
        <v>94.1</v>
      </c>
      <c r="C503" s="3">
        <v>2017</v>
      </c>
    </row>
    <row r="504" spans="1:3" x14ac:dyDescent="0.45">
      <c r="A504" t="s">
        <v>542</v>
      </c>
      <c r="B504">
        <v>90.1</v>
      </c>
      <c r="C504" s="3">
        <v>2017</v>
      </c>
    </row>
    <row r="505" spans="1:3" x14ac:dyDescent="0.45">
      <c r="A505" t="s">
        <v>543</v>
      </c>
      <c r="B505">
        <v>93.4</v>
      </c>
      <c r="C505" s="3">
        <v>2017</v>
      </c>
    </row>
    <row r="506" spans="1:3" x14ac:dyDescent="0.45">
      <c r="A506" t="s">
        <v>544</v>
      </c>
      <c r="B506">
        <v>94.1</v>
      </c>
      <c r="C506" s="3">
        <v>2017</v>
      </c>
    </row>
    <row r="507" spans="1:3" x14ac:dyDescent="0.45">
      <c r="A507" t="s">
        <v>545</v>
      </c>
      <c r="B507">
        <v>92.6</v>
      </c>
      <c r="C507" s="3">
        <v>2017</v>
      </c>
    </row>
    <row r="508" spans="1:3" x14ac:dyDescent="0.45">
      <c r="A508" t="s">
        <v>546</v>
      </c>
      <c r="B508">
        <v>93.4</v>
      </c>
      <c r="C508" s="3">
        <v>2017</v>
      </c>
    </row>
    <row r="509" spans="1:3" x14ac:dyDescent="0.45">
      <c r="A509" t="s">
        <v>547</v>
      </c>
      <c r="B509">
        <v>93.5</v>
      </c>
      <c r="C509" s="3">
        <v>2017</v>
      </c>
    </row>
    <row r="510" spans="1:3" x14ac:dyDescent="0.45">
      <c r="A510" t="s">
        <v>548</v>
      </c>
      <c r="B510">
        <v>94.3</v>
      </c>
      <c r="C510" s="3">
        <v>2017</v>
      </c>
    </row>
    <row r="511" spans="1:3" x14ac:dyDescent="0.45">
      <c r="A511" t="s">
        <v>549</v>
      </c>
      <c r="B511">
        <v>90.7</v>
      </c>
      <c r="C511" s="3">
        <v>2017</v>
      </c>
    </row>
    <row r="512" spans="1:3" x14ac:dyDescent="0.45">
      <c r="A512" t="s">
        <v>550</v>
      </c>
      <c r="B512">
        <v>92.3</v>
      </c>
      <c r="C512" s="3">
        <v>2017</v>
      </c>
    </row>
    <row r="513" spans="1:3" x14ac:dyDescent="0.45">
      <c r="A513" t="s">
        <v>551</v>
      </c>
      <c r="B513">
        <v>93.8</v>
      </c>
      <c r="C513" s="3">
        <v>2017</v>
      </c>
    </row>
    <row r="514" spans="1:3" x14ac:dyDescent="0.45">
      <c r="A514" t="s">
        <v>51</v>
      </c>
      <c r="B514">
        <v>93.9</v>
      </c>
      <c r="C514" s="3">
        <v>2017</v>
      </c>
    </row>
    <row r="515" spans="1:3" x14ac:dyDescent="0.45">
      <c r="A515" t="s">
        <v>552</v>
      </c>
      <c r="B515">
        <v>94.2</v>
      </c>
      <c r="C515" s="3">
        <v>2017</v>
      </c>
    </row>
    <row r="516" spans="1:3" x14ac:dyDescent="0.45">
      <c r="A516" t="s">
        <v>553</v>
      </c>
      <c r="B516">
        <v>90.1</v>
      </c>
      <c r="C516" s="3">
        <v>2017</v>
      </c>
    </row>
    <row r="517" spans="1:3" x14ac:dyDescent="0.45">
      <c r="A517" t="s">
        <v>554</v>
      </c>
      <c r="B517">
        <v>96.8</v>
      </c>
      <c r="C517" s="3">
        <v>2017</v>
      </c>
    </row>
    <row r="518" spans="1:3" x14ac:dyDescent="0.45">
      <c r="A518" t="s">
        <v>555</v>
      </c>
      <c r="B518">
        <v>91.5</v>
      </c>
      <c r="C518" s="3">
        <v>2017</v>
      </c>
    </row>
    <row r="519" spans="1:3" x14ac:dyDescent="0.45">
      <c r="A519" t="s">
        <v>556</v>
      </c>
      <c r="B519">
        <v>95.1</v>
      </c>
      <c r="C519" s="3">
        <v>2017</v>
      </c>
    </row>
    <row r="520" spans="1:3" x14ac:dyDescent="0.45">
      <c r="A520" t="s">
        <v>557</v>
      </c>
      <c r="B520">
        <v>93.4</v>
      </c>
      <c r="C520" s="3">
        <v>2017</v>
      </c>
    </row>
    <row r="521" spans="1:3" x14ac:dyDescent="0.45">
      <c r="A521" t="s">
        <v>558</v>
      </c>
      <c r="B521">
        <v>93</v>
      </c>
      <c r="C521" s="3">
        <v>2017</v>
      </c>
    </row>
    <row r="522" spans="1:3" x14ac:dyDescent="0.45">
      <c r="A522" t="s">
        <v>559</v>
      </c>
      <c r="B522">
        <v>92.2</v>
      </c>
      <c r="C522" s="3">
        <v>2017</v>
      </c>
    </row>
    <row r="523" spans="1:3" x14ac:dyDescent="0.45">
      <c r="A523" t="s">
        <v>560</v>
      </c>
      <c r="B523">
        <v>87.3</v>
      </c>
      <c r="C523" s="3">
        <v>2017</v>
      </c>
    </row>
    <row r="524" spans="1:3" x14ac:dyDescent="0.45">
      <c r="A524" t="s">
        <v>561</v>
      </c>
      <c r="B524">
        <v>92.1</v>
      </c>
      <c r="C524" s="3">
        <v>2017</v>
      </c>
    </row>
    <row r="525" spans="1:3" x14ac:dyDescent="0.45">
      <c r="A525" t="s">
        <v>562</v>
      </c>
      <c r="B525">
        <v>94.9</v>
      </c>
      <c r="C525" s="3">
        <v>2017</v>
      </c>
    </row>
    <row r="526" spans="1:3" x14ac:dyDescent="0.45">
      <c r="A526" t="s">
        <v>563</v>
      </c>
      <c r="B526">
        <v>92.7</v>
      </c>
      <c r="C526" s="3">
        <v>2017</v>
      </c>
    </row>
    <row r="527" spans="1:3" x14ac:dyDescent="0.45">
      <c r="A527" t="s">
        <v>564</v>
      </c>
      <c r="B527">
        <v>90.2</v>
      </c>
      <c r="C527" s="3">
        <v>2017</v>
      </c>
    </row>
    <row r="528" spans="1:3" x14ac:dyDescent="0.45">
      <c r="A528" t="s">
        <v>565</v>
      </c>
      <c r="B528">
        <v>96.4</v>
      </c>
      <c r="C528" s="3">
        <v>2017</v>
      </c>
    </row>
    <row r="529" spans="1:3" x14ac:dyDescent="0.45">
      <c r="A529" t="s">
        <v>566</v>
      </c>
      <c r="B529">
        <v>89.3</v>
      </c>
      <c r="C529" s="3">
        <v>2017</v>
      </c>
    </row>
    <row r="530" spans="1:3" x14ac:dyDescent="0.45">
      <c r="A530" t="s">
        <v>567</v>
      </c>
      <c r="B530">
        <v>84.1</v>
      </c>
      <c r="C530" s="3">
        <v>2017</v>
      </c>
    </row>
    <row r="531" spans="1:3" x14ac:dyDescent="0.45">
      <c r="A531" t="s">
        <v>568</v>
      </c>
      <c r="B531">
        <v>89.5</v>
      </c>
      <c r="C531" s="3">
        <v>2017</v>
      </c>
    </row>
    <row r="532" spans="1:3" x14ac:dyDescent="0.45">
      <c r="A532" t="s">
        <v>569</v>
      </c>
      <c r="B532">
        <v>88.1</v>
      </c>
      <c r="C532" s="3">
        <v>2017</v>
      </c>
    </row>
    <row r="533" spans="1:3" x14ac:dyDescent="0.45">
      <c r="A533" t="s">
        <v>570</v>
      </c>
      <c r="B533">
        <v>89.1</v>
      </c>
      <c r="C533" s="3">
        <v>2017</v>
      </c>
    </row>
    <row r="534" spans="1:3" x14ac:dyDescent="0.45">
      <c r="A534" t="s">
        <v>571</v>
      </c>
      <c r="B534">
        <v>89</v>
      </c>
      <c r="C534" s="3">
        <v>2017</v>
      </c>
    </row>
    <row r="535" spans="1:3" x14ac:dyDescent="0.45">
      <c r="A535" t="s">
        <v>572</v>
      </c>
      <c r="B535">
        <v>92.4</v>
      </c>
      <c r="C535" s="3">
        <v>2017</v>
      </c>
    </row>
    <row r="536" spans="1:3" x14ac:dyDescent="0.45">
      <c r="A536" t="s">
        <v>573</v>
      </c>
      <c r="B536">
        <v>89.7</v>
      </c>
      <c r="C536" s="3">
        <v>2017</v>
      </c>
    </row>
    <row r="537" spans="1:3" x14ac:dyDescent="0.45">
      <c r="A537" t="s">
        <v>574</v>
      </c>
      <c r="B537">
        <v>90.1</v>
      </c>
      <c r="C537" s="3">
        <v>2017</v>
      </c>
    </row>
    <row r="538" spans="1:3" x14ac:dyDescent="0.45">
      <c r="A538" t="s">
        <v>575</v>
      </c>
      <c r="B538">
        <v>90.5</v>
      </c>
      <c r="C538" s="3">
        <v>2017</v>
      </c>
    </row>
    <row r="539" spans="1:3" x14ac:dyDescent="0.45">
      <c r="A539" t="s">
        <v>576</v>
      </c>
      <c r="B539">
        <v>95.5</v>
      </c>
      <c r="C539" s="3">
        <v>2017</v>
      </c>
    </row>
    <row r="540" spans="1:3" x14ac:dyDescent="0.45">
      <c r="A540" t="s">
        <v>577</v>
      </c>
      <c r="B540">
        <v>96.1</v>
      </c>
      <c r="C540" s="3">
        <v>2017</v>
      </c>
    </row>
    <row r="541" spans="1:3" x14ac:dyDescent="0.45">
      <c r="A541" t="s">
        <v>578</v>
      </c>
      <c r="B541">
        <v>86.5</v>
      </c>
      <c r="C541" s="3">
        <v>2017</v>
      </c>
    </row>
    <row r="542" spans="1:3" x14ac:dyDescent="0.45">
      <c r="A542" t="s">
        <v>579</v>
      </c>
      <c r="B542">
        <v>94.5</v>
      </c>
      <c r="C542" s="3">
        <v>2017</v>
      </c>
    </row>
    <row r="543" spans="1:3" x14ac:dyDescent="0.45">
      <c r="A543" t="s">
        <v>580</v>
      </c>
      <c r="B543">
        <v>92.5</v>
      </c>
      <c r="C543" s="3">
        <v>2017</v>
      </c>
    </row>
    <row r="544" spans="1:3" x14ac:dyDescent="0.45">
      <c r="A544" t="s">
        <v>581</v>
      </c>
      <c r="B544">
        <v>96.5</v>
      </c>
      <c r="C544" s="3">
        <v>2017</v>
      </c>
    </row>
    <row r="545" spans="1:3" x14ac:dyDescent="0.45">
      <c r="A545" t="s">
        <v>582</v>
      </c>
      <c r="B545">
        <v>87.6</v>
      </c>
      <c r="C545" s="3">
        <v>2017</v>
      </c>
    </row>
    <row r="546" spans="1:3" x14ac:dyDescent="0.45">
      <c r="A546" t="s">
        <v>583</v>
      </c>
      <c r="B546">
        <v>93.9</v>
      </c>
      <c r="C546" s="3">
        <v>2017</v>
      </c>
    </row>
    <row r="547" spans="1:3" x14ac:dyDescent="0.45">
      <c r="A547" t="s">
        <v>584</v>
      </c>
      <c r="B547">
        <v>92.8</v>
      </c>
      <c r="C547" s="3">
        <v>2017</v>
      </c>
    </row>
    <row r="548" spans="1:3" x14ac:dyDescent="0.45">
      <c r="A548" t="s">
        <v>585</v>
      </c>
      <c r="B548">
        <v>92.2</v>
      </c>
      <c r="C548" s="3">
        <v>2017</v>
      </c>
    </row>
    <row r="549" spans="1:3" x14ac:dyDescent="0.45">
      <c r="A549" t="s">
        <v>586</v>
      </c>
      <c r="B549">
        <v>89.8</v>
      </c>
      <c r="C549" s="3">
        <v>2017</v>
      </c>
    </row>
    <row r="550" spans="1:3" x14ac:dyDescent="0.45">
      <c r="A550" t="s">
        <v>587</v>
      </c>
      <c r="B550">
        <v>94.4</v>
      </c>
      <c r="C550" s="3">
        <v>2017</v>
      </c>
    </row>
    <row r="551" spans="1:3" x14ac:dyDescent="0.45">
      <c r="A551" t="s">
        <v>588</v>
      </c>
      <c r="B551">
        <v>95.3</v>
      </c>
      <c r="C551" s="3">
        <v>2017</v>
      </c>
    </row>
    <row r="552" spans="1:3" x14ac:dyDescent="0.45">
      <c r="A552" t="s">
        <v>589</v>
      </c>
      <c r="B552">
        <v>90.8</v>
      </c>
      <c r="C552" s="3">
        <v>2017</v>
      </c>
    </row>
    <row r="553" spans="1:3" x14ac:dyDescent="0.45">
      <c r="A553" t="s">
        <v>590</v>
      </c>
      <c r="B553">
        <v>93.5</v>
      </c>
      <c r="C553" s="3">
        <v>2017</v>
      </c>
    </row>
    <row r="554" spans="1:3" x14ac:dyDescent="0.45">
      <c r="A554" t="s">
        <v>591</v>
      </c>
      <c r="B554">
        <v>96.5</v>
      </c>
      <c r="C554" s="3">
        <v>2017</v>
      </c>
    </row>
    <row r="555" spans="1:3" x14ac:dyDescent="0.45">
      <c r="A555" t="s">
        <v>592</v>
      </c>
      <c r="B555">
        <v>91.6</v>
      </c>
      <c r="C555" s="3">
        <v>2017</v>
      </c>
    </row>
    <row r="556" spans="1:3" x14ac:dyDescent="0.45">
      <c r="A556" t="s">
        <v>593</v>
      </c>
      <c r="B556">
        <v>91.5</v>
      </c>
      <c r="C556" s="3">
        <v>2017</v>
      </c>
    </row>
    <row r="557" spans="1:3" x14ac:dyDescent="0.45">
      <c r="A557" t="s">
        <v>594</v>
      </c>
      <c r="B557">
        <v>96.3</v>
      </c>
      <c r="C557" s="3">
        <v>2017</v>
      </c>
    </row>
    <row r="558" spans="1:3" x14ac:dyDescent="0.45">
      <c r="A558" t="s">
        <v>595</v>
      </c>
      <c r="B558">
        <v>91.3</v>
      </c>
      <c r="C558" s="3">
        <v>2017</v>
      </c>
    </row>
    <row r="559" spans="1:3" x14ac:dyDescent="0.45">
      <c r="A559" t="s">
        <v>90</v>
      </c>
      <c r="B559">
        <v>94.4</v>
      </c>
      <c r="C559" s="3">
        <v>2018</v>
      </c>
    </row>
    <row r="560" spans="1:3" x14ac:dyDescent="0.45">
      <c r="A560" t="s">
        <v>38</v>
      </c>
      <c r="B560">
        <v>95</v>
      </c>
      <c r="C560" s="3">
        <v>2018</v>
      </c>
    </row>
    <row r="561" spans="1:3" x14ac:dyDescent="0.45">
      <c r="A561" t="s">
        <v>162</v>
      </c>
      <c r="B561">
        <v>89.7</v>
      </c>
      <c r="C561" s="3">
        <v>2018</v>
      </c>
    </row>
    <row r="562" spans="1:3" x14ac:dyDescent="0.45">
      <c r="A562" t="s">
        <v>36</v>
      </c>
      <c r="B562">
        <v>93.6</v>
      </c>
      <c r="C562" s="3">
        <v>2018</v>
      </c>
    </row>
    <row r="563" spans="1:3" x14ac:dyDescent="0.45">
      <c r="A563" t="s">
        <v>6</v>
      </c>
      <c r="B563">
        <v>96.5</v>
      </c>
      <c r="C563" s="3">
        <v>2018</v>
      </c>
    </row>
    <row r="564" spans="1:3" x14ac:dyDescent="0.45">
      <c r="A564" t="s">
        <v>130</v>
      </c>
      <c r="B564">
        <v>91.8</v>
      </c>
      <c r="C564" s="3">
        <v>2018</v>
      </c>
    </row>
    <row r="565" spans="1:3" x14ac:dyDescent="0.45">
      <c r="A565" t="s">
        <v>126</v>
      </c>
      <c r="B565">
        <v>93.1</v>
      </c>
      <c r="C565" s="3">
        <v>2018</v>
      </c>
    </row>
    <row r="566" spans="1:3" x14ac:dyDescent="0.45">
      <c r="A566" t="s">
        <v>117</v>
      </c>
      <c r="B566">
        <v>92.7</v>
      </c>
      <c r="C566" s="3">
        <v>2018</v>
      </c>
    </row>
    <row r="567" spans="1:3" x14ac:dyDescent="0.45">
      <c r="A567" t="s">
        <v>83</v>
      </c>
      <c r="B567">
        <v>96</v>
      </c>
      <c r="C567" s="3">
        <v>2018</v>
      </c>
    </row>
    <row r="568" spans="1:3" x14ac:dyDescent="0.45">
      <c r="A568" t="s">
        <v>174</v>
      </c>
      <c r="B568">
        <v>89.5</v>
      </c>
      <c r="C568" s="3">
        <v>2018</v>
      </c>
    </row>
    <row r="569" spans="1:3" x14ac:dyDescent="0.45">
      <c r="A569" t="s">
        <v>50</v>
      </c>
      <c r="B569">
        <v>97.6</v>
      </c>
      <c r="C569" s="3">
        <v>2018</v>
      </c>
    </row>
    <row r="570" spans="1:3" x14ac:dyDescent="0.45">
      <c r="A570" t="s">
        <v>93</v>
      </c>
      <c r="B570">
        <v>90.8</v>
      </c>
      <c r="C570" s="3">
        <v>2018</v>
      </c>
    </row>
    <row r="571" spans="1:3" x14ac:dyDescent="0.45">
      <c r="A571" t="s">
        <v>86</v>
      </c>
      <c r="B571">
        <v>89.5</v>
      </c>
      <c r="C571" s="3">
        <v>2018</v>
      </c>
    </row>
    <row r="572" spans="1:3" x14ac:dyDescent="0.45">
      <c r="A572" t="s">
        <v>120</v>
      </c>
      <c r="B572">
        <v>95.4</v>
      </c>
      <c r="C572" s="3">
        <v>2018</v>
      </c>
    </row>
    <row r="573" spans="1:3" x14ac:dyDescent="0.45">
      <c r="A573" t="s">
        <v>88</v>
      </c>
      <c r="B573">
        <v>91</v>
      </c>
      <c r="C573" s="3">
        <v>2018</v>
      </c>
    </row>
    <row r="574" spans="1:3" x14ac:dyDescent="0.45">
      <c r="A574" t="s">
        <v>75</v>
      </c>
      <c r="B574">
        <v>91.3</v>
      </c>
      <c r="C574" s="3">
        <v>2018</v>
      </c>
    </row>
    <row r="575" spans="1:3" x14ac:dyDescent="0.45">
      <c r="A575" t="s">
        <v>414</v>
      </c>
      <c r="B575">
        <v>95.5</v>
      </c>
      <c r="C575" s="3">
        <v>2018</v>
      </c>
    </row>
    <row r="576" spans="1:3" x14ac:dyDescent="0.45">
      <c r="A576" t="s">
        <v>102</v>
      </c>
      <c r="B576">
        <v>92</v>
      </c>
      <c r="C576" s="3">
        <v>2018</v>
      </c>
    </row>
    <row r="577" spans="1:3" x14ac:dyDescent="0.45">
      <c r="A577" t="s">
        <v>148</v>
      </c>
      <c r="B577">
        <v>92.4</v>
      </c>
      <c r="C577" s="3">
        <v>2018</v>
      </c>
    </row>
    <row r="578" spans="1:3" x14ac:dyDescent="0.45">
      <c r="A578" t="s">
        <v>134</v>
      </c>
      <c r="B578">
        <v>92.3</v>
      </c>
      <c r="C578" s="3">
        <v>2018</v>
      </c>
    </row>
    <row r="579" spans="1:3" x14ac:dyDescent="0.45">
      <c r="A579" t="s">
        <v>156</v>
      </c>
      <c r="B579">
        <v>87.3</v>
      </c>
      <c r="C579" s="3">
        <v>2018</v>
      </c>
    </row>
    <row r="580" spans="1:3" x14ac:dyDescent="0.45">
      <c r="A580" t="s">
        <v>111</v>
      </c>
      <c r="B580">
        <v>96.3</v>
      </c>
      <c r="C580" s="3">
        <v>2018</v>
      </c>
    </row>
    <row r="581" spans="1:3" x14ac:dyDescent="0.45">
      <c r="A581" t="s">
        <v>76</v>
      </c>
      <c r="B581">
        <v>90.1</v>
      </c>
      <c r="C581" s="3">
        <v>2018</v>
      </c>
    </row>
    <row r="582" spans="1:3" x14ac:dyDescent="0.45">
      <c r="A582" t="s">
        <v>141</v>
      </c>
      <c r="B582">
        <v>89.2</v>
      </c>
      <c r="C582" s="3">
        <v>2018</v>
      </c>
    </row>
    <row r="583" spans="1:3" x14ac:dyDescent="0.45">
      <c r="A583" t="s">
        <v>104</v>
      </c>
      <c r="B583">
        <v>89.9</v>
      </c>
      <c r="C583" s="3">
        <v>2018</v>
      </c>
    </row>
    <row r="584" spans="1:3" x14ac:dyDescent="0.45">
      <c r="A584" t="s">
        <v>432</v>
      </c>
      <c r="B584">
        <v>92.4</v>
      </c>
      <c r="C584" s="3">
        <v>2018</v>
      </c>
    </row>
    <row r="585" spans="1:3" x14ac:dyDescent="0.45">
      <c r="A585" t="s">
        <v>596</v>
      </c>
      <c r="B585">
        <v>94.1</v>
      </c>
      <c r="C585" s="3">
        <v>2018</v>
      </c>
    </row>
    <row r="586" spans="1:3" x14ac:dyDescent="0.45">
      <c r="A586" t="s">
        <v>77</v>
      </c>
      <c r="B586">
        <v>93.6</v>
      </c>
      <c r="C586" s="3">
        <v>2018</v>
      </c>
    </row>
    <row r="587" spans="1:3" x14ac:dyDescent="0.45">
      <c r="A587" t="s">
        <v>143</v>
      </c>
      <c r="B587">
        <v>93.4</v>
      </c>
      <c r="C587" s="3">
        <v>2018</v>
      </c>
    </row>
    <row r="588" spans="1:3" x14ac:dyDescent="0.45">
      <c r="A588" t="s">
        <v>125</v>
      </c>
      <c r="B588">
        <v>91.1</v>
      </c>
      <c r="C588" s="3">
        <v>2018</v>
      </c>
    </row>
    <row r="589" spans="1:3" x14ac:dyDescent="0.45">
      <c r="A589" t="s">
        <v>81</v>
      </c>
      <c r="B589">
        <v>91.5</v>
      </c>
      <c r="C589" s="3">
        <v>2018</v>
      </c>
    </row>
    <row r="590" spans="1:3" x14ac:dyDescent="0.45">
      <c r="A590" t="s">
        <v>147</v>
      </c>
      <c r="B590">
        <v>95.2</v>
      </c>
      <c r="C590" s="3">
        <v>2018</v>
      </c>
    </row>
    <row r="591" spans="1:3" x14ac:dyDescent="0.45">
      <c r="A591" t="s">
        <v>85</v>
      </c>
      <c r="B591">
        <v>93.7</v>
      </c>
      <c r="C591" s="3">
        <v>2018</v>
      </c>
    </row>
    <row r="592" spans="1:3" x14ac:dyDescent="0.45">
      <c r="A592" t="s">
        <v>179</v>
      </c>
      <c r="B592">
        <v>93</v>
      </c>
      <c r="C592" s="3">
        <v>2018</v>
      </c>
    </row>
    <row r="593" spans="1:3" x14ac:dyDescent="0.45">
      <c r="A593" t="s">
        <v>154</v>
      </c>
      <c r="B593">
        <v>95.8</v>
      </c>
      <c r="C593" s="3">
        <v>2018</v>
      </c>
    </row>
    <row r="594" spans="1:3" x14ac:dyDescent="0.45">
      <c r="A594" t="s">
        <v>82</v>
      </c>
      <c r="B594">
        <v>91.5</v>
      </c>
      <c r="C594" s="3">
        <v>2018</v>
      </c>
    </row>
    <row r="595" spans="1:3" x14ac:dyDescent="0.45">
      <c r="A595" t="s">
        <v>196</v>
      </c>
      <c r="B595">
        <v>95.8</v>
      </c>
      <c r="C595" s="3">
        <v>2018</v>
      </c>
    </row>
    <row r="596" spans="1:3" x14ac:dyDescent="0.45">
      <c r="A596" t="s">
        <v>99</v>
      </c>
      <c r="B596">
        <v>93.7</v>
      </c>
      <c r="C596" s="3">
        <v>2018</v>
      </c>
    </row>
    <row r="597" spans="1:3" x14ac:dyDescent="0.45">
      <c r="A597" t="s">
        <v>145</v>
      </c>
      <c r="B597">
        <v>90.5</v>
      </c>
      <c r="C597" s="3">
        <v>2018</v>
      </c>
    </row>
    <row r="598" spans="1:3" x14ac:dyDescent="0.45">
      <c r="A598" t="s">
        <v>84</v>
      </c>
      <c r="B598">
        <v>94.5</v>
      </c>
      <c r="C598" s="3">
        <v>2018</v>
      </c>
    </row>
    <row r="599" spans="1:3" x14ac:dyDescent="0.45">
      <c r="A599" t="s">
        <v>211</v>
      </c>
      <c r="B599">
        <v>91.9</v>
      </c>
      <c r="C599" s="3">
        <v>2018</v>
      </c>
    </row>
    <row r="600" spans="1:3" x14ac:dyDescent="0.45">
      <c r="A600" t="s">
        <v>200</v>
      </c>
      <c r="B600">
        <v>91.3</v>
      </c>
      <c r="C600" s="3">
        <v>2018</v>
      </c>
    </row>
    <row r="601" spans="1:3" x14ac:dyDescent="0.45">
      <c r="A601" t="s">
        <v>109</v>
      </c>
      <c r="B601">
        <v>91.6</v>
      </c>
      <c r="C601" s="3">
        <v>2018</v>
      </c>
    </row>
    <row r="602" spans="1:3" x14ac:dyDescent="0.45">
      <c r="A602" t="s">
        <v>139</v>
      </c>
      <c r="B602">
        <v>94.8</v>
      </c>
      <c r="C602" s="3">
        <v>2018</v>
      </c>
    </row>
    <row r="603" spans="1:3" x14ac:dyDescent="0.45">
      <c r="A603" t="s">
        <v>94</v>
      </c>
      <c r="B603">
        <v>89.9</v>
      </c>
      <c r="C603" s="3">
        <v>2018</v>
      </c>
    </row>
    <row r="604" spans="1:3" x14ac:dyDescent="0.45">
      <c r="A604" t="s">
        <v>114</v>
      </c>
      <c r="B604">
        <v>89.1</v>
      </c>
      <c r="C604" s="3">
        <v>2018</v>
      </c>
    </row>
    <row r="605" spans="1:3" x14ac:dyDescent="0.45">
      <c r="A605" t="s">
        <v>178</v>
      </c>
      <c r="B605">
        <v>94.7</v>
      </c>
      <c r="C605" s="3">
        <v>2018</v>
      </c>
    </row>
    <row r="606" spans="1:3" x14ac:dyDescent="0.45">
      <c r="A606" t="s">
        <v>155</v>
      </c>
      <c r="B606">
        <v>93</v>
      </c>
      <c r="C606" s="3">
        <v>2018</v>
      </c>
    </row>
    <row r="607" spans="1:3" x14ac:dyDescent="0.45">
      <c r="A607" t="s">
        <v>204</v>
      </c>
      <c r="B607">
        <v>95.8</v>
      </c>
      <c r="C607" s="3">
        <v>2018</v>
      </c>
    </row>
    <row r="608" spans="1:3" x14ac:dyDescent="0.45">
      <c r="A608" t="s">
        <v>105</v>
      </c>
      <c r="B608">
        <v>95.6</v>
      </c>
      <c r="C608" s="3">
        <v>2018</v>
      </c>
    </row>
    <row r="609" spans="1:3" x14ac:dyDescent="0.45">
      <c r="A609" t="s">
        <v>113</v>
      </c>
      <c r="B609">
        <v>92.4</v>
      </c>
      <c r="C609" s="3">
        <v>2018</v>
      </c>
    </row>
    <row r="610" spans="1:3" x14ac:dyDescent="0.45">
      <c r="A610" t="s">
        <v>142</v>
      </c>
      <c r="B610">
        <v>91.1</v>
      </c>
      <c r="C610" s="3">
        <v>2018</v>
      </c>
    </row>
    <row r="611" spans="1:3" x14ac:dyDescent="0.45">
      <c r="A611" t="s">
        <v>227</v>
      </c>
      <c r="B611">
        <v>92.7</v>
      </c>
      <c r="C611" s="3">
        <v>2018</v>
      </c>
    </row>
    <row r="612" spans="1:3" x14ac:dyDescent="0.45">
      <c r="A612" t="s">
        <v>253</v>
      </c>
      <c r="B612">
        <v>93.6</v>
      </c>
      <c r="C612" s="3">
        <v>2018</v>
      </c>
    </row>
    <row r="613" spans="1:3" x14ac:dyDescent="0.45">
      <c r="A613" t="s">
        <v>144</v>
      </c>
      <c r="B613">
        <v>96.1</v>
      </c>
      <c r="C613" s="3">
        <v>2018</v>
      </c>
    </row>
    <row r="614" spans="1:3" x14ac:dyDescent="0.45">
      <c r="A614" t="s">
        <v>124</v>
      </c>
      <c r="B614">
        <v>89.4</v>
      </c>
      <c r="C614" s="3">
        <v>2018</v>
      </c>
    </row>
    <row r="615" spans="1:3" x14ac:dyDescent="0.45">
      <c r="A615" t="s">
        <v>123</v>
      </c>
      <c r="B615">
        <v>93</v>
      </c>
      <c r="C615" s="3">
        <v>2018</v>
      </c>
    </row>
    <row r="616" spans="1:3" x14ac:dyDescent="0.45">
      <c r="A616" t="s">
        <v>157</v>
      </c>
      <c r="B616">
        <v>92.5</v>
      </c>
      <c r="C616" s="3">
        <v>2018</v>
      </c>
    </row>
    <row r="617" spans="1:3" x14ac:dyDescent="0.45">
      <c r="A617" t="s">
        <v>33</v>
      </c>
      <c r="B617">
        <v>95.4</v>
      </c>
      <c r="C617" s="3">
        <v>2018</v>
      </c>
    </row>
    <row r="618" spans="1:3" x14ac:dyDescent="0.45">
      <c r="A618" t="s">
        <v>543</v>
      </c>
      <c r="B618">
        <v>93.2</v>
      </c>
      <c r="C618" s="3">
        <v>2018</v>
      </c>
    </row>
    <row r="619" spans="1:3" x14ac:dyDescent="0.45">
      <c r="A619" t="s">
        <v>431</v>
      </c>
      <c r="B619">
        <v>90.1</v>
      </c>
      <c r="C619" s="3">
        <v>2018</v>
      </c>
    </row>
    <row r="620" spans="1:3" x14ac:dyDescent="0.45">
      <c r="A620" t="s">
        <v>212</v>
      </c>
      <c r="B620">
        <v>89.6</v>
      </c>
      <c r="C620" s="3">
        <v>2018</v>
      </c>
    </row>
    <row r="621" spans="1:3" x14ac:dyDescent="0.45">
      <c r="A621" t="s">
        <v>244</v>
      </c>
      <c r="B621">
        <v>92.8</v>
      </c>
      <c r="C621" s="3">
        <v>2018</v>
      </c>
    </row>
    <row r="622" spans="1:3" x14ac:dyDescent="0.45">
      <c r="A622" t="s">
        <v>190</v>
      </c>
      <c r="B622">
        <v>93.8</v>
      </c>
      <c r="C622" s="3">
        <v>2018</v>
      </c>
    </row>
    <row r="623" spans="1:3" x14ac:dyDescent="0.45">
      <c r="A623" t="s">
        <v>129</v>
      </c>
      <c r="B623">
        <v>93</v>
      </c>
      <c r="C623" s="3">
        <v>2018</v>
      </c>
    </row>
    <row r="624" spans="1:3" x14ac:dyDescent="0.45">
      <c r="A624" t="s">
        <v>49</v>
      </c>
      <c r="B624">
        <v>95.2</v>
      </c>
      <c r="C624" s="3">
        <v>2018</v>
      </c>
    </row>
    <row r="625" spans="1:3" x14ac:dyDescent="0.45">
      <c r="A625" t="s">
        <v>146</v>
      </c>
      <c r="B625">
        <v>90.2</v>
      </c>
      <c r="C625" s="3">
        <v>2018</v>
      </c>
    </row>
    <row r="626" spans="1:3" x14ac:dyDescent="0.45">
      <c r="A626" t="s">
        <v>74</v>
      </c>
      <c r="B626">
        <v>94.6</v>
      </c>
      <c r="C626" s="3">
        <v>2018</v>
      </c>
    </row>
    <row r="627" spans="1:3" x14ac:dyDescent="0.45">
      <c r="A627" t="s">
        <v>338</v>
      </c>
      <c r="B627">
        <v>90.8</v>
      </c>
      <c r="C627" s="3">
        <v>2018</v>
      </c>
    </row>
    <row r="628" spans="1:3" x14ac:dyDescent="0.45">
      <c r="A628" t="s">
        <v>79</v>
      </c>
      <c r="B628">
        <v>88.5</v>
      </c>
      <c r="C628" s="3">
        <v>2018</v>
      </c>
    </row>
    <row r="629" spans="1:3" x14ac:dyDescent="0.45">
      <c r="A629" t="s">
        <v>597</v>
      </c>
      <c r="B629">
        <v>92.2</v>
      </c>
      <c r="C629" s="3">
        <v>2018</v>
      </c>
    </row>
    <row r="630" spans="1:3" x14ac:dyDescent="0.45">
      <c r="A630" t="s">
        <v>222</v>
      </c>
      <c r="B630">
        <v>94</v>
      </c>
      <c r="C630" s="3">
        <v>2018</v>
      </c>
    </row>
    <row r="631" spans="1:3" x14ac:dyDescent="0.45">
      <c r="A631" t="s">
        <v>300</v>
      </c>
      <c r="B631">
        <v>91.1</v>
      </c>
      <c r="C631" s="3">
        <v>2018</v>
      </c>
    </row>
    <row r="632" spans="1:3" x14ac:dyDescent="0.45">
      <c r="A632" t="s">
        <v>598</v>
      </c>
      <c r="B632">
        <v>90.4</v>
      </c>
      <c r="C632" s="3">
        <v>2018</v>
      </c>
    </row>
    <row r="633" spans="1:3" x14ac:dyDescent="0.45">
      <c r="A633" t="s">
        <v>289</v>
      </c>
      <c r="B633">
        <v>86.2</v>
      </c>
      <c r="C633" s="3">
        <v>2018</v>
      </c>
    </row>
    <row r="634" spans="1:3" x14ac:dyDescent="0.45">
      <c r="A634" t="s">
        <v>107</v>
      </c>
      <c r="B634">
        <v>92.5</v>
      </c>
      <c r="C634" s="3">
        <v>2018</v>
      </c>
    </row>
    <row r="635" spans="1:3" x14ac:dyDescent="0.45">
      <c r="A635" t="s">
        <v>45</v>
      </c>
      <c r="B635">
        <v>97.6</v>
      </c>
      <c r="C635" s="3">
        <v>2018</v>
      </c>
    </row>
    <row r="636" spans="1:3" x14ac:dyDescent="0.45">
      <c r="A636" t="s">
        <v>110</v>
      </c>
      <c r="B636">
        <v>91.8</v>
      </c>
      <c r="C636" s="3">
        <v>2018</v>
      </c>
    </row>
    <row r="637" spans="1:3" x14ac:dyDescent="0.45">
      <c r="A637" t="s">
        <v>599</v>
      </c>
      <c r="B637">
        <v>88.2</v>
      </c>
      <c r="C637" s="3">
        <v>2018</v>
      </c>
    </row>
    <row r="638" spans="1:3" x14ac:dyDescent="0.45">
      <c r="A638" t="s">
        <v>203</v>
      </c>
      <c r="B638">
        <v>93.9</v>
      </c>
      <c r="C638" s="3">
        <v>2018</v>
      </c>
    </row>
    <row r="639" spans="1:3" x14ac:dyDescent="0.45">
      <c r="A639" t="s">
        <v>301</v>
      </c>
      <c r="B639">
        <v>93.7</v>
      </c>
      <c r="C639" s="3">
        <v>2018</v>
      </c>
    </row>
    <row r="640" spans="1:3" x14ac:dyDescent="0.45">
      <c r="A640" t="s">
        <v>100</v>
      </c>
      <c r="B640">
        <v>90.3</v>
      </c>
      <c r="C640" s="3">
        <v>2018</v>
      </c>
    </row>
    <row r="641" spans="1:3" x14ac:dyDescent="0.45">
      <c r="A641" t="s">
        <v>138</v>
      </c>
      <c r="B641">
        <v>90.8</v>
      </c>
      <c r="C641" s="3">
        <v>2018</v>
      </c>
    </row>
    <row r="642" spans="1:3" x14ac:dyDescent="0.45">
      <c r="A642" t="s">
        <v>135</v>
      </c>
      <c r="B642">
        <v>93.3</v>
      </c>
      <c r="C642" s="3">
        <v>2018</v>
      </c>
    </row>
    <row r="643" spans="1:3" x14ac:dyDescent="0.45">
      <c r="A643" t="s">
        <v>230</v>
      </c>
      <c r="B643">
        <v>93.1</v>
      </c>
      <c r="C643" s="3">
        <v>2018</v>
      </c>
    </row>
    <row r="644" spans="1:3" x14ac:dyDescent="0.45">
      <c r="A644" t="s">
        <v>11</v>
      </c>
      <c r="B644">
        <v>93.6</v>
      </c>
      <c r="C644" s="3">
        <v>2018</v>
      </c>
    </row>
    <row r="645" spans="1:3" x14ac:dyDescent="0.45">
      <c r="A645" t="s">
        <v>186</v>
      </c>
      <c r="B645">
        <v>91.9</v>
      </c>
      <c r="C645" s="3">
        <v>2018</v>
      </c>
    </row>
    <row r="646" spans="1:3" x14ac:dyDescent="0.45">
      <c r="A646" t="s">
        <v>119</v>
      </c>
      <c r="B646">
        <v>93.3</v>
      </c>
      <c r="C646" s="3">
        <v>2018</v>
      </c>
    </row>
    <row r="647" spans="1:3" x14ac:dyDescent="0.45">
      <c r="A647" t="s">
        <v>600</v>
      </c>
      <c r="B647">
        <v>94.3</v>
      </c>
      <c r="C647" s="3">
        <v>2018</v>
      </c>
    </row>
    <row r="648" spans="1:3" x14ac:dyDescent="0.45">
      <c r="A648" t="s">
        <v>601</v>
      </c>
      <c r="B648">
        <v>90.7</v>
      </c>
      <c r="C648" s="3">
        <v>2018</v>
      </c>
    </row>
    <row r="649" spans="1:3" x14ac:dyDescent="0.45">
      <c r="A649" t="s">
        <v>153</v>
      </c>
      <c r="B649">
        <v>89.3</v>
      </c>
      <c r="C649" s="3">
        <v>2018</v>
      </c>
    </row>
    <row r="650" spans="1:3" x14ac:dyDescent="0.45">
      <c r="A650" t="s">
        <v>494</v>
      </c>
      <c r="B650">
        <v>91.1</v>
      </c>
      <c r="C650" s="3">
        <v>2018</v>
      </c>
    </row>
    <row r="651" spans="1:3" x14ac:dyDescent="0.45">
      <c r="A651" t="s">
        <v>602</v>
      </c>
      <c r="B651">
        <v>91.3</v>
      </c>
      <c r="C651" s="3">
        <v>2018</v>
      </c>
    </row>
    <row r="652" spans="1:3" x14ac:dyDescent="0.45">
      <c r="A652" t="s">
        <v>116</v>
      </c>
      <c r="B652">
        <v>94.6</v>
      </c>
      <c r="C652" s="3">
        <v>2018</v>
      </c>
    </row>
    <row r="653" spans="1:3" x14ac:dyDescent="0.45">
      <c r="A653" t="s">
        <v>210</v>
      </c>
      <c r="B653">
        <v>91.5</v>
      </c>
      <c r="C653" s="3">
        <v>2018</v>
      </c>
    </row>
    <row r="654" spans="1:3" x14ac:dyDescent="0.45">
      <c r="A654" t="s">
        <v>57</v>
      </c>
      <c r="B654">
        <v>95.9</v>
      </c>
      <c r="C654" s="3">
        <v>2018</v>
      </c>
    </row>
    <row r="655" spans="1:3" x14ac:dyDescent="0.45">
      <c r="A655" t="s">
        <v>96</v>
      </c>
      <c r="B655">
        <v>90.4</v>
      </c>
      <c r="C655" s="3">
        <v>2018</v>
      </c>
    </row>
    <row r="656" spans="1:3" x14ac:dyDescent="0.45">
      <c r="A656" t="s">
        <v>177</v>
      </c>
      <c r="B656">
        <v>90.4</v>
      </c>
      <c r="C656" s="3">
        <v>2018</v>
      </c>
    </row>
    <row r="657" spans="1:3" x14ac:dyDescent="0.45">
      <c r="A657" t="s">
        <v>58</v>
      </c>
      <c r="B657">
        <v>93.8</v>
      </c>
      <c r="C657" s="3">
        <v>2018</v>
      </c>
    </row>
    <row r="658" spans="1:3" x14ac:dyDescent="0.45">
      <c r="A658" t="s">
        <v>159</v>
      </c>
      <c r="B658">
        <v>89.4</v>
      </c>
      <c r="C658" s="3">
        <v>2018</v>
      </c>
    </row>
    <row r="659" spans="1:3" x14ac:dyDescent="0.45">
      <c r="A659" t="s">
        <v>603</v>
      </c>
      <c r="B659">
        <v>96.2</v>
      </c>
      <c r="C659" s="3">
        <v>2018</v>
      </c>
    </row>
    <row r="660" spans="1:3" x14ac:dyDescent="0.45">
      <c r="A660" t="s">
        <v>121</v>
      </c>
      <c r="B660">
        <v>91.2</v>
      </c>
      <c r="C660" s="3">
        <v>2018</v>
      </c>
    </row>
    <row r="661" spans="1:3" x14ac:dyDescent="0.45">
      <c r="A661" t="s">
        <v>101</v>
      </c>
      <c r="B661">
        <v>91.9</v>
      </c>
      <c r="C661" s="3">
        <v>2018</v>
      </c>
    </row>
    <row r="662" spans="1:3" x14ac:dyDescent="0.45">
      <c r="A662" t="s">
        <v>539</v>
      </c>
      <c r="B662">
        <v>92.4</v>
      </c>
      <c r="C662" s="3">
        <v>2018</v>
      </c>
    </row>
    <row r="663" spans="1:3" x14ac:dyDescent="0.45">
      <c r="A663" t="s">
        <v>122</v>
      </c>
      <c r="B663">
        <v>91.9</v>
      </c>
      <c r="C663" s="3">
        <v>2018</v>
      </c>
    </row>
    <row r="664" spans="1:3" x14ac:dyDescent="0.45">
      <c r="A664" t="s">
        <v>258</v>
      </c>
      <c r="B664">
        <v>94.6</v>
      </c>
      <c r="C664" s="3">
        <v>2018</v>
      </c>
    </row>
    <row r="665" spans="1:3" x14ac:dyDescent="0.45">
      <c r="A665" t="s">
        <v>192</v>
      </c>
      <c r="B665">
        <v>90.8</v>
      </c>
      <c r="C665" s="3">
        <v>2018</v>
      </c>
    </row>
    <row r="666" spans="1:3" x14ac:dyDescent="0.45">
      <c r="A666" t="s">
        <v>312</v>
      </c>
      <c r="B666">
        <v>94.6</v>
      </c>
      <c r="C666" s="3">
        <v>2018</v>
      </c>
    </row>
    <row r="667" spans="1:3" x14ac:dyDescent="0.45">
      <c r="A667" t="s">
        <v>89</v>
      </c>
      <c r="B667">
        <v>95.1</v>
      </c>
      <c r="C667" s="3">
        <v>2018</v>
      </c>
    </row>
    <row r="668" spans="1:3" x14ac:dyDescent="0.45">
      <c r="A668" t="s">
        <v>248</v>
      </c>
      <c r="B668">
        <v>92.9</v>
      </c>
      <c r="C668" s="3">
        <v>2018</v>
      </c>
    </row>
    <row r="669" spans="1:3" x14ac:dyDescent="0.45">
      <c r="A669" t="s">
        <v>24</v>
      </c>
      <c r="B669">
        <v>91.9</v>
      </c>
      <c r="C669" s="3">
        <v>2018</v>
      </c>
    </row>
    <row r="670" spans="1:3" x14ac:dyDescent="0.45">
      <c r="A670" t="s">
        <v>233</v>
      </c>
      <c r="B670">
        <v>90.8</v>
      </c>
      <c r="C670" s="3">
        <v>2018</v>
      </c>
    </row>
    <row r="671" spans="1:3" x14ac:dyDescent="0.45">
      <c r="A671" t="s">
        <v>137</v>
      </c>
      <c r="B671">
        <v>93.4</v>
      </c>
      <c r="C671" s="3">
        <v>2018</v>
      </c>
    </row>
    <row r="672" spans="1:3" x14ac:dyDescent="0.45">
      <c r="A672" t="s">
        <v>169</v>
      </c>
      <c r="B672">
        <v>91.3</v>
      </c>
      <c r="C672" s="3">
        <v>2018</v>
      </c>
    </row>
    <row r="673" spans="1:3" x14ac:dyDescent="0.45">
      <c r="A673" t="s">
        <v>252</v>
      </c>
      <c r="B673">
        <v>91.8</v>
      </c>
      <c r="C673" s="3">
        <v>2018</v>
      </c>
    </row>
    <row r="674" spans="1:3" x14ac:dyDescent="0.45">
      <c r="A674" t="s">
        <v>422</v>
      </c>
      <c r="B674">
        <v>90.4</v>
      </c>
      <c r="C674" s="3">
        <v>2018</v>
      </c>
    </row>
    <row r="675" spans="1:3" x14ac:dyDescent="0.45">
      <c r="A675" t="s">
        <v>604</v>
      </c>
      <c r="B675">
        <v>91.2</v>
      </c>
      <c r="C675" s="3">
        <v>2018</v>
      </c>
    </row>
    <row r="676" spans="1:3" x14ac:dyDescent="0.45">
      <c r="A676" t="s">
        <v>580</v>
      </c>
      <c r="B676">
        <v>93.2</v>
      </c>
      <c r="C676" s="3">
        <v>2018</v>
      </c>
    </row>
    <row r="677" spans="1:3" x14ac:dyDescent="0.45">
      <c r="A677" t="s">
        <v>605</v>
      </c>
      <c r="B677">
        <v>91.6</v>
      </c>
      <c r="C677" s="3">
        <v>2018</v>
      </c>
    </row>
    <row r="678" spans="1:3" x14ac:dyDescent="0.45">
      <c r="A678" t="s">
        <v>25</v>
      </c>
      <c r="B678">
        <v>96.5</v>
      </c>
      <c r="C678" s="3">
        <v>2018</v>
      </c>
    </row>
    <row r="679" spans="1:3" x14ac:dyDescent="0.45">
      <c r="A679" t="s">
        <v>606</v>
      </c>
      <c r="B679">
        <v>93</v>
      </c>
      <c r="C679" s="3">
        <v>2018</v>
      </c>
    </row>
    <row r="680" spans="1:3" x14ac:dyDescent="0.45">
      <c r="A680" t="s">
        <v>454</v>
      </c>
      <c r="B680">
        <v>93.7</v>
      </c>
      <c r="C680" s="3">
        <v>2018</v>
      </c>
    </row>
    <row r="681" spans="1:3" x14ac:dyDescent="0.45">
      <c r="A681" t="s">
        <v>106</v>
      </c>
      <c r="B681">
        <v>92.3</v>
      </c>
      <c r="C681" s="3">
        <v>2018</v>
      </c>
    </row>
    <row r="682" spans="1:3" x14ac:dyDescent="0.45">
      <c r="A682" t="s">
        <v>199</v>
      </c>
      <c r="B682">
        <v>92.2</v>
      </c>
      <c r="C682" s="3">
        <v>2018</v>
      </c>
    </row>
    <row r="683" spans="1:3" x14ac:dyDescent="0.45">
      <c r="A683" t="s">
        <v>607</v>
      </c>
      <c r="B683">
        <v>93.5</v>
      </c>
      <c r="C683" s="3">
        <v>2018</v>
      </c>
    </row>
    <row r="684" spans="1:3" x14ac:dyDescent="0.45">
      <c r="A684" t="s">
        <v>195</v>
      </c>
      <c r="B684">
        <v>93</v>
      </c>
      <c r="C684" s="3">
        <v>2018</v>
      </c>
    </row>
    <row r="685" spans="1:3" x14ac:dyDescent="0.45">
      <c r="A685" t="s">
        <v>608</v>
      </c>
      <c r="B685">
        <v>97.2</v>
      </c>
      <c r="C685" s="3">
        <v>2018</v>
      </c>
    </row>
    <row r="686" spans="1:3" x14ac:dyDescent="0.45">
      <c r="A686" t="s">
        <v>442</v>
      </c>
      <c r="B686">
        <v>92.3</v>
      </c>
      <c r="C686" s="3">
        <v>2018</v>
      </c>
    </row>
    <row r="687" spans="1:3" x14ac:dyDescent="0.45">
      <c r="A687" t="s">
        <v>609</v>
      </c>
      <c r="B687">
        <v>91.9</v>
      </c>
      <c r="C687" s="3">
        <v>2018</v>
      </c>
    </row>
    <row r="688" spans="1:3" x14ac:dyDescent="0.45">
      <c r="A688" t="s">
        <v>508</v>
      </c>
      <c r="B688">
        <v>88.5</v>
      </c>
      <c r="C688" s="3">
        <v>2018</v>
      </c>
    </row>
    <row r="689" spans="1:3" x14ac:dyDescent="0.45">
      <c r="A689" t="s">
        <v>87</v>
      </c>
      <c r="B689">
        <v>92.7</v>
      </c>
      <c r="C689" s="3">
        <v>2018</v>
      </c>
    </row>
    <row r="690" spans="1:3" x14ac:dyDescent="0.45">
      <c r="A690" t="s">
        <v>152</v>
      </c>
      <c r="B690">
        <v>91.5</v>
      </c>
      <c r="C690" s="3">
        <v>2018</v>
      </c>
    </row>
    <row r="691" spans="1:3" x14ac:dyDescent="0.45">
      <c r="A691" t="s">
        <v>447</v>
      </c>
      <c r="B691">
        <v>92.7</v>
      </c>
      <c r="C691" s="3">
        <v>2018</v>
      </c>
    </row>
    <row r="692" spans="1:3" x14ac:dyDescent="0.45">
      <c r="A692" t="s">
        <v>64</v>
      </c>
      <c r="B692">
        <v>86.6</v>
      </c>
      <c r="C692" s="3">
        <v>2018</v>
      </c>
    </row>
    <row r="693" spans="1:3" x14ac:dyDescent="0.45">
      <c r="A693" t="s">
        <v>183</v>
      </c>
      <c r="B693">
        <v>93.5</v>
      </c>
      <c r="C693" s="3">
        <v>2018</v>
      </c>
    </row>
    <row r="694" spans="1:3" x14ac:dyDescent="0.45">
      <c r="A694" t="s">
        <v>193</v>
      </c>
      <c r="B694">
        <v>94.3</v>
      </c>
      <c r="C694" s="3">
        <v>2018</v>
      </c>
    </row>
    <row r="695" spans="1:3" x14ac:dyDescent="0.45">
      <c r="A695" t="s">
        <v>610</v>
      </c>
      <c r="B695">
        <v>90.4</v>
      </c>
      <c r="C695" s="3">
        <v>2018</v>
      </c>
    </row>
    <row r="696" spans="1:3" x14ac:dyDescent="0.45">
      <c r="A696" t="s">
        <v>522</v>
      </c>
      <c r="B696">
        <v>93.7</v>
      </c>
      <c r="C696" s="3">
        <v>2018</v>
      </c>
    </row>
    <row r="697" spans="1:3" x14ac:dyDescent="0.45">
      <c r="A697" t="s">
        <v>103</v>
      </c>
      <c r="B697">
        <v>86.5</v>
      </c>
      <c r="C697" s="3">
        <v>2018</v>
      </c>
    </row>
    <row r="698" spans="1:3" x14ac:dyDescent="0.45">
      <c r="A698" t="s">
        <v>161</v>
      </c>
      <c r="B698">
        <v>93.6</v>
      </c>
      <c r="C698" s="3">
        <v>2018</v>
      </c>
    </row>
    <row r="699" spans="1:3" x14ac:dyDescent="0.45">
      <c r="A699" t="s">
        <v>219</v>
      </c>
      <c r="B699">
        <v>93.3</v>
      </c>
      <c r="C699" s="3">
        <v>2018</v>
      </c>
    </row>
    <row r="700" spans="1:3" x14ac:dyDescent="0.45">
      <c r="A700" t="s">
        <v>149</v>
      </c>
      <c r="B700">
        <v>92.7</v>
      </c>
      <c r="C700" s="3">
        <v>2018</v>
      </c>
    </row>
    <row r="701" spans="1:3" x14ac:dyDescent="0.45">
      <c r="A701" t="s">
        <v>594</v>
      </c>
      <c r="B701">
        <v>94.5</v>
      </c>
      <c r="C701" s="3">
        <v>2018</v>
      </c>
    </row>
    <row r="702" spans="1:3" x14ac:dyDescent="0.45">
      <c r="A702" t="s">
        <v>305</v>
      </c>
      <c r="B702">
        <v>96.4</v>
      </c>
      <c r="C702" s="3">
        <v>2018</v>
      </c>
    </row>
    <row r="703" spans="1:3" x14ac:dyDescent="0.45">
      <c r="A703" t="s">
        <v>97</v>
      </c>
      <c r="B703">
        <v>89.5</v>
      </c>
      <c r="C703" s="3">
        <v>2018</v>
      </c>
    </row>
    <row r="704" spans="1:3" x14ac:dyDescent="0.45">
      <c r="A704" t="s">
        <v>60</v>
      </c>
      <c r="B704">
        <v>95.3</v>
      </c>
      <c r="C704" s="3">
        <v>2018</v>
      </c>
    </row>
    <row r="705" spans="1:3" x14ac:dyDescent="0.45">
      <c r="A705" t="s">
        <v>611</v>
      </c>
      <c r="B705">
        <v>93.2</v>
      </c>
      <c r="C705" s="3">
        <v>2018</v>
      </c>
    </row>
    <row r="706" spans="1:3" x14ac:dyDescent="0.45">
      <c r="A706" t="s">
        <v>612</v>
      </c>
      <c r="B706">
        <v>90.2</v>
      </c>
      <c r="C706" s="3">
        <v>2018</v>
      </c>
    </row>
    <row r="707" spans="1:3" x14ac:dyDescent="0.45">
      <c r="A707" t="s">
        <v>115</v>
      </c>
      <c r="B707">
        <v>93.6</v>
      </c>
      <c r="C707" s="3">
        <v>2018</v>
      </c>
    </row>
    <row r="708" spans="1:3" x14ac:dyDescent="0.45">
      <c r="A708" t="s">
        <v>457</v>
      </c>
      <c r="B708">
        <v>92.7</v>
      </c>
      <c r="C708" s="3">
        <v>2018</v>
      </c>
    </row>
    <row r="709" spans="1:3" x14ac:dyDescent="0.45">
      <c r="A709" t="s">
        <v>91</v>
      </c>
      <c r="B709">
        <v>92.8</v>
      </c>
      <c r="C709" s="3">
        <v>2018</v>
      </c>
    </row>
    <row r="710" spans="1:3" x14ac:dyDescent="0.45">
      <c r="A710" t="s">
        <v>228</v>
      </c>
      <c r="B710">
        <v>93.8</v>
      </c>
      <c r="C710" s="3">
        <v>2018</v>
      </c>
    </row>
    <row r="711" spans="1:3" x14ac:dyDescent="0.45">
      <c r="A711" t="s">
        <v>551</v>
      </c>
      <c r="B711">
        <v>92.7</v>
      </c>
      <c r="C711" s="3">
        <v>2018</v>
      </c>
    </row>
    <row r="712" spans="1:3" x14ac:dyDescent="0.45">
      <c r="A712" t="s">
        <v>534</v>
      </c>
      <c r="B712">
        <v>91.5</v>
      </c>
      <c r="C712" s="3">
        <v>2018</v>
      </c>
    </row>
    <row r="713" spans="1:3" x14ac:dyDescent="0.45">
      <c r="A713" t="s">
        <v>613</v>
      </c>
      <c r="B713">
        <v>90.7</v>
      </c>
      <c r="C713" s="3">
        <v>2018</v>
      </c>
    </row>
    <row r="714" spans="1:3" x14ac:dyDescent="0.45">
      <c r="A714" t="s">
        <v>140</v>
      </c>
      <c r="B714">
        <v>89.2</v>
      </c>
      <c r="C714" s="3">
        <v>2018</v>
      </c>
    </row>
    <row r="715" spans="1:3" x14ac:dyDescent="0.45">
      <c r="A715" t="s">
        <v>127</v>
      </c>
      <c r="B715">
        <v>89.6</v>
      </c>
      <c r="C715" s="3">
        <v>2018</v>
      </c>
    </row>
    <row r="716" spans="1:3" x14ac:dyDescent="0.45">
      <c r="A716" t="s">
        <v>614</v>
      </c>
      <c r="B716">
        <v>90</v>
      </c>
      <c r="C716" s="3">
        <v>2018</v>
      </c>
    </row>
    <row r="717" spans="1:3" x14ac:dyDescent="0.45">
      <c r="A717" t="s">
        <v>466</v>
      </c>
      <c r="B717">
        <v>87.8</v>
      </c>
      <c r="C717" s="3">
        <v>2018</v>
      </c>
    </row>
    <row r="718" spans="1:3" x14ac:dyDescent="0.45">
      <c r="A718" t="s">
        <v>208</v>
      </c>
      <c r="B718">
        <v>92.2</v>
      </c>
      <c r="C718" s="3">
        <v>2018</v>
      </c>
    </row>
    <row r="719" spans="1:3" x14ac:dyDescent="0.45">
      <c r="A719" t="s">
        <v>615</v>
      </c>
      <c r="B719">
        <v>92.5</v>
      </c>
      <c r="C719" s="3">
        <v>2018</v>
      </c>
    </row>
    <row r="720" spans="1:3" x14ac:dyDescent="0.45">
      <c r="A720" t="s">
        <v>518</v>
      </c>
      <c r="B720">
        <v>95.8</v>
      </c>
      <c r="C720" s="3">
        <v>2018</v>
      </c>
    </row>
    <row r="721" spans="1:3" x14ac:dyDescent="0.45">
      <c r="A721" t="s">
        <v>40</v>
      </c>
      <c r="B721">
        <v>94.1</v>
      </c>
      <c r="C721" s="3">
        <v>2018</v>
      </c>
    </row>
    <row r="722" spans="1:3" x14ac:dyDescent="0.45">
      <c r="A722" t="s">
        <v>215</v>
      </c>
      <c r="B722">
        <v>89.3</v>
      </c>
      <c r="C722" s="3">
        <v>2018</v>
      </c>
    </row>
    <row r="723" spans="1:3" x14ac:dyDescent="0.45">
      <c r="A723" t="s">
        <v>616</v>
      </c>
      <c r="B723">
        <v>92.3</v>
      </c>
      <c r="C723" s="3">
        <v>2018</v>
      </c>
    </row>
    <row r="724" spans="1:3" x14ac:dyDescent="0.45">
      <c r="A724" t="s">
        <v>617</v>
      </c>
      <c r="B724">
        <v>91.3</v>
      </c>
      <c r="C724" s="3">
        <v>2018</v>
      </c>
    </row>
    <row r="725" spans="1:3" x14ac:dyDescent="0.45">
      <c r="A725" t="s">
        <v>213</v>
      </c>
      <c r="B725">
        <v>95.4</v>
      </c>
      <c r="C725" s="3">
        <v>2018</v>
      </c>
    </row>
    <row r="726" spans="1:3" x14ac:dyDescent="0.45">
      <c r="A726" t="s">
        <v>95</v>
      </c>
      <c r="B726">
        <v>91.2</v>
      </c>
      <c r="C726" s="3">
        <v>2018</v>
      </c>
    </row>
    <row r="727" spans="1:3" x14ac:dyDescent="0.45">
      <c r="A727" t="s">
        <v>171</v>
      </c>
      <c r="B727">
        <v>93.8</v>
      </c>
      <c r="C727" s="3">
        <v>2018</v>
      </c>
    </row>
    <row r="728" spans="1:3" x14ac:dyDescent="0.45">
      <c r="A728" t="s">
        <v>55</v>
      </c>
      <c r="B728">
        <v>101</v>
      </c>
      <c r="C728" s="3">
        <v>2018</v>
      </c>
    </row>
    <row r="729" spans="1:3" x14ac:dyDescent="0.45">
      <c r="A729" t="s">
        <v>297</v>
      </c>
      <c r="B729">
        <v>94.1</v>
      </c>
      <c r="C729" s="3">
        <v>2018</v>
      </c>
    </row>
    <row r="730" spans="1:3" x14ac:dyDescent="0.45">
      <c r="A730" t="s">
        <v>618</v>
      </c>
      <c r="B730">
        <v>91</v>
      </c>
      <c r="C730" s="3">
        <v>2018</v>
      </c>
    </row>
    <row r="731" spans="1:3" x14ac:dyDescent="0.45">
      <c r="A731" t="s">
        <v>371</v>
      </c>
      <c r="B731">
        <v>94.4</v>
      </c>
      <c r="C731" s="3">
        <v>2018</v>
      </c>
    </row>
    <row r="732" spans="1:3" x14ac:dyDescent="0.45">
      <c r="A732" t="s">
        <v>19</v>
      </c>
      <c r="B732">
        <v>96.1</v>
      </c>
      <c r="C732" s="3">
        <v>2018</v>
      </c>
    </row>
    <row r="733" spans="1:3" x14ac:dyDescent="0.45">
      <c r="A733" t="s">
        <v>619</v>
      </c>
      <c r="B733">
        <v>92.2</v>
      </c>
      <c r="C733" s="3">
        <v>2018</v>
      </c>
    </row>
    <row r="734" spans="1:3" x14ac:dyDescent="0.45">
      <c r="A734" t="s">
        <v>218</v>
      </c>
      <c r="B734">
        <v>95.1</v>
      </c>
      <c r="C734" s="3">
        <v>2018</v>
      </c>
    </row>
    <row r="735" spans="1:3" x14ac:dyDescent="0.45">
      <c r="A735" t="s">
        <v>166</v>
      </c>
      <c r="B735">
        <v>90.3</v>
      </c>
      <c r="C735" s="3">
        <v>2018</v>
      </c>
    </row>
    <row r="736" spans="1:3" x14ac:dyDescent="0.45">
      <c r="A736" t="s">
        <v>620</v>
      </c>
      <c r="B736">
        <v>92.5</v>
      </c>
      <c r="C736" s="3">
        <v>2018</v>
      </c>
    </row>
    <row r="737" spans="1:3" x14ac:dyDescent="0.45">
      <c r="A737" t="s">
        <v>264</v>
      </c>
      <c r="B737">
        <v>95.6</v>
      </c>
      <c r="C737" s="3">
        <v>2018</v>
      </c>
    </row>
    <row r="738" spans="1:3" x14ac:dyDescent="0.45">
      <c r="A738" t="s">
        <v>621</v>
      </c>
      <c r="B738">
        <v>92.6</v>
      </c>
      <c r="C738" s="3">
        <v>2018</v>
      </c>
    </row>
    <row r="739" spans="1:3" x14ac:dyDescent="0.45">
      <c r="A739" t="s">
        <v>173</v>
      </c>
      <c r="B739">
        <v>93.7</v>
      </c>
      <c r="C739" s="3">
        <v>2018</v>
      </c>
    </row>
    <row r="740" spans="1:3" x14ac:dyDescent="0.45">
      <c r="A740" t="s">
        <v>206</v>
      </c>
      <c r="B740">
        <v>91.9</v>
      </c>
      <c r="C740" s="3">
        <v>2018</v>
      </c>
    </row>
    <row r="741" spans="1:3" x14ac:dyDescent="0.45">
      <c r="A741" t="s">
        <v>268</v>
      </c>
      <c r="B741">
        <v>95.5</v>
      </c>
      <c r="C741" s="3">
        <v>2018</v>
      </c>
    </row>
    <row r="742" spans="1:3" x14ac:dyDescent="0.45">
      <c r="A742" t="s">
        <v>285</v>
      </c>
      <c r="B742">
        <v>92.1</v>
      </c>
      <c r="C742" s="3">
        <v>2018</v>
      </c>
    </row>
    <row r="743" spans="1:3" x14ac:dyDescent="0.45">
      <c r="A743" t="s">
        <v>265</v>
      </c>
      <c r="B743">
        <v>98</v>
      </c>
      <c r="C743" s="3">
        <v>2018</v>
      </c>
    </row>
    <row r="744" spans="1:3" x14ac:dyDescent="0.45">
      <c r="A744" t="s">
        <v>396</v>
      </c>
      <c r="B744">
        <v>91</v>
      </c>
      <c r="C744" s="3">
        <v>2018</v>
      </c>
    </row>
    <row r="745" spans="1:3" x14ac:dyDescent="0.45">
      <c r="A745" t="s">
        <v>525</v>
      </c>
      <c r="B745">
        <v>96.5</v>
      </c>
      <c r="C745" s="3">
        <v>2018</v>
      </c>
    </row>
    <row r="746" spans="1:3" x14ac:dyDescent="0.45">
      <c r="A746" t="s">
        <v>52</v>
      </c>
      <c r="B746">
        <v>93.6</v>
      </c>
      <c r="C746" s="3">
        <v>2018</v>
      </c>
    </row>
    <row r="747" spans="1:3" x14ac:dyDescent="0.45">
      <c r="A747" t="s">
        <v>622</v>
      </c>
      <c r="B747">
        <v>90.6</v>
      </c>
      <c r="C747" s="3">
        <v>2018</v>
      </c>
    </row>
    <row r="748" spans="1:3" x14ac:dyDescent="0.45">
      <c r="A748" t="s">
        <v>310</v>
      </c>
      <c r="B748">
        <v>98.1</v>
      </c>
      <c r="C748" s="3">
        <v>2018</v>
      </c>
    </row>
    <row r="749" spans="1:3" x14ac:dyDescent="0.45">
      <c r="A749" t="s">
        <v>242</v>
      </c>
      <c r="B749">
        <v>93.8</v>
      </c>
      <c r="C749" s="3">
        <v>2018</v>
      </c>
    </row>
    <row r="750" spans="1:3" x14ac:dyDescent="0.45">
      <c r="A750" t="s">
        <v>269</v>
      </c>
      <c r="B750">
        <v>97.3</v>
      </c>
      <c r="C750" s="3">
        <v>2018</v>
      </c>
    </row>
    <row r="751" spans="1:3" x14ac:dyDescent="0.45">
      <c r="A751" t="s">
        <v>479</v>
      </c>
      <c r="B751">
        <v>94</v>
      </c>
      <c r="C751" s="3">
        <v>2018</v>
      </c>
    </row>
    <row r="752" spans="1:3" x14ac:dyDescent="0.45">
      <c r="A752" t="s">
        <v>343</v>
      </c>
      <c r="B752">
        <v>94.7</v>
      </c>
      <c r="C752" s="3">
        <v>2018</v>
      </c>
    </row>
    <row r="753" spans="1:3" x14ac:dyDescent="0.45">
      <c r="A753" t="s">
        <v>306</v>
      </c>
      <c r="B753">
        <v>91.6</v>
      </c>
      <c r="C753" s="3">
        <v>2018</v>
      </c>
    </row>
    <row r="754" spans="1:3" x14ac:dyDescent="0.45">
      <c r="A754" t="s">
        <v>255</v>
      </c>
      <c r="B754">
        <v>94</v>
      </c>
      <c r="C754" s="3">
        <v>2018</v>
      </c>
    </row>
    <row r="755" spans="1:3" x14ac:dyDescent="0.45">
      <c r="A755" t="s">
        <v>424</v>
      </c>
      <c r="B755">
        <v>90.3</v>
      </c>
      <c r="C755" s="3">
        <v>2018</v>
      </c>
    </row>
    <row r="756" spans="1:3" x14ac:dyDescent="0.45">
      <c r="A756" t="s">
        <v>243</v>
      </c>
      <c r="B756">
        <v>97.5</v>
      </c>
      <c r="C756" s="3">
        <v>2018</v>
      </c>
    </row>
    <row r="757" spans="1:3" x14ac:dyDescent="0.45">
      <c r="A757" t="s">
        <v>158</v>
      </c>
      <c r="B757">
        <v>93</v>
      </c>
      <c r="C757" s="3">
        <v>2018</v>
      </c>
    </row>
    <row r="758" spans="1:3" x14ac:dyDescent="0.45">
      <c r="A758" t="s">
        <v>527</v>
      </c>
      <c r="B758">
        <v>95.5</v>
      </c>
      <c r="C758" s="3">
        <v>2018</v>
      </c>
    </row>
    <row r="759" spans="1:3" x14ac:dyDescent="0.45">
      <c r="A759" t="s">
        <v>273</v>
      </c>
      <c r="B759">
        <v>90.9</v>
      </c>
      <c r="C759" s="3">
        <v>2018</v>
      </c>
    </row>
    <row r="760" spans="1:3" x14ac:dyDescent="0.45">
      <c r="A760" t="s">
        <v>433</v>
      </c>
      <c r="B760">
        <v>94.6</v>
      </c>
      <c r="C760" s="3">
        <v>2018</v>
      </c>
    </row>
    <row r="761" spans="1:3" x14ac:dyDescent="0.45">
      <c r="A761" t="s">
        <v>295</v>
      </c>
      <c r="B761">
        <v>92.1</v>
      </c>
      <c r="C761" s="3">
        <v>2018</v>
      </c>
    </row>
    <row r="762" spans="1:3" x14ac:dyDescent="0.45">
      <c r="A762" t="s">
        <v>235</v>
      </c>
      <c r="B762">
        <v>95.4</v>
      </c>
      <c r="C762" s="3">
        <v>2018</v>
      </c>
    </row>
    <row r="763" spans="1:3" x14ac:dyDescent="0.45">
      <c r="A763" t="s">
        <v>167</v>
      </c>
      <c r="B763">
        <v>87.9</v>
      </c>
      <c r="C763" s="3">
        <v>2018</v>
      </c>
    </row>
    <row r="764" spans="1:3" x14ac:dyDescent="0.45">
      <c r="A764" t="s">
        <v>279</v>
      </c>
      <c r="B764">
        <v>97.7</v>
      </c>
      <c r="C764" s="3">
        <v>2018</v>
      </c>
    </row>
    <row r="765" spans="1:3" x14ac:dyDescent="0.45">
      <c r="A765" t="s">
        <v>257</v>
      </c>
      <c r="B765">
        <v>93.6</v>
      </c>
      <c r="C765" s="3">
        <v>2018</v>
      </c>
    </row>
    <row r="766" spans="1:3" x14ac:dyDescent="0.45">
      <c r="A766" t="s">
        <v>364</v>
      </c>
      <c r="B766">
        <v>92.8</v>
      </c>
      <c r="C766" s="3">
        <v>2018</v>
      </c>
    </row>
    <row r="767" spans="1:3" x14ac:dyDescent="0.45">
      <c r="A767" t="s">
        <v>623</v>
      </c>
      <c r="B767">
        <v>92.9</v>
      </c>
      <c r="C767" s="3">
        <v>2018</v>
      </c>
    </row>
    <row r="768" spans="1:3" x14ac:dyDescent="0.45">
      <c r="A768" t="s">
        <v>368</v>
      </c>
      <c r="B768">
        <v>86.4</v>
      </c>
      <c r="C768" s="3">
        <v>2018</v>
      </c>
    </row>
    <row r="769" spans="1:3" x14ac:dyDescent="0.45">
      <c r="A769" t="s">
        <v>12</v>
      </c>
      <c r="B769">
        <v>97.4</v>
      </c>
      <c r="C769" s="3">
        <v>2018</v>
      </c>
    </row>
    <row r="770" spans="1:3" x14ac:dyDescent="0.45">
      <c r="A770" t="s">
        <v>221</v>
      </c>
      <c r="B770">
        <v>90.2</v>
      </c>
      <c r="C770" s="3">
        <v>2018</v>
      </c>
    </row>
    <row r="771" spans="1:3" x14ac:dyDescent="0.45">
      <c r="A771" t="s">
        <v>624</v>
      </c>
      <c r="B771">
        <v>98.8</v>
      </c>
      <c r="C771" s="3">
        <v>2018</v>
      </c>
    </row>
    <row r="772" spans="1:3" x14ac:dyDescent="0.45">
      <c r="A772" t="s">
        <v>451</v>
      </c>
      <c r="B772">
        <v>92.5</v>
      </c>
      <c r="C772" s="3">
        <v>2018</v>
      </c>
    </row>
    <row r="773" spans="1:3" x14ac:dyDescent="0.45">
      <c r="A773" t="s">
        <v>207</v>
      </c>
      <c r="B773">
        <v>91.5</v>
      </c>
      <c r="C773" s="3">
        <v>2018</v>
      </c>
    </row>
    <row r="774" spans="1:3" x14ac:dyDescent="0.45">
      <c r="A774" t="s">
        <v>625</v>
      </c>
      <c r="B774">
        <v>90.6</v>
      </c>
      <c r="C774" s="3">
        <v>2018</v>
      </c>
    </row>
    <row r="775" spans="1:3" x14ac:dyDescent="0.45">
      <c r="A775" t="s">
        <v>198</v>
      </c>
      <c r="B775">
        <v>87.5</v>
      </c>
      <c r="C775" s="3">
        <v>2018</v>
      </c>
    </row>
    <row r="776" spans="1:3" x14ac:dyDescent="0.45">
      <c r="A776" t="s">
        <v>263</v>
      </c>
      <c r="B776">
        <v>97.1</v>
      </c>
      <c r="C776" s="3">
        <v>2018</v>
      </c>
    </row>
    <row r="777" spans="1:3" x14ac:dyDescent="0.45">
      <c r="A777" t="s">
        <v>240</v>
      </c>
      <c r="B777">
        <v>96.6</v>
      </c>
      <c r="C777" s="3">
        <v>2018</v>
      </c>
    </row>
    <row r="778" spans="1:3" x14ac:dyDescent="0.45">
      <c r="A778" t="s">
        <v>296</v>
      </c>
      <c r="B778">
        <v>93.8</v>
      </c>
      <c r="C778" s="3">
        <v>2018</v>
      </c>
    </row>
    <row r="779" spans="1:3" x14ac:dyDescent="0.45">
      <c r="A779" t="s">
        <v>280</v>
      </c>
      <c r="B779">
        <v>94.5</v>
      </c>
      <c r="C779" s="3">
        <v>2018</v>
      </c>
    </row>
    <row r="780" spans="1:3" x14ac:dyDescent="0.45">
      <c r="A780" t="s">
        <v>626</v>
      </c>
      <c r="B780">
        <v>91.4</v>
      </c>
      <c r="C780" s="3">
        <v>2018</v>
      </c>
    </row>
    <row r="781" spans="1:3" x14ac:dyDescent="0.45">
      <c r="A781" t="s">
        <v>627</v>
      </c>
      <c r="B781">
        <v>96.8</v>
      </c>
      <c r="C781" s="3">
        <v>2018</v>
      </c>
    </row>
    <row r="782" spans="1:3" x14ac:dyDescent="0.45">
      <c r="A782" t="s">
        <v>377</v>
      </c>
      <c r="B782">
        <v>95.9</v>
      </c>
      <c r="C782" s="3">
        <v>2018</v>
      </c>
    </row>
    <row r="783" spans="1:3" x14ac:dyDescent="0.45">
      <c r="A783" t="s">
        <v>531</v>
      </c>
      <c r="B783">
        <v>91.3</v>
      </c>
      <c r="C783" s="3">
        <v>2018</v>
      </c>
    </row>
    <row r="784" spans="1:3" x14ac:dyDescent="0.45">
      <c r="A784" t="s">
        <v>323</v>
      </c>
      <c r="B784">
        <v>95.1</v>
      </c>
      <c r="C784" s="3">
        <v>2018</v>
      </c>
    </row>
    <row r="785" spans="1:3" x14ac:dyDescent="0.45">
      <c r="A785" t="s">
        <v>520</v>
      </c>
      <c r="B785">
        <v>97.9</v>
      </c>
      <c r="C785" s="3">
        <v>2018</v>
      </c>
    </row>
    <row r="786" spans="1:3" x14ac:dyDescent="0.45">
      <c r="A786" t="s">
        <v>286</v>
      </c>
      <c r="B786">
        <v>95.3</v>
      </c>
      <c r="C786" s="3">
        <v>2018</v>
      </c>
    </row>
    <row r="787" spans="1:3" x14ac:dyDescent="0.45">
      <c r="A787" t="s">
        <v>302</v>
      </c>
      <c r="B787">
        <v>91.1</v>
      </c>
      <c r="C787" s="3">
        <v>2018</v>
      </c>
    </row>
    <row r="788" spans="1:3" x14ac:dyDescent="0.45">
      <c r="A788" t="s">
        <v>399</v>
      </c>
      <c r="B788">
        <v>90.1</v>
      </c>
      <c r="C788" s="3">
        <v>2018</v>
      </c>
    </row>
    <row r="789" spans="1:3" x14ac:dyDescent="0.45">
      <c r="A789" t="s">
        <v>628</v>
      </c>
      <c r="B789">
        <v>86</v>
      </c>
      <c r="C789" s="3">
        <v>2018</v>
      </c>
    </row>
    <row r="790" spans="1:3" x14ac:dyDescent="0.45">
      <c r="A790" t="s">
        <v>266</v>
      </c>
      <c r="B790">
        <v>90.3</v>
      </c>
      <c r="C790" s="3">
        <v>2018</v>
      </c>
    </row>
    <row r="791" spans="1:3" x14ac:dyDescent="0.45">
      <c r="A791" t="s">
        <v>42</v>
      </c>
      <c r="B791">
        <v>97.2</v>
      </c>
      <c r="C791" s="3">
        <v>2018</v>
      </c>
    </row>
    <row r="792" spans="1:3" x14ac:dyDescent="0.45">
      <c r="A792" t="s">
        <v>324</v>
      </c>
      <c r="B792">
        <v>92.3</v>
      </c>
      <c r="C792" s="3">
        <v>2018</v>
      </c>
    </row>
    <row r="793" spans="1:3" x14ac:dyDescent="0.45">
      <c r="A793" t="s">
        <v>458</v>
      </c>
      <c r="B793">
        <v>95.8</v>
      </c>
      <c r="C793" s="3">
        <v>2018</v>
      </c>
    </row>
    <row r="794" spans="1:3" x14ac:dyDescent="0.45">
      <c r="A794" t="s">
        <v>428</v>
      </c>
      <c r="B794">
        <v>93.8</v>
      </c>
      <c r="C794" s="3">
        <v>2018</v>
      </c>
    </row>
    <row r="795" spans="1:3" x14ac:dyDescent="0.45">
      <c r="A795" t="s">
        <v>225</v>
      </c>
      <c r="B795">
        <v>94.8</v>
      </c>
      <c r="C795" s="3">
        <v>2018</v>
      </c>
    </row>
    <row r="796" spans="1:3" x14ac:dyDescent="0.45">
      <c r="A796" t="s">
        <v>503</v>
      </c>
      <c r="B796">
        <v>96.4</v>
      </c>
      <c r="C796" s="3">
        <v>2018</v>
      </c>
    </row>
    <row r="797" spans="1:3" x14ac:dyDescent="0.45">
      <c r="A797" t="s">
        <v>415</v>
      </c>
      <c r="B797">
        <v>93.1</v>
      </c>
      <c r="C797" s="3">
        <v>2018</v>
      </c>
    </row>
    <row r="798" spans="1:3" x14ac:dyDescent="0.45">
      <c r="A798" t="s">
        <v>18</v>
      </c>
      <c r="B798">
        <v>94.7</v>
      </c>
      <c r="C798" s="3">
        <v>2018</v>
      </c>
    </row>
    <row r="799" spans="1:3" x14ac:dyDescent="0.45">
      <c r="A799" t="s">
        <v>629</v>
      </c>
      <c r="B799">
        <v>90.7</v>
      </c>
      <c r="C799" s="3">
        <v>2018</v>
      </c>
    </row>
    <row r="800" spans="1:3" x14ac:dyDescent="0.45">
      <c r="A800" t="s">
        <v>440</v>
      </c>
      <c r="B800">
        <v>92.7</v>
      </c>
      <c r="C800" s="3">
        <v>2018</v>
      </c>
    </row>
    <row r="801" spans="1:3" x14ac:dyDescent="0.45">
      <c r="A801" t="s">
        <v>630</v>
      </c>
      <c r="B801">
        <v>93.2</v>
      </c>
      <c r="C801" s="3">
        <v>2018</v>
      </c>
    </row>
    <row r="802" spans="1:3" x14ac:dyDescent="0.45">
      <c r="A802" t="s">
        <v>417</v>
      </c>
      <c r="B802">
        <v>91.7</v>
      </c>
      <c r="C802" s="3">
        <v>2018</v>
      </c>
    </row>
    <row r="803" spans="1:3" x14ac:dyDescent="0.45">
      <c r="A803" t="s">
        <v>631</v>
      </c>
      <c r="B803">
        <v>96.6</v>
      </c>
      <c r="C803" s="3">
        <v>2018</v>
      </c>
    </row>
    <row r="804" spans="1:3" x14ac:dyDescent="0.45">
      <c r="A804" t="s">
        <v>375</v>
      </c>
      <c r="B804">
        <v>92.1</v>
      </c>
      <c r="C804" s="3">
        <v>2018</v>
      </c>
    </row>
    <row r="805" spans="1:3" x14ac:dyDescent="0.45">
      <c r="A805" t="s">
        <v>216</v>
      </c>
      <c r="B805">
        <v>91.8</v>
      </c>
      <c r="C805" s="3">
        <v>2018</v>
      </c>
    </row>
    <row r="806" spans="1:3" x14ac:dyDescent="0.45">
      <c r="A806" t="s">
        <v>239</v>
      </c>
      <c r="B806">
        <v>94.2</v>
      </c>
      <c r="C806" s="3">
        <v>2018</v>
      </c>
    </row>
    <row r="807" spans="1:3" x14ac:dyDescent="0.45">
      <c r="A807" t="s">
        <v>332</v>
      </c>
      <c r="B807">
        <v>92.3</v>
      </c>
      <c r="C807" s="3">
        <v>2018</v>
      </c>
    </row>
    <row r="808" spans="1:3" x14ac:dyDescent="0.45">
      <c r="A808" t="s">
        <v>632</v>
      </c>
      <c r="B808">
        <v>94.5</v>
      </c>
      <c r="C808" s="3">
        <v>2018</v>
      </c>
    </row>
    <row r="809" spans="1:3" x14ac:dyDescent="0.45">
      <c r="A809" t="s">
        <v>633</v>
      </c>
      <c r="B809">
        <v>95.1</v>
      </c>
      <c r="C809" s="3">
        <v>2018</v>
      </c>
    </row>
    <row r="810" spans="1:3" x14ac:dyDescent="0.45">
      <c r="A810" t="s">
        <v>260</v>
      </c>
      <c r="B810">
        <v>93.6</v>
      </c>
      <c r="C810" s="3">
        <v>2018</v>
      </c>
    </row>
    <row r="811" spans="1:3" x14ac:dyDescent="0.45">
      <c r="A811" t="s">
        <v>340</v>
      </c>
      <c r="B811">
        <v>93.9</v>
      </c>
      <c r="C811" s="3">
        <v>2018</v>
      </c>
    </row>
    <row r="812" spans="1:3" x14ac:dyDescent="0.45">
      <c r="A812" t="s">
        <v>429</v>
      </c>
      <c r="B812">
        <v>91.6</v>
      </c>
      <c r="C812" s="3">
        <v>2018</v>
      </c>
    </row>
    <row r="813" spans="1:3" x14ac:dyDescent="0.45">
      <c r="A813" t="s">
        <v>390</v>
      </c>
      <c r="B813">
        <v>92.1</v>
      </c>
      <c r="C813" s="3">
        <v>2018</v>
      </c>
    </row>
    <row r="814" spans="1:3" x14ac:dyDescent="0.45">
      <c r="A814" t="s">
        <v>634</v>
      </c>
      <c r="B814">
        <v>94.7</v>
      </c>
      <c r="C814" s="3">
        <v>2018</v>
      </c>
    </row>
    <row r="815" spans="1:3" x14ac:dyDescent="0.45">
      <c r="A815" t="s">
        <v>232</v>
      </c>
      <c r="B815">
        <v>95</v>
      </c>
      <c r="C815" s="3">
        <v>2018</v>
      </c>
    </row>
    <row r="816" spans="1:3" x14ac:dyDescent="0.45">
      <c r="A816" t="s">
        <v>443</v>
      </c>
      <c r="B816">
        <v>93.4</v>
      </c>
      <c r="C816" s="3">
        <v>2018</v>
      </c>
    </row>
    <row r="817" spans="1:3" x14ac:dyDescent="0.45">
      <c r="A817" t="s">
        <v>397</v>
      </c>
      <c r="B817">
        <v>92.3</v>
      </c>
      <c r="C817" s="3">
        <v>2018</v>
      </c>
    </row>
    <row r="818" spans="1:3" x14ac:dyDescent="0.45">
      <c r="A818" t="s">
        <v>453</v>
      </c>
      <c r="B818">
        <v>96.4</v>
      </c>
      <c r="C818" s="3">
        <v>2018</v>
      </c>
    </row>
    <row r="819" spans="1:3" x14ac:dyDescent="0.45">
      <c r="A819" t="s">
        <v>214</v>
      </c>
      <c r="B819">
        <v>96.9</v>
      </c>
      <c r="C819" s="3">
        <v>2018</v>
      </c>
    </row>
    <row r="820" spans="1:3" x14ac:dyDescent="0.45">
      <c r="A820" t="s">
        <v>354</v>
      </c>
      <c r="B820">
        <v>91.8</v>
      </c>
      <c r="C820" s="3">
        <v>2018</v>
      </c>
    </row>
    <row r="821" spans="1:3" x14ac:dyDescent="0.45">
      <c r="A821" t="s">
        <v>635</v>
      </c>
      <c r="B821">
        <v>93.8</v>
      </c>
      <c r="C821" s="3">
        <v>2018</v>
      </c>
    </row>
    <row r="822" spans="1:3" x14ac:dyDescent="0.45">
      <c r="A822" t="s">
        <v>359</v>
      </c>
      <c r="B822">
        <v>93.4</v>
      </c>
      <c r="C822" s="3">
        <v>2018</v>
      </c>
    </row>
    <row r="823" spans="1:3" x14ac:dyDescent="0.45">
      <c r="A823" t="s">
        <v>322</v>
      </c>
      <c r="B823">
        <v>97.2</v>
      </c>
      <c r="C823" s="3">
        <v>2018</v>
      </c>
    </row>
    <row r="824" spans="1:3" x14ac:dyDescent="0.45">
      <c r="A824" t="s">
        <v>274</v>
      </c>
      <c r="B824">
        <v>92.7</v>
      </c>
      <c r="C824" s="3">
        <v>2018</v>
      </c>
    </row>
    <row r="825" spans="1:3" x14ac:dyDescent="0.45">
      <c r="A825" t="s">
        <v>488</v>
      </c>
      <c r="B825">
        <v>91.3</v>
      </c>
      <c r="C825" s="3">
        <v>2018</v>
      </c>
    </row>
    <row r="826" spans="1:3" x14ac:dyDescent="0.45">
      <c r="A826" t="s">
        <v>407</v>
      </c>
      <c r="B826">
        <v>93.4</v>
      </c>
      <c r="C826" s="3">
        <v>2018</v>
      </c>
    </row>
    <row r="827" spans="1:3" x14ac:dyDescent="0.45">
      <c r="A827" t="s">
        <v>281</v>
      </c>
      <c r="B827">
        <v>94.4</v>
      </c>
      <c r="C827" s="3">
        <v>2018</v>
      </c>
    </row>
    <row r="828" spans="1:3" x14ac:dyDescent="0.45">
      <c r="A828" t="s">
        <v>346</v>
      </c>
      <c r="B828">
        <v>95.9</v>
      </c>
      <c r="C828" s="3">
        <v>2018</v>
      </c>
    </row>
    <row r="829" spans="1:3" x14ac:dyDescent="0.45">
      <c r="A829" t="s">
        <v>291</v>
      </c>
      <c r="B829">
        <v>92.5</v>
      </c>
      <c r="C829" s="3">
        <v>2018</v>
      </c>
    </row>
    <row r="830" spans="1:3" x14ac:dyDescent="0.45">
      <c r="A830" t="s">
        <v>636</v>
      </c>
      <c r="B830">
        <v>95.5</v>
      </c>
      <c r="C830" s="3">
        <v>2018</v>
      </c>
    </row>
    <row r="831" spans="1:3" x14ac:dyDescent="0.45">
      <c r="A831" t="s">
        <v>637</v>
      </c>
      <c r="B831">
        <v>97</v>
      </c>
      <c r="C831" s="3">
        <v>2018</v>
      </c>
    </row>
    <row r="832" spans="1:3" x14ac:dyDescent="0.45">
      <c r="A832" t="s">
        <v>384</v>
      </c>
      <c r="B832">
        <v>96.2</v>
      </c>
      <c r="C832" s="3">
        <v>2018</v>
      </c>
    </row>
    <row r="833" spans="1:3" x14ac:dyDescent="0.45">
      <c r="A833" t="s">
        <v>638</v>
      </c>
      <c r="B833">
        <v>92.6</v>
      </c>
      <c r="C833" s="3">
        <v>2018</v>
      </c>
    </row>
    <row r="834" spans="1:3" x14ac:dyDescent="0.45">
      <c r="A834" t="s">
        <v>639</v>
      </c>
      <c r="B834">
        <v>94.8</v>
      </c>
      <c r="C834" s="3">
        <v>2018</v>
      </c>
    </row>
    <row r="835" spans="1:3" x14ac:dyDescent="0.45">
      <c r="A835" t="s">
        <v>271</v>
      </c>
      <c r="B835">
        <v>94.5</v>
      </c>
      <c r="C835" s="3">
        <v>2018</v>
      </c>
    </row>
    <row r="836" spans="1:3" x14ac:dyDescent="0.45">
      <c r="A836" t="s">
        <v>385</v>
      </c>
      <c r="B836">
        <v>92.9</v>
      </c>
      <c r="C836" s="3">
        <v>2018</v>
      </c>
    </row>
    <row r="837" spans="1:3" x14ac:dyDescent="0.45">
      <c r="A837" t="s">
        <v>290</v>
      </c>
      <c r="B837">
        <v>91.9</v>
      </c>
      <c r="C837" s="3">
        <v>2018</v>
      </c>
    </row>
    <row r="838" spans="1:3" x14ac:dyDescent="0.45">
      <c r="A838" t="s">
        <v>640</v>
      </c>
      <c r="B838">
        <v>87.2</v>
      </c>
      <c r="C838" s="3">
        <v>2018</v>
      </c>
    </row>
    <row r="839" spans="1:3" x14ac:dyDescent="0.45">
      <c r="A839" t="s">
        <v>572</v>
      </c>
      <c r="B839">
        <v>93.3</v>
      </c>
      <c r="C839" s="3">
        <v>2018</v>
      </c>
    </row>
    <row r="840" spans="1:3" x14ac:dyDescent="0.45">
      <c r="A840" t="s">
        <v>349</v>
      </c>
      <c r="B840">
        <v>92.3</v>
      </c>
      <c r="C840" s="3">
        <v>2018</v>
      </c>
    </row>
    <row r="841" spans="1:3" x14ac:dyDescent="0.45">
      <c r="A841" t="s">
        <v>641</v>
      </c>
      <c r="B841">
        <v>95.6</v>
      </c>
      <c r="C841" s="3">
        <v>2018</v>
      </c>
    </row>
    <row r="842" spans="1:3" x14ac:dyDescent="0.45">
      <c r="A842" t="s">
        <v>250</v>
      </c>
      <c r="B842">
        <v>96.1</v>
      </c>
      <c r="C842" s="3">
        <v>2018</v>
      </c>
    </row>
    <row r="843" spans="1:3" x14ac:dyDescent="0.45">
      <c r="A843" t="s">
        <v>642</v>
      </c>
      <c r="B843">
        <v>93.9</v>
      </c>
      <c r="C843" s="3">
        <v>2018</v>
      </c>
    </row>
    <row r="844" spans="1:3" x14ac:dyDescent="0.45">
      <c r="A844" t="s">
        <v>372</v>
      </c>
      <c r="B844">
        <v>94.8</v>
      </c>
      <c r="C844" s="3">
        <v>2018</v>
      </c>
    </row>
    <row r="845" spans="1:3" x14ac:dyDescent="0.45">
      <c r="A845" t="s">
        <v>387</v>
      </c>
      <c r="B845">
        <v>95.3</v>
      </c>
      <c r="C845" s="3">
        <v>2018</v>
      </c>
    </row>
    <row r="846" spans="1:3" x14ac:dyDescent="0.45">
      <c r="A846" t="s">
        <v>643</v>
      </c>
      <c r="B846">
        <v>98</v>
      </c>
      <c r="C846" s="3">
        <v>2018</v>
      </c>
    </row>
    <row r="847" spans="1:3" x14ac:dyDescent="0.45">
      <c r="A847" t="s">
        <v>576</v>
      </c>
      <c r="B847">
        <v>94.8</v>
      </c>
      <c r="C847" s="3">
        <v>2018</v>
      </c>
    </row>
    <row r="848" spans="1:3" x14ac:dyDescent="0.45">
      <c r="A848" t="s">
        <v>383</v>
      </c>
      <c r="B848">
        <v>98.7</v>
      </c>
      <c r="C848" s="3">
        <v>2018</v>
      </c>
    </row>
    <row r="849" spans="1:3" x14ac:dyDescent="0.45">
      <c r="A849" t="s">
        <v>644</v>
      </c>
      <c r="B849">
        <v>95.4</v>
      </c>
      <c r="C849" s="3">
        <v>2018</v>
      </c>
    </row>
    <row r="850" spans="1:3" x14ac:dyDescent="0.45">
      <c r="A850" t="s">
        <v>502</v>
      </c>
      <c r="B850">
        <v>95.7</v>
      </c>
      <c r="C850" s="3">
        <v>2018</v>
      </c>
    </row>
    <row r="851" spans="1:3" x14ac:dyDescent="0.45">
      <c r="A851" t="s">
        <v>582</v>
      </c>
      <c r="B851">
        <v>87.1</v>
      </c>
      <c r="C851" s="3">
        <v>2018</v>
      </c>
    </row>
    <row r="852" spans="1:3" x14ac:dyDescent="0.45">
      <c r="A852" t="s">
        <v>480</v>
      </c>
      <c r="B852">
        <v>94.4</v>
      </c>
      <c r="C852" s="3">
        <v>2018</v>
      </c>
    </row>
    <row r="853" spans="1:3" x14ac:dyDescent="0.45">
      <c r="A853" t="s">
        <v>403</v>
      </c>
      <c r="B853">
        <v>95</v>
      </c>
      <c r="C853" s="3">
        <v>2018</v>
      </c>
    </row>
    <row r="854" spans="1:3" x14ac:dyDescent="0.45">
      <c r="A854" t="s">
        <v>326</v>
      </c>
      <c r="B854">
        <v>95.4</v>
      </c>
      <c r="C854" s="3">
        <v>2018</v>
      </c>
    </row>
    <row r="855" spans="1:3" x14ac:dyDescent="0.45">
      <c r="A855" t="s">
        <v>645</v>
      </c>
      <c r="B855">
        <v>96.1</v>
      </c>
      <c r="C855" s="3">
        <v>2018</v>
      </c>
    </row>
    <row r="856" spans="1:3" x14ac:dyDescent="0.45">
      <c r="A856" t="s">
        <v>393</v>
      </c>
      <c r="B856">
        <v>90</v>
      </c>
      <c r="C856" s="3">
        <v>2018</v>
      </c>
    </row>
    <row r="857" spans="1:3" x14ac:dyDescent="0.45">
      <c r="A857" t="s">
        <v>646</v>
      </c>
      <c r="B857">
        <v>98.8</v>
      </c>
      <c r="C857" s="3">
        <v>2018</v>
      </c>
    </row>
    <row r="858" spans="1:3" x14ac:dyDescent="0.45">
      <c r="A858" t="s">
        <v>647</v>
      </c>
      <c r="B858">
        <v>93.6</v>
      </c>
      <c r="C858" s="3">
        <v>2018</v>
      </c>
    </row>
    <row r="859" spans="1:3" x14ac:dyDescent="0.45">
      <c r="A859" t="s">
        <v>245</v>
      </c>
      <c r="B859">
        <v>90.8</v>
      </c>
      <c r="C859" s="3">
        <v>2018</v>
      </c>
    </row>
    <row r="860" spans="1:3" x14ac:dyDescent="0.45">
      <c r="A860" t="s">
        <v>437</v>
      </c>
      <c r="B860">
        <v>92.4</v>
      </c>
      <c r="C860" s="3">
        <v>2018</v>
      </c>
    </row>
    <row r="861" spans="1:3" x14ac:dyDescent="0.45">
      <c r="A861" t="s">
        <v>347</v>
      </c>
      <c r="B861">
        <v>95.2</v>
      </c>
      <c r="C861" s="3">
        <v>2018</v>
      </c>
    </row>
    <row r="862" spans="1:3" x14ac:dyDescent="0.45">
      <c r="A862" t="s">
        <v>648</v>
      </c>
      <c r="B862">
        <v>93.9</v>
      </c>
      <c r="C862" s="3">
        <v>2018</v>
      </c>
    </row>
    <row r="863" spans="1:3" x14ac:dyDescent="0.45">
      <c r="A863" t="s">
        <v>649</v>
      </c>
      <c r="B863">
        <v>93.9</v>
      </c>
      <c r="C863" s="3">
        <v>2018</v>
      </c>
    </row>
    <row r="864" spans="1:3" x14ac:dyDescent="0.45">
      <c r="A864" t="s">
        <v>39</v>
      </c>
      <c r="B864">
        <v>91.8</v>
      </c>
      <c r="C864" s="3">
        <v>2018</v>
      </c>
    </row>
    <row r="865" spans="1:3" x14ac:dyDescent="0.45">
      <c r="A865" t="s">
        <v>382</v>
      </c>
      <c r="B865">
        <v>93.5</v>
      </c>
      <c r="C865" s="3">
        <v>2018</v>
      </c>
    </row>
    <row r="866" spans="1:3" x14ac:dyDescent="0.45">
      <c r="A866" t="s">
        <v>650</v>
      </c>
      <c r="B866">
        <v>92.3</v>
      </c>
      <c r="C866" s="3">
        <v>2018</v>
      </c>
    </row>
    <row r="867" spans="1:3" x14ac:dyDescent="0.45">
      <c r="A867" t="s">
        <v>241</v>
      </c>
      <c r="B867">
        <v>90.8</v>
      </c>
      <c r="C867" s="3">
        <v>2018</v>
      </c>
    </row>
    <row r="868" spans="1:3" x14ac:dyDescent="0.45">
      <c r="A868" t="s">
        <v>352</v>
      </c>
      <c r="B868">
        <v>94</v>
      </c>
      <c r="C868" s="3">
        <v>2018</v>
      </c>
    </row>
    <row r="869" spans="1:3" x14ac:dyDescent="0.45">
      <c r="A869" t="s">
        <v>315</v>
      </c>
      <c r="B869">
        <v>95</v>
      </c>
      <c r="C869" s="3">
        <v>2018</v>
      </c>
    </row>
    <row r="870" spans="1:3" x14ac:dyDescent="0.45">
      <c r="A870" t="s">
        <v>313</v>
      </c>
      <c r="B870">
        <v>95.7</v>
      </c>
      <c r="C870" s="3">
        <v>2018</v>
      </c>
    </row>
    <row r="871" spans="1:3" x14ac:dyDescent="0.45">
      <c r="A871" t="s">
        <v>31</v>
      </c>
      <c r="B871">
        <v>96.8</v>
      </c>
      <c r="C871" s="3">
        <v>2018</v>
      </c>
    </row>
    <row r="872" spans="1:3" x14ac:dyDescent="0.45">
      <c r="A872" t="s">
        <v>485</v>
      </c>
      <c r="B872">
        <v>91.1</v>
      </c>
      <c r="C872" s="3">
        <v>2018</v>
      </c>
    </row>
    <row r="873" spans="1:3" x14ac:dyDescent="0.45">
      <c r="A873" t="s">
        <v>351</v>
      </c>
      <c r="B873">
        <v>93.7</v>
      </c>
      <c r="C873" s="3">
        <v>2018</v>
      </c>
    </row>
    <row r="874" spans="1:3" x14ac:dyDescent="0.45">
      <c r="A874" t="s">
        <v>59</v>
      </c>
      <c r="B874">
        <v>96.7</v>
      </c>
      <c r="C874" s="3">
        <v>2018</v>
      </c>
    </row>
    <row r="875" spans="1:3" x14ac:dyDescent="0.45">
      <c r="A875" t="s">
        <v>369</v>
      </c>
      <c r="B875">
        <v>94.1</v>
      </c>
      <c r="C875" s="3">
        <v>2018</v>
      </c>
    </row>
    <row r="876" spans="1:3" x14ac:dyDescent="0.45">
      <c r="A876" t="s">
        <v>361</v>
      </c>
      <c r="B876">
        <v>93.6</v>
      </c>
      <c r="C876" s="3">
        <v>2018</v>
      </c>
    </row>
    <row r="877" spans="1:3" x14ac:dyDescent="0.45">
      <c r="A877" t="s">
        <v>651</v>
      </c>
      <c r="B877">
        <v>94.6</v>
      </c>
      <c r="C877" s="3">
        <v>2018</v>
      </c>
    </row>
    <row r="878" spans="1:3" x14ac:dyDescent="0.45">
      <c r="A878" t="s">
        <v>236</v>
      </c>
      <c r="B878">
        <v>95.3</v>
      </c>
      <c r="C878" s="3">
        <v>2018</v>
      </c>
    </row>
    <row r="879" spans="1:3" x14ac:dyDescent="0.45">
      <c r="A879" t="s">
        <v>652</v>
      </c>
      <c r="B879">
        <v>89.6</v>
      </c>
      <c r="C879" s="3">
        <v>2018</v>
      </c>
    </row>
    <row r="880" spans="1:3" x14ac:dyDescent="0.45">
      <c r="A880" t="s">
        <v>389</v>
      </c>
      <c r="B880">
        <v>95.9</v>
      </c>
      <c r="C880" s="3">
        <v>2018</v>
      </c>
    </row>
    <row r="881" spans="1:3" x14ac:dyDescent="0.45">
      <c r="A881" t="s">
        <v>44</v>
      </c>
      <c r="B881">
        <v>94.6</v>
      </c>
      <c r="C881" s="3">
        <v>2018</v>
      </c>
    </row>
    <row r="882" spans="1:3" x14ac:dyDescent="0.45">
      <c r="A882" t="s">
        <v>430</v>
      </c>
      <c r="B882">
        <v>91</v>
      </c>
      <c r="C882" s="3">
        <v>2018</v>
      </c>
    </row>
    <row r="883" spans="1:3" x14ac:dyDescent="0.45">
      <c r="A883" t="s">
        <v>585</v>
      </c>
      <c r="B883">
        <v>91.3</v>
      </c>
      <c r="C883" s="3">
        <v>2018</v>
      </c>
    </row>
    <row r="884" spans="1:3" x14ac:dyDescent="0.45">
      <c r="A884" t="s">
        <v>653</v>
      </c>
      <c r="B884">
        <v>93.8</v>
      </c>
      <c r="C884" s="3">
        <v>2018</v>
      </c>
    </row>
    <row r="885" spans="1:3" x14ac:dyDescent="0.45">
      <c r="A885" t="s">
        <v>654</v>
      </c>
      <c r="B885">
        <v>94.3</v>
      </c>
      <c r="C885" s="3">
        <v>2018</v>
      </c>
    </row>
    <row r="886" spans="1:3" x14ac:dyDescent="0.45">
      <c r="A886" t="s">
        <v>348</v>
      </c>
      <c r="B886">
        <v>89.3</v>
      </c>
      <c r="C886" s="3">
        <v>2018</v>
      </c>
    </row>
    <row r="887" spans="1:3" x14ac:dyDescent="0.45">
      <c r="A887" t="s">
        <v>131</v>
      </c>
      <c r="B887">
        <v>93.3</v>
      </c>
      <c r="C887" s="3">
        <v>2018</v>
      </c>
    </row>
    <row r="888" spans="1:3" x14ac:dyDescent="0.45">
      <c r="A888" t="s">
        <v>533</v>
      </c>
      <c r="B888">
        <v>85.1</v>
      </c>
      <c r="C888" s="3">
        <v>2018</v>
      </c>
    </row>
    <row r="889" spans="1:3" x14ac:dyDescent="0.45">
      <c r="A889" t="s">
        <v>400</v>
      </c>
      <c r="B889">
        <v>90.4</v>
      </c>
      <c r="C889" s="3">
        <v>2018</v>
      </c>
    </row>
    <row r="890" spans="1:3" x14ac:dyDescent="0.45">
      <c r="A890" t="s">
        <v>180</v>
      </c>
      <c r="B890">
        <v>90.2</v>
      </c>
      <c r="C890" s="3">
        <v>2018</v>
      </c>
    </row>
    <row r="891" spans="1:3" x14ac:dyDescent="0.45">
      <c r="A891" t="s">
        <v>655</v>
      </c>
      <c r="B891">
        <v>93.6</v>
      </c>
      <c r="C891" s="3">
        <v>2018</v>
      </c>
    </row>
    <row r="892" spans="1:3" x14ac:dyDescent="0.45">
      <c r="A892" t="s">
        <v>380</v>
      </c>
      <c r="B892">
        <v>92.9</v>
      </c>
      <c r="C892" s="3">
        <v>2018</v>
      </c>
    </row>
    <row r="893" spans="1:3" x14ac:dyDescent="0.45">
      <c r="A893" t="s">
        <v>656</v>
      </c>
      <c r="B893">
        <v>92.6</v>
      </c>
      <c r="C893" s="3">
        <v>2018</v>
      </c>
    </row>
    <row r="894" spans="1:3" x14ac:dyDescent="0.45">
      <c r="A894" t="s">
        <v>657</v>
      </c>
      <c r="B894">
        <v>92.4</v>
      </c>
      <c r="C894" s="3">
        <v>2018</v>
      </c>
    </row>
    <row r="895" spans="1:3" x14ac:dyDescent="0.45">
      <c r="A895" t="s">
        <v>78</v>
      </c>
      <c r="B895">
        <v>91.6</v>
      </c>
      <c r="C895" s="3">
        <v>2018</v>
      </c>
    </row>
    <row r="896" spans="1:3" x14ac:dyDescent="0.45">
      <c r="A896" t="s">
        <v>234</v>
      </c>
      <c r="B896">
        <v>94.6</v>
      </c>
      <c r="C896" s="3">
        <v>2018</v>
      </c>
    </row>
    <row r="897" spans="1:3" x14ac:dyDescent="0.45">
      <c r="A897" t="s">
        <v>328</v>
      </c>
      <c r="B897">
        <v>95</v>
      </c>
      <c r="C897" s="3">
        <v>2018</v>
      </c>
    </row>
    <row r="898" spans="1:3" x14ac:dyDescent="0.45">
      <c r="A898" t="s">
        <v>62</v>
      </c>
      <c r="B898">
        <v>89.8</v>
      </c>
      <c r="C898" s="3">
        <v>2018</v>
      </c>
    </row>
    <row r="899" spans="1:3" x14ac:dyDescent="0.45">
      <c r="A899" t="s">
        <v>499</v>
      </c>
      <c r="B899">
        <v>94.5</v>
      </c>
      <c r="C899" s="3">
        <v>2018</v>
      </c>
    </row>
    <row r="900" spans="1:3" x14ac:dyDescent="0.45">
      <c r="A900" t="s">
        <v>294</v>
      </c>
      <c r="B900">
        <v>91.7</v>
      </c>
      <c r="C900" s="3">
        <v>2018</v>
      </c>
    </row>
    <row r="901" spans="1:3" x14ac:dyDescent="0.45">
      <c r="A901" t="s">
        <v>658</v>
      </c>
      <c r="B901">
        <v>92.1</v>
      </c>
      <c r="C901" s="3">
        <v>2018</v>
      </c>
    </row>
    <row r="902" spans="1:3" x14ac:dyDescent="0.45">
      <c r="A902" t="s">
        <v>298</v>
      </c>
      <c r="B902">
        <v>92.5</v>
      </c>
      <c r="C902" s="3">
        <v>2018</v>
      </c>
    </row>
    <row r="903" spans="1:3" x14ac:dyDescent="0.45">
      <c r="A903" t="s">
        <v>362</v>
      </c>
      <c r="B903">
        <v>88.7</v>
      </c>
      <c r="C903" s="3">
        <v>2018</v>
      </c>
    </row>
    <row r="904" spans="1:3" x14ac:dyDescent="0.45">
      <c r="A904" t="s">
        <v>251</v>
      </c>
      <c r="B904">
        <v>89.4</v>
      </c>
      <c r="C904" s="3">
        <v>2018</v>
      </c>
    </row>
    <row r="905" spans="1:3" x14ac:dyDescent="0.45">
      <c r="A905" t="s">
        <v>29</v>
      </c>
      <c r="B905">
        <v>94.2</v>
      </c>
      <c r="C905" s="3">
        <v>2018</v>
      </c>
    </row>
    <row r="906" spans="1:3" x14ac:dyDescent="0.45">
      <c r="A906" t="s">
        <v>188</v>
      </c>
      <c r="B906">
        <v>95.2</v>
      </c>
      <c r="C906" s="3">
        <v>2018</v>
      </c>
    </row>
    <row r="907" spans="1:3" x14ac:dyDescent="0.45">
      <c r="A907" t="s">
        <v>334</v>
      </c>
      <c r="B907">
        <v>95.1</v>
      </c>
      <c r="C907" s="3">
        <v>2018</v>
      </c>
    </row>
    <row r="908" spans="1:3" x14ac:dyDescent="0.45">
      <c r="A908" t="s">
        <v>659</v>
      </c>
      <c r="B908">
        <v>92.4</v>
      </c>
      <c r="C908" s="3">
        <v>2018</v>
      </c>
    </row>
    <row r="909" spans="1:3" x14ac:dyDescent="0.45">
      <c r="A909" t="s">
        <v>660</v>
      </c>
      <c r="B909">
        <v>91.5</v>
      </c>
      <c r="C909" s="3">
        <v>2018</v>
      </c>
    </row>
    <row r="910" spans="1:3" x14ac:dyDescent="0.45">
      <c r="A910" t="s">
        <v>237</v>
      </c>
      <c r="B910">
        <v>93.9</v>
      </c>
      <c r="C910" s="3">
        <v>2018</v>
      </c>
    </row>
    <row r="911" spans="1:3" x14ac:dyDescent="0.45">
      <c r="A911" t="s">
        <v>339</v>
      </c>
      <c r="B911">
        <v>92.7</v>
      </c>
      <c r="C911" s="3">
        <v>2018</v>
      </c>
    </row>
    <row r="912" spans="1:3" x14ac:dyDescent="0.45">
      <c r="A912" t="s">
        <v>37</v>
      </c>
      <c r="B912">
        <v>97.3</v>
      </c>
      <c r="C912" s="3">
        <v>2018</v>
      </c>
    </row>
    <row r="913" spans="1:3" x14ac:dyDescent="0.45">
      <c r="A913" t="s">
        <v>10</v>
      </c>
      <c r="B913">
        <v>97.1</v>
      </c>
      <c r="C913" s="3">
        <v>2018</v>
      </c>
    </row>
    <row r="914" spans="1:3" x14ac:dyDescent="0.45">
      <c r="A914" t="s">
        <v>172</v>
      </c>
      <c r="B914">
        <v>90.3</v>
      </c>
      <c r="C914" s="3">
        <v>2018</v>
      </c>
    </row>
    <row r="915" spans="1:3" x14ac:dyDescent="0.45">
      <c r="A915" t="s">
        <v>661</v>
      </c>
      <c r="B915">
        <v>90.2</v>
      </c>
      <c r="C915" s="3">
        <v>2018</v>
      </c>
    </row>
    <row r="916" spans="1:3" x14ac:dyDescent="0.45">
      <c r="A916" t="s">
        <v>427</v>
      </c>
      <c r="B916">
        <v>95.1</v>
      </c>
      <c r="C916" s="3">
        <v>2018</v>
      </c>
    </row>
    <row r="917" spans="1:3" x14ac:dyDescent="0.45">
      <c r="A917" t="s">
        <v>445</v>
      </c>
      <c r="B917">
        <v>95.2</v>
      </c>
      <c r="C917" s="3">
        <v>2018</v>
      </c>
    </row>
    <row r="918" spans="1:3" x14ac:dyDescent="0.45">
      <c r="A918" t="s">
        <v>320</v>
      </c>
      <c r="B918">
        <v>93.3</v>
      </c>
      <c r="C918" s="3">
        <v>2018</v>
      </c>
    </row>
    <row r="919" spans="1:3" x14ac:dyDescent="0.45">
      <c r="A919" t="s">
        <v>98</v>
      </c>
      <c r="B919">
        <v>94.1</v>
      </c>
      <c r="C919" s="3">
        <v>2018</v>
      </c>
    </row>
    <row r="920" spans="1:3" x14ac:dyDescent="0.45">
      <c r="A920" t="s">
        <v>662</v>
      </c>
      <c r="B920">
        <v>93.5</v>
      </c>
      <c r="C920" s="3">
        <v>2018</v>
      </c>
    </row>
    <row r="921" spans="1:3" x14ac:dyDescent="0.45">
      <c r="A921" t="s">
        <v>495</v>
      </c>
      <c r="B921">
        <v>91.1</v>
      </c>
      <c r="C921" s="3">
        <v>2018</v>
      </c>
    </row>
    <row r="922" spans="1:3" x14ac:dyDescent="0.45">
      <c r="A922" t="s">
        <v>165</v>
      </c>
      <c r="B922">
        <v>89.5</v>
      </c>
      <c r="C922" s="3">
        <v>2018</v>
      </c>
    </row>
    <row r="923" spans="1:3" x14ac:dyDescent="0.45">
      <c r="A923" t="s">
        <v>552</v>
      </c>
      <c r="B923">
        <v>92.8</v>
      </c>
      <c r="C923" s="3">
        <v>2018</v>
      </c>
    </row>
    <row r="924" spans="1:3" x14ac:dyDescent="0.45">
      <c r="A924" t="s">
        <v>284</v>
      </c>
      <c r="B924">
        <v>89.2</v>
      </c>
      <c r="C924" s="3">
        <v>2018</v>
      </c>
    </row>
    <row r="925" spans="1:3" x14ac:dyDescent="0.45">
      <c r="A925" t="s">
        <v>308</v>
      </c>
      <c r="B925">
        <v>91.3</v>
      </c>
      <c r="C925" s="3">
        <v>2018</v>
      </c>
    </row>
    <row r="926" spans="1:3" x14ac:dyDescent="0.45">
      <c r="A926" t="s">
        <v>277</v>
      </c>
      <c r="B926">
        <v>95.3</v>
      </c>
      <c r="C926" s="3">
        <v>2018</v>
      </c>
    </row>
    <row r="927" spans="1:3" x14ac:dyDescent="0.45">
      <c r="A927" t="s">
        <v>663</v>
      </c>
      <c r="B927">
        <v>93.3</v>
      </c>
      <c r="C927" s="3">
        <v>2018</v>
      </c>
    </row>
    <row r="928" spans="1:3" x14ac:dyDescent="0.45">
      <c r="A928" t="s">
        <v>410</v>
      </c>
      <c r="B928">
        <v>94.2</v>
      </c>
      <c r="C928" s="3">
        <v>2018</v>
      </c>
    </row>
    <row r="929" spans="1:3" x14ac:dyDescent="0.45">
      <c r="A929" t="s">
        <v>452</v>
      </c>
      <c r="B929">
        <v>94.8</v>
      </c>
      <c r="C929" s="3">
        <v>2018</v>
      </c>
    </row>
    <row r="930" spans="1:3" x14ac:dyDescent="0.45">
      <c r="A930" t="s">
        <v>664</v>
      </c>
      <c r="B930">
        <v>95.2</v>
      </c>
      <c r="C930" s="3">
        <v>2018</v>
      </c>
    </row>
    <row r="931" spans="1:3" x14ac:dyDescent="0.45">
      <c r="A931" t="s">
        <v>446</v>
      </c>
      <c r="B931">
        <v>93.3</v>
      </c>
      <c r="C931" s="3">
        <v>2018</v>
      </c>
    </row>
    <row r="932" spans="1:3" x14ac:dyDescent="0.45">
      <c r="A932" t="s">
        <v>665</v>
      </c>
      <c r="B932">
        <v>91</v>
      </c>
      <c r="C932" s="3">
        <v>2018</v>
      </c>
    </row>
    <row r="933" spans="1:3" x14ac:dyDescent="0.45">
      <c r="A933" t="s">
        <v>325</v>
      </c>
      <c r="B933">
        <v>96.6</v>
      </c>
      <c r="C933" s="3">
        <v>2018</v>
      </c>
    </row>
    <row r="934" spans="1:3" x14ac:dyDescent="0.45">
      <c r="A934" t="s">
        <v>666</v>
      </c>
      <c r="B934">
        <v>88</v>
      </c>
      <c r="C934" s="3">
        <v>2018</v>
      </c>
    </row>
    <row r="935" spans="1:3" x14ac:dyDescent="0.45">
      <c r="A935" t="s">
        <v>667</v>
      </c>
      <c r="B935">
        <v>94.3</v>
      </c>
      <c r="C935" s="3">
        <v>2018</v>
      </c>
    </row>
    <row r="936" spans="1:3" x14ac:dyDescent="0.45">
      <c r="A936" t="s">
        <v>405</v>
      </c>
      <c r="B936">
        <v>88</v>
      </c>
      <c r="C936" s="3">
        <v>2018</v>
      </c>
    </row>
    <row r="937" spans="1:3" x14ac:dyDescent="0.45">
      <c r="A937" t="s">
        <v>278</v>
      </c>
      <c r="B937">
        <v>92.4</v>
      </c>
      <c r="C937" s="3">
        <v>2018</v>
      </c>
    </row>
    <row r="938" spans="1:3" x14ac:dyDescent="0.45">
      <c r="A938" t="s">
        <v>523</v>
      </c>
      <c r="B938">
        <v>94.1</v>
      </c>
      <c r="C938" s="3">
        <v>2018</v>
      </c>
    </row>
    <row r="939" spans="1:3" x14ac:dyDescent="0.45">
      <c r="A939" t="s">
        <v>562</v>
      </c>
      <c r="B939">
        <v>92.9</v>
      </c>
      <c r="C939" s="3">
        <v>2018</v>
      </c>
    </row>
    <row r="940" spans="1:3" x14ac:dyDescent="0.45">
      <c r="A940" t="s">
        <v>345</v>
      </c>
      <c r="B940">
        <v>91.9</v>
      </c>
      <c r="C940" s="3">
        <v>2018</v>
      </c>
    </row>
    <row r="941" spans="1:3" x14ac:dyDescent="0.45">
      <c r="A941" t="s">
        <v>668</v>
      </c>
      <c r="B941">
        <v>93.9</v>
      </c>
      <c r="C941" s="3">
        <v>2018</v>
      </c>
    </row>
    <row r="942" spans="1:3" x14ac:dyDescent="0.45">
      <c r="A942" t="s">
        <v>309</v>
      </c>
      <c r="B942">
        <v>96.1</v>
      </c>
      <c r="C942" s="3">
        <v>2018</v>
      </c>
    </row>
    <row r="943" spans="1:3" x14ac:dyDescent="0.45">
      <c r="A943" t="s">
        <v>304</v>
      </c>
      <c r="B943">
        <v>90.5</v>
      </c>
      <c r="C943" s="3">
        <v>2018</v>
      </c>
    </row>
    <row r="944" spans="1:3" x14ac:dyDescent="0.45">
      <c r="A944" t="s">
        <v>517</v>
      </c>
      <c r="B944">
        <v>92.8</v>
      </c>
      <c r="C944" s="3">
        <v>2018</v>
      </c>
    </row>
    <row r="945" spans="1:3" x14ac:dyDescent="0.45">
      <c r="A945" t="s">
        <v>22</v>
      </c>
      <c r="B945">
        <v>95.1</v>
      </c>
      <c r="C945" s="3">
        <v>2018</v>
      </c>
    </row>
    <row r="946" spans="1:3" x14ac:dyDescent="0.45">
      <c r="A946" t="s">
        <v>669</v>
      </c>
      <c r="B946">
        <v>92.9</v>
      </c>
      <c r="C946" s="3">
        <v>2018</v>
      </c>
    </row>
    <row r="947" spans="1:3" x14ac:dyDescent="0.45">
      <c r="A947" t="s">
        <v>670</v>
      </c>
      <c r="B947">
        <v>92.2</v>
      </c>
      <c r="C947" s="3">
        <v>2018</v>
      </c>
    </row>
    <row r="948" spans="1:3" x14ac:dyDescent="0.45">
      <c r="A948" t="s">
        <v>487</v>
      </c>
      <c r="B948">
        <v>91.5</v>
      </c>
      <c r="C948" s="3">
        <v>2018</v>
      </c>
    </row>
    <row r="949" spans="1:3" x14ac:dyDescent="0.45">
      <c r="A949" t="s">
        <v>456</v>
      </c>
      <c r="B949">
        <v>91.2</v>
      </c>
      <c r="C949" s="3">
        <v>2018</v>
      </c>
    </row>
    <row r="950" spans="1:3" x14ac:dyDescent="0.45">
      <c r="A950" t="s">
        <v>317</v>
      </c>
      <c r="B950">
        <v>93.8</v>
      </c>
      <c r="C950" s="3">
        <v>2018</v>
      </c>
    </row>
    <row r="951" spans="1:3" x14ac:dyDescent="0.45">
      <c r="A951" t="s">
        <v>491</v>
      </c>
      <c r="B951">
        <v>92.1</v>
      </c>
      <c r="C951" s="3">
        <v>2018</v>
      </c>
    </row>
    <row r="952" spans="1:3" x14ac:dyDescent="0.45">
      <c r="A952" t="s">
        <v>15</v>
      </c>
      <c r="B952">
        <v>93</v>
      </c>
      <c r="C952" s="3">
        <v>2018</v>
      </c>
    </row>
    <row r="953" spans="1:3" x14ac:dyDescent="0.45">
      <c r="A953" t="s">
        <v>20</v>
      </c>
      <c r="B953">
        <v>93.7</v>
      </c>
      <c r="C953" s="3">
        <v>2018</v>
      </c>
    </row>
    <row r="954" spans="1:3" x14ac:dyDescent="0.45">
      <c r="A954" t="s">
        <v>671</v>
      </c>
      <c r="B954">
        <v>91.3</v>
      </c>
      <c r="C954" s="3">
        <v>2018</v>
      </c>
    </row>
    <row r="955" spans="1:3" x14ac:dyDescent="0.45">
      <c r="A955" t="s">
        <v>460</v>
      </c>
      <c r="B955">
        <v>94.9</v>
      </c>
      <c r="C955" s="3">
        <v>2018</v>
      </c>
    </row>
    <row r="956" spans="1:3" x14ac:dyDescent="0.45">
      <c r="A956" t="s">
        <v>3</v>
      </c>
      <c r="B956">
        <v>92.6</v>
      </c>
      <c r="C956" s="3">
        <v>2018</v>
      </c>
    </row>
    <row r="957" spans="1:3" x14ac:dyDescent="0.45">
      <c r="A957" t="s">
        <v>672</v>
      </c>
      <c r="B957">
        <v>94.7</v>
      </c>
      <c r="C957" s="3">
        <v>2018</v>
      </c>
    </row>
    <row r="958" spans="1:3" x14ac:dyDescent="0.45">
      <c r="A958" t="s">
        <v>673</v>
      </c>
      <c r="B958">
        <v>93.2</v>
      </c>
      <c r="C958" s="3">
        <v>2018</v>
      </c>
    </row>
    <row r="959" spans="1:3" x14ac:dyDescent="0.45">
      <c r="A959" t="s">
        <v>674</v>
      </c>
      <c r="B959">
        <v>89.7</v>
      </c>
      <c r="C959" s="3">
        <v>2018</v>
      </c>
    </row>
    <row r="960" spans="1:3" x14ac:dyDescent="0.45">
      <c r="A960" t="s">
        <v>439</v>
      </c>
      <c r="B960">
        <v>91.8</v>
      </c>
      <c r="C960" s="3">
        <v>2018</v>
      </c>
    </row>
    <row r="961" spans="1:3" x14ac:dyDescent="0.45">
      <c r="A961" t="s">
        <v>191</v>
      </c>
      <c r="B961">
        <v>94.1</v>
      </c>
      <c r="C961" s="3">
        <v>2018</v>
      </c>
    </row>
    <row r="962" spans="1:3" x14ac:dyDescent="0.45">
      <c r="A962" t="s">
        <v>395</v>
      </c>
      <c r="B962">
        <v>97.4</v>
      </c>
      <c r="C962" s="3">
        <v>2018</v>
      </c>
    </row>
    <row r="963" spans="1:3" x14ac:dyDescent="0.45">
      <c r="A963" t="s">
        <v>583</v>
      </c>
      <c r="B963">
        <v>96.1</v>
      </c>
      <c r="C963" s="3">
        <v>2018</v>
      </c>
    </row>
    <row r="964" spans="1:3" x14ac:dyDescent="0.45">
      <c r="A964" t="s">
        <v>282</v>
      </c>
      <c r="B964">
        <v>91.6</v>
      </c>
      <c r="C964" s="3">
        <v>2018</v>
      </c>
    </row>
    <row r="965" spans="1:3" x14ac:dyDescent="0.45">
      <c r="A965" t="s">
        <v>409</v>
      </c>
      <c r="B965">
        <v>93.8</v>
      </c>
      <c r="C965" s="3">
        <v>2018</v>
      </c>
    </row>
    <row r="966" spans="1:3" x14ac:dyDescent="0.45">
      <c r="A966" t="s">
        <v>675</v>
      </c>
      <c r="B966">
        <v>93.2</v>
      </c>
      <c r="C966" s="3">
        <v>2018</v>
      </c>
    </row>
    <row r="967" spans="1:3" x14ac:dyDescent="0.45">
      <c r="A967" t="s">
        <v>554</v>
      </c>
      <c r="B967">
        <v>96.5</v>
      </c>
      <c r="C967" s="3">
        <v>2018</v>
      </c>
    </row>
    <row r="968" spans="1:3" x14ac:dyDescent="0.45">
      <c r="A968" t="s">
        <v>676</v>
      </c>
      <c r="B968">
        <v>97.5</v>
      </c>
      <c r="C968" s="3">
        <v>2018</v>
      </c>
    </row>
    <row r="969" spans="1:3" x14ac:dyDescent="0.45">
      <c r="A969" t="s">
        <v>51</v>
      </c>
      <c r="B969">
        <v>93.9</v>
      </c>
      <c r="C969" s="3">
        <v>2018</v>
      </c>
    </row>
    <row r="970" spans="1:3" x14ac:dyDescent="0.45">
      <c r="A970" t="s">
        <v>538</v>
      </c>
      <c r="B970">
        <v>92.8</v>
      </c>
      <c r="C970" s="3">
        <v>2018</v>
      </c>
    </row>
    <row r="971" spans="1:3" x14ac:dyDescent="0.45">
      <c r="A971" t="s">
        <v>472</v>
      </c>
      <c r="B971">
        <v>92.2</v>
      </c>
      <c r="C971" s="3">
        <v>2018</v>
      </c>
    </row>
    <row r="972" spans="1:3" x14ac:dyDescent="0.45">
      <c r="A972" t="s">
        <v>493</v>
      </c>
      <c r="B972">
        <v>94.2</v>
      </c>
      <c r="C972" s="3">
        <v>2018</v>
      </c>
    </row>
    <row r="973" spans="1:3" x14ac:dyDescent="0.45">
      <c r="A973" t="s">
        <v>272</v>
      </c>
      <c r="B973">
        <v>96.2</v>
      </c>
      <c r="C973" s="3">
        <v>2018</v>
      </c>
    </row>
    <row r="974" spans="1:3" x14ac:dyDescent="0.45">
      <c r="A974" t="s">
        <v>419</v>
      </c>
      <c r="B974">
        <v>92.1</v>
      </c>
      <c r="C974" s="3">
        <v>2018</v>
      </c>
    </row>
    <row r="975" spans="1:3" x14ac:dyDescent="0.45">
      <c r="A975" t="s">
        <v>677</v>
      </c>
      <c r="B975">
        <v>92.4</v>
      </c>
      <c r="C975" s="3">
        <v>2018</v>
      </c>
    </row>
    <row r="976" spans="1:3" x14ac:dyDescent="0.45">
      <c r="A976" t="s">
        <v>678</v>
      </c>
      <c r="B976">
        <v>86.5</v>
      </c>
      <c r="C976" s="3">
        <v>2018</v>
      </c>
    </row>
    <row r="977" spans="1:3" x14ac:dyDescent="0.45">
      <c r="A977" t="s">
        <v>559</v>
      </c>
      <c r="B977">
        <v>93.3</v>
      </c>
      <c r="C977" s="3">
        <v>2018</v>
      </c>
    </row>
    <row r="978" spans="1:3" x14ac:dyDescent="0.45">
      <c r="A978" t="s">
        <v>679</v>
      </c>
      <c r="B978">
        <v>94.9</v>
      </c>
      <c r="C978" s="3">
        <v>2018</v>
      </c>
    </row>
    <row r="979" spans="1:3" x14ac:dyDescent="0.45">
      <c r="A979" t="s">
        <v>680</v>
      </c>
      <c r="B979">
        <v>93.2</v>
      </c>
      <c r="C979" s="3">
        <v>2018</v>
      </c>
    </row>
    <row r="980" spans="1:3" x14ac:dyDescent="0.45">
      <c r="A980" t="s">
        <v>356</v>
      </c>
      <c r="B980">
        <v>90.3</v>
      </c>
      <c r="C980" s="3">
        <v>2018</v>
      </c>
    </row>
    <row r="981" spans="1:3" x14ac:dyDescent="0.45">
      <c r="A981" t="s">
        <v>681</v>
      </c>
      <c r="B981">
        <v>92.9</v>
      </c>
      <c r="C981" s="3">
        <v>2018</v>
      </c>
    </row>
    <row r="982" spans="1:3" x14ac:dyDescent="0.45">
      <c r="A982" t="s">
        <v>682</v>
      </c>
      <c r="B982">
        <v>95.2</v>
      </c>
      <c r="C982" s="3">
        <v>2018</v>
      </c>
    </row>
    <row r="983" spans="1:3" x14ac:dyDescent="0.45">
      <c r="A983" t="s">
        <v>683</v>
      </c>
      <c r="B983">
        <v>94.1</v>
      </c>
      <c r="C983" s="3">
        <v>2018</v>
      </c>
    </row>
    <row r="984" spans="1:3" x14ac:dyDescent="0.45">
      <c r="A984" t="s">
        <v>519</v>
      </c>
      <c r="B984">
        <v>93.1</v>
      </c>
      <c r="C984" s="3">
        <v>2018</v>
      </c>
    </row>
    <row r="985" spans="1:3" x14ac:dyDescent="0.45">
      <c r="A985" t="s">
        <v>331</v>
      </c>
      <c r="B985">
        <v>89.9</v>
      </c>
      <c r="C985" s="3">
        <v>2018</v>
      </c>
    </row>
    <row r="986" spans="1:3" x14ac:dyDescent="0.45">
      <c r="A986" t="s">
        <v>684</v>
      </c>
      <c r="B986">
        <v>95.5</v>
      </c>
      <c r="C986" s="3">
        <v>2018</v>
      </c>
    </row>
    <row r="987" spans="1:3" x14ac:dyDescent="0.45">
      <c r="A987" t="s">
        <v>685</v>
      </c>
      <c r="B987">
        <v>96.2</v>
      </c>
      <c r="C987" s="3">
        <v>2018</v>
      </c>
    </row>
    <row r="988" spans="1:3" x14ac:dyDescent="0.45">
      <c r="A988" t="s">
        <v>261</v>
      </c>
      <c r="B988">
        <v>95.2</v>
      </c>
      <c r="C988" s="3">
        <v>2018</v>
      </c>
    </row>
    <row r="989" spans="1:3" x14ac:dyDescent="0.45">
      <c r="A989" t="s">
        <v>366</v>
      </c>
      <c r="B989">
        <v>90.6</v>
      </c>
      <c r="C989" s="3">
        <v>2018</v>
      </c>
    </row>
    <row r="990" spans="1:3" x14ac:dyDescent="0.45">
      <c r="A990" t="s">
        <v>686</v>
      </c>
      <c r="B990">
        <v>93.6</v>
      </c>
      <c r="C990" s="3">
        <v>2018</v>
      </c>
    </row>
    <row r="991" spans="1:3" x14ac:dyDescent="0.45">
      <c r="A991" t="s">
        <v>687</v>
      </c>
      <c r="B991">
        <v>91.3</v>
      </c>
      <c r="C991" s="3">
        <v>2018</v>
      </c>
    </row>
    <row r="992" spans="1:3" x14ac:dyDescent="0.45">
      <c r="A992" t="s">
        <v>329</v>
      </c>
      <c r="B992">
        <v>93</v>
      </c>
      <c r="C992" s="3">
        <v>2018</v>
      </c>
    </row>
    <row r="993" spans="1:3" x14ac:dyDescent="0.45">
      <c r="A993" t="s">
        <v>376</v>
      </c>
      <c r="B993">
        <v>94.6</v>
      </c>
      <c r="C993" s="3">
        <v>2018</v>
      </c>
    </row>
    <row r="994" spans="1:3" x14ac:dyDescent="0.45">
      <c r="A994" t="s">
        <v>209</v>
      </c>
      <c r="B994">
        <v>91.2</v>
      </c>
      <c r="C994" s="3">
        <v>2018</v>
      </c>
    </row>
    <row r="995" spans="1:3" x14ac:dyDescent="0.45">
      <c r="A995" t="s">
        <v>688</v>
      </c>
      <c r="B995">
        <v>92.3</v>
      </c>
      <c r="C995" s="3">
        <v>2018</v>
      </c>
    </row>
    <row r="996" spans="1:3" x14ac:dyDescent="0.45">
      <c r="A996" t="s">
        <v>357</v>
      </c>
      <c r="B996">
        <v>95.2</v>
      </c>
      <c r="C996" s="3">
        <v>2018</v>
      </c>
    </row>
    <row r="997" spans="1:3" x14ac:dyDescent="0.45">
      <c r="A997" t="s">
        <v>689</v>
      </c>
      <c r="B997">
        <v>92.9</v>
      </c>
      <c r="C997" s="3">
        <v>2018</v>
      </c>
    </row>
    <row r="998" spans="1:3" x14ac:dyDescent="0.45">
      <c r="A998" t="s">
        <v>690</v>
      </c>
      <c r="B998">
        <v>92.1</v>
      </c>
      <c r="C998" s="3">
        <v>2018</v>
      </c>
    </row>
    <row r="999" spans="1:3" x14ac:dyDescent="0.45">
      <c r="A999" t="s">
        <v>187</v>
      </c>
      <c r="B999">
        <v>89</v>
      </c>
      <c r="C999" s="3">
        <v>2018</v>
      </c>
    </row>
    <row r="1000" spans="1:3" x14ac:dyDescent="0.45">
      <c r="A1000" t="s">
        <v>691</v>
      </c>
      <c r="B1000">
        <v>96</v>
      </c>
      <c r="C1000" s="3">
        <v>2018</v>
      </c>
    </row>
    <row r="1001" spans="1:3" x14ac:dyDescent="0.45">
      <c r="A1001" t="s">
        <v>692</v>
      </c>
      <c r="B1001">
        <v>89.8</v>
      </c>
      <c r="C1001" s="3">
        <v>2018</v>
      </c>
    </row>
    <row r="1002" spans="1:3" x14ac:dyDescent="0.45">
      <c r="A1002" t="s">
        <v>526</v>
      </c>
      <c r="B1002">
        <v>96.9</v>
      </c>
      <c r="C1002" s="3">
        <v>2018</v>
      </c>
    </row>
    <row r="1003" spans="1:3" x14ac:dyDescent="0.45">
      <c r="A1003" t="s">
        <v>693</v>
      </c>
      <c r="B1003">
        <v>95.4</v>
      </c>
      <c r="C1003" s="3">
        <v>2018</v>
      </c>
    </row>
    <row r="1004" spans="1:3" x14ac:dyDescent="0.45">
      <c r="A1004" t="s">
        <v>694</v>
      </c>
      <c r="B1004">
        <v>92.1</v>
      </c>
      <c r="C1004" s="3">
        <v>2018</v>
      </c>
    </row>
    <row r="1005" spans="1:3" x14ac:dyDescent="0.45">
      <c r="A1005" t="s">
        <v>695</v>
      </c>
      <c r="B1005">
        <v>91.4</v>
      </c>
      <c r="C1005" s="3">
        <v>2018</v>
      </c>
    </row>
    <row r="1006" spans="1:3" x14ac:dyDescent="0.45">
      <c r="A1006" t="s">
        <v>341</v>
      </c>
      <c r="B1006">
        <v>91.5</v>
      </c>
      <c r="C1006" s="3">
        <v>2018</v>
      </c>
    </row>
    <row r="1007" spans="1:3" x14ac:dyDescent="0.45">
      <c r="A1007" t="s">
        <v>568</v>
      </c>
      <c r="B1007">
        <v>89</v>
      </c>
      <c r="C1007" s="3">
        <v>2018</v>
      </c>
    </row>
    <row r="1008" spans="1:3" x14ac:dyDescent="0.45">
      <c r="A1008" t="s">
        <v>311</v>
      </c>
      <c r="B1008">
        <v>93.2</v>
      </c>
      <c r="C1008" s="3">
        <v>2018</v>
      </c>
    </row>
    <row r="1009" spans="1:3" x14ac:dyDescent="0.45">
      <c r="A1009" t="s">
        <v>224</v>
      </c>
      <c r="B1009">
        <v>91.3</v>
      </c>
      <c r="C1009" s="3">
        <v>2018</v>
      </c>
    </row>
    <row r="1010" spans="1:3" x14ac:dyDescent="0.45">
      <c r="A1010" t="s">
        <v>696</v>
      </c>
      <c r="B1010">
        <v>94.5</v>
      </c>
      <c r="C1010" s="3">
        <v>2018</v>
      </c>
    </row>
    <row r="1011" spans="1:3" x14ac:dyDescent="0.45">
      <c r="A1011" t="s">
        <v>697</v>
      </c>
      <c r="B1011">
        <v>95.9</v>
      </c>
      <c r="C1011" s="3">
        <v>2018</v>
      </c>
    </row>
    <row r="1012" spans="1:3" x14ac:dyDescent="0.45">
      <c r="A1012" t="s">
        <v>483</v>
      </c>
      <c r="B1012">
        <v>90.8</v>
      </c>
      <c r="C1012" s="3">
        <v>2018</v>
      </c>
    </row>
    <row r="1013" spans="1:3" x14ac:dyDescent="0.45">
      <c r="A1013" t="s">
        <v>698</v>
      </c>
      <c r="B1013">
        <v>92.2</v>
      </c>
      <c r="C1013" s="3">
        <v>2018</v>
      </c>
    </row>
    <row r="1014" spans="1:3" x14ac:dyDescent="0.45">
      <c r="A1014" t="s">
        <v>547</v>
      </c>
      <c r="B1014">
        <v>93.2</v>
      </c>
      <c r="C1014" s="3">
        <v>2018</v>
      </c>
    </row>
    <row r="1015" spans="1:3" x14ac:dyDescent="0.45">
      <c r="A1015" t="s">
        <v>226</v>
      </c>
      <c r="B1015">
        <v>93.9</v>
      </c>
      <c r="C1015" s="3">
        <v>2018</v>
      </c>
    </row>
    <row r="1016" spans="1:3" x14ac:dyDescent="0.45">
      <c r="A1016" t="s">
        <v>461</v>
      </c>
      <c r="B1016">
        <v>97.5</v>
      </c>
      <c r="C1016" s="3">
        <v>2018</v>
      </c>
    </row>
    <row r="1017" spans="1:3" x14ac:dyDescent="0.45">
      <c r="A1017" t="s">
        <v>699</v>
      </c>
      <c r="B1017">
        <v>96.8</v>
      </c>
      <c r="C1017" s="3">
        <v>2018</v>
      </c>
    </row>
    <row r="1018" spans="1:3" x14ac:dyDescent="0.45">
      <c r="A1018" t="s">
        <v>41</v>
      </c>
      <c r="B1018">
        <v>95.1</v>
      </c>
      <c r="C1018" s="3">
        <v>2018</v>
      </c>
    </row>
    <row r="1019" spans="1:3" x14ac:dyDescent="0.45">
      <c r="A1019" t="s">
        <v>700</v>
      </c>
      <c r="B1019">
        <v>93.3</v>
      </c>
      <c r="C1019" s="3">
        <v>2018</v>
      </c>
    </row>
    <row r="1020" spans="1:3" x14ac:dyDescent="0.45">
      <c r="A1020" t="s">
        <v>486</v>
      </c>
      <c r="B1020">
        <v>95.3</v>
      </c>
      <c r="C1020" s="3">
        <v>2018</v>
      </c>
    </row>
    <row r="1021" spans="1:3" x14ac:dyDescent="0.45">
      <c r="A1021" t="s">
        <v>459</v>
      </c>
      <c r="B1021">
        <v>91.2</v>
      </c>
      <c r="C1021" s="3">
        <v>2018</v>
      </c>
    </row>
    <row r="1022" spans="1:3" x14ac:dyDescent="0.45">
      <c r="A1022" t="s">
        <v>201</v>
      </c>
      <c r="B1022">
        <v>91.4</v>
      </c>
      <c r="C1022" s="3">
        <v>2018</v>
      </c>
    </row>
    <row r="1023" spans="1:3" x14ac:dyDescent="0.45">
      <c r="A1023" t="s">
        <v>701</v>
      </c>
      <c r="B1023">
        <v>80.599999999999994</v>
      </c>
      <c r="C1023" s="3">
        <v>2018</v>
      </c>
    </row>
    <row r="1024" spans="1:3" x14ac:dyDescent="0.45">
      <c r="A1024" t="s">
        <v>702</v>
      </c>
      <c r="B1024">
        <v>88.5</v>
      </c>
      <c r="C1024" s="3">
        <v>2018</v>
      </c>
    </row>
    <row r="1025" spans="1:3" x14ac:dyDescent="0.45">
      <c r="A1025" t="s">
        <v>65</v>
      </c>
      <c r="B1025">
        <v>90.5</v>
      </c>
      <c r="C1025" s="3">
        <v>2018</v>
      </c>
    </row>
    <row r="1026" spans="1:3" x14ac:dyDescent="0.45">
      <c r="A1026" t="s">
        <v>374</v>
      </c>
      <c r="B1026">
        <v>88.3</v>
      </c>
      <c r="C1026" s="3">
        <v>2018</v>
      </c>
    </row>
    <row r="1027" spans="1:3" x14ac:dyDescent="0.45">
      <c r="A1027" t="s">
        <v>316</v>
      </c>
      <c r="B1027">
        <v>89.7</v>
      </c>
      <c r="C1027" s="3">
        <v>2018</v>
      </c>
    </row>
    <row r="1028" spans="1:3" x14ac:dyDescent="0.45">
      <c r="A1028" t="s">
        <v>571</v>
      </c>
      <c r="B1028">
        <v>88.6</v>
      </c>
      <c r="C1028" s="3">
        <v>2018</v>
      </c>
    </row>
    <row r="1029" spans="1:3" x14ac:dyDescent="0.45">
      <c r="A1029" t="s">
        <v>542</v>
      </c>
      <c r="B1029">
        <v>91.6</v>
      </c>
      <c r="C1029" s="3">
        <v>2018</v>
      </c>
    </row>
    <row r="1030" spans="1:3" x14ac:dyDescent="0.45">
      <c r="A1030" t="s">
        <v>703</v>
      </c>
      <c r="B1030">
        <v>94</v>
      </c>
      <c r="C1030" s="3">
        <v>2018</v>
      </c>
    </row>
    <row r="1031" spans="1:3" x14ac:dyDescent="0.45">
      <c r="A1031" t="s">
        <v>256</v>
      </c>
      <c r="B1031">
        <v>94.7</v>
      </c>
      <c r="C1031" s="3">
        <v>2018</v>
      </c>
    </row>
    <row r="1032" spans="1:3" x14ac:dyDescent="0.45">
      <c r="A1032" t="s">
        <v>355</v>
      </c>
      <c r="B1032">
        <v>90</v>
      </c>
      <c r="C1032" s="3">
        <v>2018</v>
      </c>
    </row>
    <row r="1033" spans="1:3" x14ac:dyDescent="0.45">
      <c r="A1033" t="s">
        <v>704</v>
      </c>
      <c r="B1033">
        <v>93.9</v>
      </c>
      <c r="C1033" s="3">
        <v>2018</v>
      </c>
    </row>
    <row r="1034" spans="1:3" x14ac:dyDescent="0.45">
      <c r="A1034" t="s">
        <v>330</v>
      </c>
      <c r="B1034">
        <v>93.3</v>
      </c>
      <c r="C1034" s="3">
        <v>2018</v>
      </c>
    </row>
    <row r="1035" spans="1:3" x14ac:dyDescent="0.45">
      <c r="A1035" t="s">
        <v>705</v>
      </c>
      <c r="B1035">
        <v>93.7</v>
      </c>
      <c r="C1035" s="3">
        <v>2018</v>
      </c>
    </row>
    <row r="1036" spans="1:3" x14ac:dyDescent="0.45">
      <c r="A1036" t="s">
        <v>706</v>
      </c>
      <c r="B1036">
        <v>96.3</v>
      </c>
      <c r="C1036" s="3">
        <v>2018</v>
      </c>
    </row>
    <row r="1037" spans="1:3" x14ac:dyDescent="0.45">
      <c r="A1037" t="s">
        <v>434</v>
      </c>
      <c r="B1037">
        <v>92.5</v>
      </c>
      <c r="C1037" s="3">
        <v>2018</v>
      </c>
    </row>
    <row r="1038" spans="1:3" x14ac:dyDescent="0.45">
      <c r="A1038" t="s">
        <v>707</v>
      </c>
      <c r="B1038">
        <v>96.7</v>
      </c>
      <c r="C1038" s="3">
        <v>2018</v>
      </c>
    </row>
    <row r="1039" spans="1:3" x14ac:dyDescent="0.45">
      <c r="A1039" t="s">
        <v>708</v>
      </c>
      <c r="B1039">
        <v>92.9</v>
      </c>
      <c r="C1039" s="3">
        <v>2018</v>
      </c>
    </row>
    <row r="1040" spans="1:3" x14ac:dyDescent="0.45">
      <c r="A1040" t="s">
        <v>80</v>
      </c>
      <c r="B1040">
        <v>89.2</v>
      </c>
      <c r="C1040" s="3">
        <v>2018</v>
      </c>
    </row>
    <row r="1041" spans="1:3" x14ac:dyDescent="0.45">
      <c r="A1041" t="s">
        <v>709</v>
      </c>
      <c r="B1041">
        <v>92</v>
      </c>
      <c r="C1041" s="3">
        <v>2018</v>
      </c>
    </row>
    <row r="1042" spans="1:3" x14ac:dyDescent="0.45">
      <c r="A1042" t="s">
        <v>710</v>
      </c>
      <c r="B1042">
        <v>90</v>
      </c>
      <c r="C1042" s="3">
        <v>2018</v>
      </c>
    </row>
    <row r="1043" spans="1:3" x14ac:dyDescent="0.45">
      <c r="A1043" t="s">
        <v>386</v>
      </c>
      <c r="B1043">
        <v>86.9</v>
      </c>
      <c r="C1043" s="3">
        <v>2018</v>
      </c>
    </row>
    <row r="1044" spans="1:3" x14ac:dyDescent="0.45">
      <c r="A1044" t="s">
        <v>350</v>
      </c>
      <c r="B1044">
        <v>96.2</v>
      </c>
      <c r="C1044" s="3">
        <v>2018</v>
      </c>
    </row>
    <row r="1045" spans="1:3" x14ac:dyDescent="0.45">
      <c r="A1045" t="s">
        <v>270</v>
      </c>
      <c r="B1045">
        <v>93.1</v>
      </c>
      <c r="C1045" s="3">
        <v>2018</v>
      </c>
    </row>
    <row r="1046" spans="1:3" x14ac:dyDescent="0.45">
      <c r="A1046" t="s">
        <v>423</v>
      </c>
      <c r="B1046">
        <v>90.8</v>
      </c>
      <c r="C1046" s="3">
        <v>2018</v>
      </c>
    </row>
    <row r="1047" spans="1:3" x14ac:dyDescent="0.45">
      <c r="A1047" t="s">
        <v>711</v>
      </c>
      <c r="B1047">
        <v>92.6</v>
      </c>
      <c r="C1047" s="3">
        <v>2018</v>
      </c>
    </row>
    <row r="1048" spans="1:3" x14ac:dyDescent="0.45">
      <c r="A1048" t="s">
        <v>303</v>
      </c>
      <c r="B1048">
        <v>93</v>
      </c>
      <c r="C1048" s="3">
        <v>2018</v>
      </c>
    </row>
    <row r="1049" spans="1:3" x14ac:dyDescent="0.45">
      <c r="A1049" t="s">
        <v>712</v>
      </c>
      <c r="B1049">
        <v>90.4</v>
      </c>
      <c r="C1049" s="3">
        <v>2018</v>
      </c>
    </row>
    <row r="1050" spans="1:3" x14ac:dyDescent="0.45">
      <c r="A1050" t="s">
        <v>713</v>
      </c>
      <c r="B1050">
        <v>97.9</v>
      </c>
      <c r="C1050" s="3">
        <v>2018</v>
      </c>
    </row>
    <row r="1051" spans="1:3" x14ac:dyDescent="0.45">
      <c r="A1051" t="s">
        <v>333</v>
      </c>
      <c r="B1051">
        <v>90.6</v>
      </c>
      <c r="C1051" s="3">
        <v>2018</v>
      </c>
    </row>
    <row r="1052" spans="1:3" x14ac:dyDescent="0.45">
      <c r="A1052" t="s">
        <v>714</v>
      </c>
      <c r="B1052">
        <v>94.2</v>
      </c>
      <c r="C1052" s="3">
        <v>2018</v>
      </c>
    </row>
    <row r="1053" spans="1:3" x14ac:dyDescent="0.45">
      <c r="A1053" t="s">
        <v>367</v>
      </c>
      <c r="B1053">
        <v>89.4</v>
      </c>
      <c r="C1053" s="3">
        <v>2018</v>
      </c>
    </row>
    <row r="1054" spans="1:3" x14ac:dyDescent="0.45">
      <c r="A1054" t="s">
        <v>283</v>
      </c>
      <c r="B1054">
        <v>94</v>
      </c>
      <c r="C1054" s="3">
        <v>2018</v>
      </c>
    </row>
    <row r="1055" spans="1:3" x14ac:dyDescent="0.45">
      <c r="A1055" t="s">
        <v>63</v>
      </c>
      <c r="B1055">
        <v>93.1</v>
      </c>
      <c r="C1055" s="3">
        <v>2018</v>
      </c>
    </row>
    <row r="1056" spans="1:3" x14ac:dyDescent="0.45">
      <c r="A1056" t="s">
        <v>715</v>
      </c>
      <c r="B1056">
        <v>91.3</v>
      </c>
      <c r="C1056" s="3">
        <v>2018</v>
      </c>
    </row>
    <row r="1057" spans="1:3" x14ac:dyDescent="0.45">
      <c r="A1057" t="s">
        <v>584</v>
      </c>
      <c r="B1057">
        <v>93.5</v>
      </c>
      <c r="C1057" s="3">
        <v>2018</v>
      </c>
    </row>
    <row r="1058" spans="1:3" x14ac:dyDescent="0.45">
      <c r="A1058" t="s">
        <v>716</v>
      </c>
      <c r="B1058">
        <v>90</v>
      </c>
      <c r="C1058" s="3">
        <v>2018</v>
      </c>
    </row>
    <row r="1059" spans="1:3" x14ac:dyDescent="0.45">
      <c r="A1059" t="s">
        <v>425</v>
      </c>
      <c r="B1059">
        <v>93.5</v>
      </c>
      <c r="C1059" s="3">
        <v>2018</v>
      </c>
    </row>
    <row r="1060" spans="1:3" x14ac:dyDescent="0.45">
      <c r="A1060" t="s">
        <v>717</v>
      </c>
      <c r="B1060">
        <v>96.1</v>
      </c>
      <c r="C1060" s="3">
        <v>2018</v>
      </c>
    </row>
    <row r="1061" spans="1:3" x14ac:dyDescent="0.45">
      <c r="A1061" t="s">
        <v>718</v>
      </c>
      <c r="B1061">
        <v>92.4</v>
      </c>
      <c r="C1061" s="3">
        <v>2018</v>
      </c>
    </row>
    <row r="1062" spans="1:3" x14ac:dyDescent="0.45">
      <c r="A1062" t="s">
        <v>719</v>
      </c>
      <c r="B1062">
        <v>91</v>
      </c>
      <c r="C1062" s="3">
        <v>2018</v>
      </c>
    </row>
    <row r="1063" spans="1:3" x14ac:dyDescent="0.45">
      <c r="A1063" t="s">
        <v>720</v>
      </c>
      <c r="B1063">
        <v>94.5</v>
      </c>
      <c r="C1063" s="3">
        <v>2018</v>
      </c>
    </row>
    <row r="1064" spans="1:3" x14ac:dyDescent="0.45">
      <c r="A1064" t="s">
        <v>276</v>
      </c>
      <c r="B1064">
        <v>91.7</v>
      </c>
      <c r="C1064" s="3">
        <v>2018</v>
      </c>
    </row>
    <row r="1065" spans="1:3" x14ac:dyDescent="0.45">
      <c r="A1065" t="s">
        <v>185</v>
      </c>
      <c r="B1065">
        <v>92.7</v>
      </c>
      <c r="C1065" s="3">
        <v>2018</v>
      </c>
    </row>
    <row r="1066" spans="1:3" x14ac:dyDescent="0.45">
      <c r="A1066" t="s">
        <v>28</v>
      </c>
      <c r="B1066">
        <v>96</v>
      </c>
      <c r="C1066" s="3">
        <v>2018</v>
      </c>
    </row>
    <row r="1067" spans="1:3" x14ac:dyDescent="0.45">
      <c r="A1067" t="s">
        <v>721</v>
      </c>
      <c r="B1067">
        <v>89.8</v>
      </c>
      <c r="C1067" s="3">
        <v>2018</v>
      </c>
    </row>
    <row r="1068" spans="1:3" x14ac:dyDescent="0.45">
      <c r="A1068" t="s">
        <v>722</v>
      </c>
      <c r="B1068">
        <v>91.5</v>
      </c>
      <c r="C1068" s="3">
        <v>2018</v>
      </c>
    </row>
    <row r="1069" spans="1:3" x14ac:dyDescent="0.45">
      <c r="A1069" t="s">
        <v>723</v>
      </c>
      <c r="B1069">
        <v>97.1</v>
      </c>
      <c r="C1069" s="3">
        <v>2018</v>
      </c>
    </row>
    <row r="1070" spans="1:3" x14ac:dyDescent="0.45">
      <c r="A1070" t="s">
        <v>724</v>
      </c>
      <c r="B1070">
        <v>90.8</v>
      </c>
      <c r="C1070" s="3">
        <v>2018</v>
      </c>
    </row>
    <row r="1071" spans="1:3" x14ac:dyDescent="0.45">
      <c r="A1071" t="s">
        <v>411</v>
      </c>
      <c r="B1071">
        <v>95.6</v>
      </c>
      <c r="C1071" s="3">
        <v>2018</v>
      </c>
    </row>
    <row r="1072" spans="1:3" x14ac:dyDescent="0.45">
      <c r="A1072" t="s">
        <v>381</v>
      </c>
      <c r="B1072">
        <v>92</v>
      </c>
      <c r="C1072" s="3">
        <v>2018</v>
      </c>
    </row>
    <row r="1073" spans="1:3" x14ac:dyDescent="0.45">
      <c r="A1073" t="s">
        <v>725</v>
      </c>
      <c r="B1073">
        <v>90.1</v>
      </c>
      <c r="C1073" s="3">
        <v>2018</v>
      </c>
    </row>
    <row r="1074" spans="1:3" x14ac:dyDescent="0.45">
      <c r="A1074" t="s">
        <v>726</v>
      </c>
      <c r="B1074">
        <v>94.6</v>
      </c>
      <c r="C1074" s="3">
        <v>2018</v>
      </c>
    </row>
    <row r="1075" spans="1:3" x14ac:dyDescent="0.45">
      <c r="A1075" t="s">
        <v>727</v>
      </c>
      <c r="B1075">
        <v>97.8</v>
      </c>
      <c r="C1075" s="3">
        <v>2018</v>
      </c>
    </row>
    <row r="1076" spans="1:3" x14ac:dyDescent="0.45">
      <c r="A1076" t="s">
        <v>319</v>
      </c>
      <c r="B1076">
        <v>86.8</v>
      </c>
      <c r="C1076" s="3">
        <v>2018</v>
      </c>
    </row>
    <row r="1077" spans="1:3" x14ac:dyDescent="0.45">
      <c r="A1077" t="s">
        <v>532</v>
      </c>
      <c r="B1077">
        <v>94.5</v>
      </c>
      <c r="C1077" s="3">
        <v>2018</v>
      </c>
    </row>
    <row r="1078" spans="1:3" x14ac:dyDescent="0.45">
      <c r="A1078" t="s">
        <v>546</v>
      </c>
      <c r="B1078">
        <v>93.3</v>
      </c>
      <c r="C1078" s="3">
        <v>2018</v>
      </c>
    </row>
    <row r="1079" spans="1:3" x14ac:dyDescent="0.45">
      <c r="A1079" t="s">
        <v>43</v>
      </c>
      <c r="B1079">
        <v>97.4</v>
      </c>
      <c r="C1079" s="3">
        <v>2018</v>
      </c>
    </row>
    <row r="1080" spans="1:3" x14ac:dyDescent="0.45">
      <c r="A1080" t="s">
        <v>467</v>
      </c>
      <c r="B1080">
        <v>90.9</v>
      </c>
      <c r="C1080" s="3">
        <v>2018</v>
      </c>
    </row>
    <row r="1081" spans="1:3" x14ac:dyDescent="0.45">
      <c r="A1081" t="s">
        <v>728</v>
      </c>
      <c r="B1081">
        <v>96.5</v>
      </c>
      <c r="C1081" s="3">
        <v>2018</v>
      </c>
    </row>
    <row r="1082" spans="1:3" x14ac:dyDescent="0.45">
      <c r="A1082" t="s">
        <v>729</v>
      </c>
      <c r="B1082">
        <v>92.1</v>
      </c>
      <c r="C1082" s="3">
        <v>2018</v>
      </c>
    </row>
    <row r="1083" spans="1:3" x14ac:dyDescent="0.45">
      <c r="A1083" t="s">
        <v>730</v>
      </c>
      <c r="B1083">
        <v>92.9</v>
      </c>
      <c r="C1083" s="3">
        <v>2018</v>
      </c>
    </row>
    <row r="1084" spans="1:3" x14ac:dyDescent="0.45">
      <c r="A1084" t="s">
        <v>327</v>
      </c>
      <c r="B1084">
        <v>92.3</v>
      </c>
      <c r="C1084" s="3">
        <v>2018</v>
      </c>
    </row>
    <row r="1085" spans="1:3" x14ac:dyDescent="0.45">
      <c r="A1085" t="s">
        <v>731</v>
      </c>
      <c r="B1085">
        <v>94.3</v>
      </c>
      <c r="C1085" s="3">
        <v>2018</v>
      </c>
    </row>
    <row r="1086" spans="1:3" x14ac:dyDescent="0.45">
      <c r="A1086" t="s">
        <v>68</v>
      </c>
      <c r="B1086">
        <v>96</v>
      </c>
      <c r="C1086" s="3">
        <v>2018</v>
      </c>
    </row>
    <row r="1087" spans="1:3" x14ac:dyDescent="0.45">
      <c r="A1087" t="s">
        <v>732</v>
      </c>
      <c r="B1087">
        <v>92</v>
      </c>
      <c r="C1087" s="3">
        <v>2018</v>
      </c>
    </row>
    <row r="1088" spans="1:3" x14ac:dyDescent="0.45">
      <c r="A1088" t="s">
        <v>514</v>
      </c>
      <c r="B1088">
        <v>94</v>
      </c>
      <c r="C1088" s="3">
        <v>2018</v>
      </c>
    </row>
    <row r="1089" spans="1:3" x14ac:dyDescent="0.45">
      <c r="A1089" t="s">
        <v>733</v>
      </c>
      <c r="B1089">
        <v>94.4</v>
      </c>
      <c r="C1089" s="3">
        <v>2018</v>
      </c>
    </row>
    <row r="1090" spans="1:3" x14ac:dyDescent="0.45">
      <c r="A1090" t="s">
        <v>734</v>
      </c>
      <c r="B1090">
        <v>95.9</v>
      </c>
      <c r="C1090" s="3">
        <v>2018</v>
      </c>
    </row>
    <row r="1091" spans="1:3" x14ac:dyDescent="0.45">
      <c r="A1091" t="s">
        <v>735</v>
      </c>
      <c r="B1091">
        <v>92.4</v>
      </c>
      <c r="C1091" s="3">
        <v>2018</v>
      </c>
    </row>
    <row r="1092" spans="1:3" x14ac:dyDescent="0.45">
      <c r="A1092" t="s">
        <v>342</v>
      </c>
      <c r="B1092">
        <v>93.2</v>
      </c>
      <c r="C1092" s="3">
        <v>2018</v>
      </c>
    </row>
    <row r="1093" spans="1:3" x14ac:dyDescent="0.45">
      <c r="A1093" t="s">
        <v>736</v>
      </c>
      <c r="B1093">
        <v>90.6</v>
      </c>
      <c r="C1093" s="3">
        <v>2018</v>
      </c>
    </row>
    <row r="1094" spans="1:3" x14ac:dyDescent="0.45">
      <c r="A1094" t="s">
        <v>737</v>
      </c>
      <c r="B1094">
        <v>93.2</v>
      </c>
      <c r="C1094" s="3">
        <v>2018</v>
      </c>
    </row>
    <row r="1095" spans="1:3" x14ac:dyDescent="0.45">
      <c r="A1095" t="s">
        <v>738</v>
      </c>
      <c r="B1095">
        <v>91.2</v>
      </c>
      <c r="C1095" s="3">
        <v>2018</v>
      </c>
    </row>
    <row r="1096" spans="1:3" x14ac:dyDescent="0.45">
      <c r="A1096" t="s">
        <v>739</v>
      </c>
      <c r="B1096">
        <v>95.3</v>
      </c>
      <c r="C1096" s="3">
        <v>2018</v>
      </c>
    </row>
    <row r="1097" spans="1:3" x14ac:dyDescent="0.45">
      <c r="A1097" t="s">
        <v>740</v>
      </c>
      <c r="B1097">
        <v>93.4</v>
      </c>
      <c r="C1097" s="3">
        <v>2018</v>
      </c>
    </row>
    <row r="1098" spans="1:3" x14ac:dyDescent="0.45">
      <c r="A1098" t="s">
        <v>404</v>
      </c>
      <c r="B1098">
        <v>90.6</v>
      </c>
      <c r="C1098" s="3">
        <v>2018</v>
      </c>
    </row>
    <row r="1099" spans="1:3" x14ac:dyDescent="0.45">
      <c r="A1099" t="s">
        <v>565</v>
      </c>
      <c r="B1099">
        <v>95.2</v>
      </c>
      <c r="C1099" s="3">
        <v>2018</v>
      </c>
    </row>
    <row r="1100" spans="1:3" x14ac:dyDescent="0.45">
      <c r="A1100" t="s">
        <v>370</v>
      </c>
      <c r="B1100">
        <v>89.7</v>
      </c>
      <c r="C1100" s="3">
        <v>2018</v>
      </c>
    </row>
    <row r="1101" spans="1:3" x14ac:dyDescent="0.45">
      <c r="A1101" t="s">
        <v>34</v>
      </c>
      <c r="B1101">
        <v>93.6</v>
      </c>
      <c r="C1101" s="3">
        <v>2018</v>
      </c>
    </row>
    <row r="1102" spans="1:3" x14ac:dyDescent="0.45">
      <c r="A1102" t="s">
        <v>505</v>
      </c>
      <c r="B1102">
        <v>89.2</v>
      </c>
      <c r="C1102" s="3">
        <v>2018</v>
      </c>
    </row>
    <row r="1103" spans="1:3" x14ac:dyDescent="0.45">
      <c r="A1103" t="s">
        <v>741</v>
      </c>
      <c r="B1103">
        <v>95.1</v>
      </c>
      <c r="C1103" s="3">
        <v>2018</v>
      </c>
    </row>
    <row r="1104" spans="1:3" x14ac:dyDescent="0.45">
      <c r="A1104" t="s">
        <v>742</v>
      </c>
      <c r="B1104">
        <v>91.4</v>
      </c>
      <c r="C1104" s="3">
        <v>2018</v>
      </c>
    </row>
    <row r="1105" spans="1:3" x14ac:dyDescent="0.45">
      <c r="A1105" t="s">
        <v>132</v>
      </c>
      <c r="B1105">
        <v>89.7</v>
      </c>
      <c r="C1105" s="3">
        <v>2018</v>
      </c>
    </row>
    <row r="1106" spans="1:3" x14ac:dyDescent="0.45">
      <c r="A1106" t="s">
        <v>449</v>
      </c>
      <c r="B1106">
        <v>93.7</v>
      </c>
      <c r="C1106" s="3">
        <v>2018</v>
      </c>
    </row>
    <row r="1107" spans="1:3" x14ac:dyDescent="0.45">
      <c r="A1107" t="s">
        <v>61</v>
      </c>
      <c r="B1107">
        <v>95.4</v>
      </c>
      <c r="C1107" s="3">
        <v>2018</v>
      </c>
    </row>
    <row r="1108" spans="1:3" x14ac:dyDescent="0.45">
      <c r="A1108" t="s">
        <v>743</v>
      </c>
      <c r="B1108">
        <v>92.3</v>
      </c>
      <c r="C1108" s="3">
        <v>2018</v>
      </c>
    </row>
    <row r="1109" spans="1:3" x14ac:dyDescent="0.45">
      <c r="A1109" t="s">
        <v>744</v>
      </c>
      <c r="B1109">
        <v>93.8</v>
      </c>
      <c r="C1109" s="3">
        <v>2018</v>
      </c>
    </row>
    <row r="1110" spans="1:3" x14ac:dyDescent="0.45">
      <c r="A1110" t="s">
        <v>745</v>
      </c>
      <c r="B1110">
        <v>95.4</v>
      </c>
      <c r="C1110" s="3">
        <v>2018</v>
      </c>
    </row>
    <row r="1111" spans="1:3" x14ac:dyDescent="0.45">
      <c r="A1111" t="s">
        <v>247</v>
      </c>
      <c r="B1111">
        <v>93.2</v>
      </c>
      <c r="C1111" s="3">
        <v>2018</v>
      </c>
    </row>
    <row r="1112" spans="1:3" x14ac:dyDescent="0.45">
      <c r="A1112" t="s">
        <v>84</v>
      </c>
      <c r="B1112">
        <v>94.5</v>
      </c>
      <c r="C1112" s="3">
        <v>2019</v>
      </c>
    </row>
    <row r="1113" spans="1:3" x14ac:dyDescent="0.45">
      <c r="A1113" t="s">
        <v>135</v>
      </c>
      <c r="B1113">
        <v>93</v>
      </c>
      <c r="C1113" s="3">
        <v>2019</v>
      </c>
    </row>
    <row r="1114" spans="1:3" x14ac:dyDescent="0.45">
      <c r="A1114" t="s">
        <v>85</v>
      </c>
      <c r="B1114">
        <v>94.6</v>
      </c>
      <c r="C1114" s="3">
        <v>2019</v>
      </c>
    </row>
    <row r="1115" spans="1:3" x14ac:dyDescent="0.45">
      <c r="A1115" t="s">
        <v>116</v>
      </c>
      <c r="B1115">
        <v>93.9</v>
      </c>
      <c r="C1115" s="3">
        <v>2019</v>
      </c>
    </row>
    <row r="1116" spans="1:3" x14ac:dyDescent="0.45">
      <c r="A1116" t="s">
        <v>6</v>
      </c>
      <c r="B1116">
        <v>97.1</v>
      </c>
      <c r="C1116" s="3">
        <v>2019</v>
      </c>
    </row>
    <row r="1117" spans="1:3" x14ac:dyDescent="0.45">
      <c r="A1117" t="s">
        <v>244</v>
      </c>
      <c r="B1117">
        <v>92.5</v>
      </c>
      <c r="C1117" s="3">
        <v>2019</v>
      </c>
    </row>
    <row r="1118" spans="1:3" x14ac:dyDescent="0.45">
      <c r="A1118" t="s">
        <v>117</v>
      </c>
      <c r="B1118">
        <v>93.1</v>
      </c>
      <c r="C1118" s="3">
        <v>2019</v>
      </c>
    </row>
    <row r="1119" spans="1:3" x14ac:dyDescent="0.45">
      <c r="A1119" t="s">
        <v>93</v>
      </c>
      <c r="B1119">
        <v>91.8</v>
      </c>
      <c r="C1119" s="3">
        <v>2019</v>
      </c>
    </row>
    <row r="1120" spans="1:3" x14ac:dyDescent="0.45">
      <c r="A1120" t="s">
        <v>38</v>
      </c>
      <c r="B1120">
        <v>94.6</v>
      </c>
      <c r="C1120" s="3">
        <v>2019</v>
      </c>
    </row>
    <row r="1121" spans="1:3" x14ac:dyDescent="0.45">
      <c r="A1121" t="s">
        <v>192</v>
      </c>
      <c r="B1121">
        <v>91.4</v>
      </c>
      <c r="C1121" s="3">
        <v>2019</v>
      </c>
    </row>
    <row r="1122" spans="1:3" x14ac:dyDescent="0.45">
      <c r="A1122" t="s">
        <v>606</v>
      </c>
      <c r="B1122">
        <v>93.1</v>
      </c>
      <c r="C1122" s="3">
        <v>2019</v>
      </c>
    </row>
    <row r="1123" spans="1:3" x14ac:dyDescent="0.45">
      <c r="A1123" t="s">
        <v>83</v>
      </c>
      <c r="B1123">
        <v>96.9</v>
      </c>
      <c r="C1123" s="3">
        <v>2019</v>
      </c>
    </row>
    <row r="1124" spans="1:3" x14ac:dyDescent="0.45">
      <c r="A1124" t="s">
        <v>543</v>
      </c>
      <c r="B1124">
        <v>94.3</v>
      </c>
      <c r="C1124" s="3">
        <v>2019</v>
      </c>
    </row>
    <row r="1125" spans="1:3" x14ac:dyDescent="0.45">
      <c r="A1125" t="s">
        <v>431</v>
      </c>
      <c r="B1125">
        <v>88.9</v>
      </c>
      <c r="C1125" s="3">
        <v>2019</v>
      </c>
    </row>
    <row r="1126" spans="1:3" x14ac:dyDescent="0.45">
      <c r="A1126" t="s">
        <v>414</v>
      </c>
      <c r="B1126">
        <v>95.4</v>
      </c>
      <c r="C1126" s="3">
        <v>2019</v>
      </c>
    </row>
    <row r="1127" spans="1:3" x14ac:dyDescent="0.45">
      <c r="A1127" t="s">
        <v>196</v>
      </c>
      <c r="B1127">
        <v>96.8</v>
      </c>
      <c r="C1127" s="3">
        <v>2019</v>
      </c>
    </row>
    <row r="1128" spans="1:3" x14ac:dyDescent="0.45">
      <c r="A1128" t="s">
        <v>144</v>
      </c>
      <c r="B1128">
        <v>94.7</v>
      </c>
      <c r="C1128" s="3">
        <v>2019</v>
      </c>
    </row>
    <row r="1129" spans="1:3" x14ac:dyDescent="0.45">
      <c r="A1129" t="s">
        <v>143</v>
      </c>
      <c r="B1129">
        <v>93.1</v>
      </c>
      <c r="C1129" s="3">
        <v>2019</v>
      </c>
    </row>
    <row r="1130" spans="1:3" x14ac:dyDescent="0.45">
      <c r="A1130" t="s">
        <v>145</v>
      </c>
      <c r="B1130">
        <v>92.1</v>
      </c>
      <c r="C1130" s="3">
        <v>2019</v>
      </c>
    </row>
    <row r="1131" spans="1:3" x14ac:dyDescent="0.45">
      <c r="A1131" t="s">
        <v>684</v>
      </c>
      <c r="B1131">
        <v>95.6</v>
      </c>
      <c r="C1131" s="3">
        <v>2019</v>
      </c>
    </row>
    <row r="1132" spans="1:3" x14ac:dyDescent="0.45">
      <c r="A1132" t="s">
        <v>45</v>
      </c>
      <c r="B1132">
        <v>97.8</v>
      </c>
      <c r="C1132" s="3">
        <v>2019</v>
      </c>
    </row>
    <row r="1133" spans="1:3" x14ac:dyDescent="0.45">
      <c r="A1133" t="s">
        <v>86</v>
      </c>
      <c r="B1133">
        <v>89.9</v>
      </c>
      <c r="C1133" s="3">
        <v>2019</v>
      </c>
    </row>
    <row r="1134" spans="1:3" x14ac:dyDescent="0.45">
      <c r="A1134" t="s">
        <v>204</v>
      </c>
      <c r="B1134">
        <v>96.4</v>
      </c>
      <c r="C1134" s="3">
        <v>2019</v>
      </c>
    </row>
    <row r="1135" spans="1:3" x14ac:dyDescent="0.45">
      <c r="A1135" t="s">
        <v>11</v>
      </c>
      <c r="B1135">
        <v>92.4</v>
      </c>
      <c r="C1135" s="3">
        <v>2019</v>
      </c>
    </row>
    <row r="1136" spans="1:3" x14ac:dyDescent="0.45">
      <c r="A1136" t="s">
        <v>87</v>
      </c>
      <c r="B1136">
        <v>93</v>
      </c>
      <c r="C1136" s="3">
        <v>2019</v>
      </c>
    </row>
    <row r="1137" spans="1:3" x14ac:dyDescent="0.45">
      <c r="A1137" t="s">
        <v>88</v>
      </c>
      <c r="B1137">
        <v>90.6</v>
      </c>
      <c r="C1137" s="3">
        <v>2019</v>
      </c>
    </row>
    <row r="1138" spans="1:3" x14ac:dyDescent="0.45">
      <c r="A1138" t="s">
        <v>94</v>
      </c>
      <c r="B1138">
        <v>89.7</v>
      </c>
      <c r="C1138" s="3">
        <v>2019</v>
      </c>
    </row>
    <row r="1139" spans="1:3" x14ac:dyDescent="0.45">
      <c r="A1139" t="s">
        <v>129</v>
      </c>
      <c r="B1139">
        <v>92.5</v>
      </c>
      <c r="C1139" s="3">
        <v>2019</v>
      </c>
    </row>
    <row r="1140" spans="1:3" x14ac:dyDescent="0.45">
      <c r="A1140" t="s">
        <v>78</v>
      </c>
      <c r="B1140">
        <v>91.6</v>
      </c>
      <c r="C1140" s="3">
        <v>2019</v>
      </c>
    </row>
    <row r="1141" spans="1:3" x14ac:dyDescent="0.45">
      <c r="A1141" t="s">
        <v>114</v>
      </c>
      <c r="B1141">
        <v>88.6</v>
      </c>
      <c r="C1141" s="3">
        <v>2019</v>
      </c>
    </row>
    <row r="1142" spans="1:3" x14ac:dyDescent="0.45">
      <c r="A1142" t="s">
        <v>75</v>
      </c>
      <c r="B1142">
        <v>91</v>
      </c>
      <c r="C1142" s="3">
        <v>2019</v>
      </c>
    </row>
    <row r="1143" spans="1:3" x14ac:dyDescent="0.45">
      <c r="A1143" t="s">
        <v>746</v>
      </c>
      <c r="B1143">
        <v>92</v>
      </c>
      <c r="C1143" s="3">
        <v>2019</v>
      </c>
    </row>
    <row r="1144" spans="1:3" x14ac:dyDescent="0.45">
      <c r="A1144" t="s">
        <v>200</v>
      </c>
      <c r="B1144">
        <v>91.7</v>
      </c>
      <c r="C1144" s="3">
        <v>2019</v>
      </c>
    </row>
    <row r="1145" spans="1:3" x14ac:dyDescent="0.45">
      <c r="A1145" t="s">
        <v>81</v>
      </c>
      <c r="B1145">
        <v>92.1</v>
      </c>
      <c r="C1145" s="3">
        <v>2019</v>
      </c>
    </row>
    <row r="1146" spans="1:3" x14ac:dyDescent="0.45">
      <c r="A1146" t="s">
        <v>95</v>
      </c>
      <c r="B1146">
        <v>90.8</v>
      </c>
      <c r="C1146" s="3">
        <v>2019</v>
      </c>
    </row>
    <row r="1147" spans="1:3" x14ac:dyDescent="0.45">
      <c r="A1147" t="s">
        <v>98</v>
      </c>
      <c r="B1147">
        <v>94.2</v>
      </c>
      <c r="C1147" s="3">
        <v>2019</v>
      </c>
    </row>
    <row r="1148" spans="1:3" x14ac:dyDescent="0.45">
      <c r="A1148" t="s">
        <v>707</v>
      </c>
      <c r="B1148">
        <v>93.9</v>
      </c>
      <c r="C1148" s="3">
        <v>2019</v>
      </c>
    </row>
    <row r="1149" spans="1:3" x14ac:dyDescent="0.45">
      <c r="A1149" t="s">
        <v>124</v>
      </c>
      <c r="B1149">
        <v>90.4</v>
      </c>
      <c r="C1149" s="3">
        <v>2019</v>
      </c>
    </row>
    <row r="1150" spans="1:3" x14ac:dyDescent="0.45">
      <c r="A1150" t="s">
        <v>603</v>
      </c>
      <c r="B1150">
        <v>96.5</v>
      </c>
      <c r="C1150" s="3">
        <v>2019</v>
      </c>
    </row>
    <row r="1151" spans="1:3" x14ac:dyDescent="0.45">
      <c r="A1151" t="s">
        <v>432</v>
      </c>
      <c r="B1151">
        <v>94.2</v>
      </c>
      <c r="C1151" s="3">
        <v>2019</v>
      </c>
    </row>
    <row r="1152" spans="1:3" x14ac:dyDescent="0.45">
      <c r="A1152" t="s">
        <v>119</v>
      </c>
      <c r="B1152">
        <v>93.3</v>
      </c>
      <c r="C1152" s="3">
        <v>2019</v>
      </c>
    </row>
    <row r="1153" spans="1:3" x14ac:dyDescent="0.45">
      <c r="A1153" t="s">
        <v>195</v>
      </c>
      <c r="B1153">
        <v>93</v>
      </c>
      <c r="C1153" s="3">
        <v>2019</v>
      </c>
    </row>
    <row r="1154" spans="1:3" x14ac:dyDescent="0.45">
      <c r="A1154" t="s">
        <v>596</v>
      </c>
      <c r="B1154">
        <v>93.7</v>
      </c>
      <c r="C1154" s="3">
        <v>2019</v>
      </c>
    </row>
    <row r="1155" spans="1:3" x14ac:dyDescent="0.45">
      <c r="A1155" t="s">
        <v>110</v>
      </c>
      <c r="B1155">
        <v>91.5</v>
      </c>
      <c r="C1155" s="3">
        <v>2019</v>
      </c>
    </row>
    <row r="1156" spans="1:3" x14ac:dyDescent="0.45">
      <c r="A1156" t="s">
        <v>125</v>
      </c>
      <c r="B1156">
        <v>92.9</v>
      </c>
      <c r="C1156" s="3">
        <v>2019</v>
      </c>
    </row>
    <row r="1157" spans="1:3" x14ac:dyDescent="0.45">
      <c r="A1157" t="s">
        <v>165</v>
      </c>
      <c r="B1157">
        <v>89.6</v>
      </c>
      <c r="C1157" s="3">
        <v>2019</v>
      </c>
    </row>
    <row r="1158" spans="1:3" x14ac:dyDescent="0.45">
      <c r="A1158" t="s">
        <v>109</v>
      </c>
      <c r="B1158">
        <v>91.1</v>
      </c>
      <c r="C1158" s="3">
        <v>2019</v>
      </c>
    </row>
    <row r="1159" spans="1:3" x14ac:dyDescent="0.45">
      <c r="A1159" t="s">
        <v>91</v>
      </c>
      <c r="B1159">
        <v>94.2</v>
      </c>
      <c r="C1159" s="3">
        <v>2019</v>
      </c>
    </row>
    <row r="1160" spans="1:3" x14ac:dyDescent="0.45">
      <c r="A1160" t="s">
        <v>90</v>
      </c>
      <c r="B1160">
        <v>94.9</v>
      </c>
      <c r="C1160" s="3">
        <v>2019</v>
      </c>
    </row>
    <row r="1161" spans="1:3" x14ac:dyDescent="0.45">
      <c r="A1161" t="s">
        <v>126</v>
      </c>
      <c r="B1161">
        <v>93.4</v>
      </c>
      <c r="C1161" s="3">
        <v>2019</v>
      </c>
    </row>
    <row r="1162" spans="1:3" x14ac:dyDescent="0.45">
      <c r="A1162" t="s">
        <v>747</v>
      </c>
      <c r="B1162">
        <v>92.9</v>
      </c>
      <c r="C1162" s="3">
        <v>2019</v>
      </c>
    </row>
    <row r="1163" spans="1:3" x14ac:dyDescent="0.45">
      <c r="A1163" t="s">
        <v>82</v>
      </c>
      <c r="B1163">
        <v>91.4</v>
      </c>
      <c r="C1163" s="3">
        <v>2019</v>
      </c>
    </row>
    <row r="1164" spans="1:3" x14ac:dyDescent="0.45">
      <c r="A1164" t="s">
        <v>600</v>
      </c>
      <c r="B1164">
        <v>93.7</v>
      </c>
      <c r="C1164" s="3">
        <v>2019</v>
      </c>
    </row>
    <row r="1165" spans="1:3" x14ac:dyDescent="0.45">
      <c r="A1165" t="s">
        <v>166</v>
      </c>
      <c r="B1165">
        <v>90.7</v>
      </c>
      <c r="C1165" s="3">
        <v>2019</v>
      </c>
    </row>
    <row r="1166" spans="1:3" x14ac:dyDescent="0.45">
      <c r="A1166" t="s">
        <v>134</v>
      </c>
      <c r="B1166">
        <v>92</v>
      </c>
      <c r="C1166" s="3">
        <v>2019</v>
      </c>
    </row>
    <row r="1167" spans="1:3" x14ac:dyDescent="0.45">
      <c r="A1167" t="s">
        <v>156</v>
      </c>
      <c r="B1167">
        <v>87.2</v>
      </c>
      <c r="C1167" s="3">
        <v>2019</v>
      </c>
    </row>
    <row r="1168" spans="1:3" x14ac:dyDescent="0.45">
      <c r="A1168" t="s">
        <v>177</v>
      </c>
      <c r="B1168">
        <v>90.2</v>
      </c>
      <c r="C1168" s="3">
        <v>2019</v>
      </c>
    </row>
    <row r="1169" spans="1:3" x14ac:dyDescent="0.45">
      <c r="A1169" t="s">
        <v>21</v>
      </c>
      <c r="B1169">
        <v>91.7</v>
      </c>
      <c r="C1169" s="3">
        <v>2019</v>
      </c>
    </row>
    <row r="1170" spans="1:3" x14ac:dyDescent="0.45">
      <c r="A1170" t="s">
        <v>519</v>
      </c>
      <c r="B1170">
        <v>93.8</v>
      </c>
      <c r="C1170" s="3">
        <v>2019</v>
      </c>
    </row>
    <row r="1171" spans="1:3" x14ac:dyDescent="0.45">
      <c r="A1171" t="s">
        <v>33</v>
      </c>
      <c r="B1171">
        <v>95.4</v>
      </c>
      <c r="C1171" s="3">
        <v>2019</v>
      </c>
    </row>
    <row r="1172" spans="1:3" x14ac:dyDescent="0.45">
      <c r="A1172" t="s">
        <v>551</v>
      </c>
      <c r="B1172">
        <v>91.6</v>
      </c>
      <c r="C1172" s="3">
        <v>2019</v>
      </c>
    </row>
    <row r="1173" spans="1:3" x14ac:dyDescent="0.45">
      <c r="A1173" t="s">
        <v>396</v>
      </c>
      <c r="B1173">
        <v>89.4</v>
      </c>
      <c r="C1173" s="3">
        <v>2019</v>
      </c>
    </row>
    <row r="1174" spans="1:3" x14ac:dyDescent="0.45">
      <c r="A1174" t="s">
        <v>34</v>
      </c>
      <c r="B1174">
        <v>93.6</v>
      </c>
      <c r="C1174" s="3">
        <v>2019</v>
      </c>
    </row>
    <row r="1175" spans="1:3" x14ac:dyDescent="0.45">
      <c r="A1175" t="s">
        <v>183</v>
      </c>
      <c r="B1175">
        <v>92.7</v>
      </c>
      <c r="C1175" s="3">
        <v>2019</v>
      </c>
    </row>
    <row r="1176" spans="1:3" x14ac:dyDescent="0.45">
      <c r="A1176" t="s">
        <v>748</v>
      </c>
      <c r="B1176">
        <v>92.5</v>
      </c>
      <c r="C1176" s="3">
        <v>2019</v>
      </c>
    </row>
    <row r="1177" spans="1:3" x14ac:dyDescent="0.45">
      <c r="A1177" t="s">
        <v>120</v>
      </c>
      <c r="B1177">
        <v>95.7</v>
      </c>
      <c r="C1177" s="3">
        <v>2019</v>
      </c>
    </row>
    <row r="1178" spans="1:3" x14ac:dyDescent="0.45">
      <c r="A1178" t="s">
        <v>607</v>
      </c>
      <c r="B1178">
        <v>94.7</v>
      </c>
      <c r="C1178" s="3">
        <v>2019</v>
      </c>
    </row>
    <row r="1179" spans="1:3" x14ac:dyDescent="0.45">
      <c r="A1179" t="s">
        <v>138</v>
      </c>
      <c r="B1179">
        <v>90.3</v>
      </c>
      <c r="C1179" s="3">
        <v>2019</v>
      </c>
    </row>
    <row r="1180" spans="1:3" x14ac:dyDescent="0.45">
      <c r="A1180" t="s">
        <v>312</v>
      </c>
      <c r="B1180">
        <v>93.8</v>
      </c>
      <c r="C1180" s="3">
        <v>2019</v>
      </c>
    </row>
    <row r="1181" spans="1:3" x14ac:dyDescent="0.45">
      <c r="A1181" t="s">
        <v>711</v>
      </c>
      <c r="B1181">
        <v>92.9</v>
      </c>
      <c r="C1181" s="3">
        <v>2019</v>
      </c>
    </row>
    <row r="1182" spans="1:3" x14ac:dyDescent="0.45">
      <c r="A1182" t="s">
        <v>123</v>
      </c>
      <c r="B1182">
        <v>93.9</v>
      </c>
      <c r="C1182" s="3">
        <v>2019</v>
      </c>
    </row>
    <row r="1183" spans="1:3" x14ac:dyDescent="0.45">
      <c r="A1183" t="s">
        <v>604</v>
      </c>
      <c r="B1183">
        <v>91.8</v>
      </c>
      <c r="C1183" s="3">
        <v>2019</v>
      </c>
    </row>
    <row r="1184" spans="1:3" x14ac:dyDescent="0.45">
      <c r="A1184" t="s">
        <v>103</v>
      </c>
      <c r="B1184">
        <v>84.2</v>
      </c>
      <c r="C1184" s="3">
        <v>2019</v>
      </c>
    </row>
    <row r="1185" spans="1:3" x14ac:dyDescent="0.45">
      <c r="A1185" t="s">
        <v>49</v>
      </c>
      <c r="B1185">
        <v>93.4</v>
      </c>
      <c r="C1185" s="3">
        <v>2019</v>
      </c>
    </row>
    <row r="1186" spans="1:3" x14ac:dyDescent="0.45">
      <c r="A1186" t="s">
        <v>24</v>
      </c>
      <c r="B1186">
        <v>92.1</v>
      </c>
      <c r="C1186" s="3">
        <v>2019</v>
      </c>
    </row>
    <row r="1187" spans="1:3" x14ac:dyDescent="0.45">
      <c r="A1187" t="s">
        <v>657</v>
      </c>
      <c r="B1187">
        <v>94</v>
      </c>
      <c r="C1187" s="3">
        <v>2019</v>
      </c>
    </row>
    <row r="1188" spans="1:3" x14ac:dyDescent="0.45">
      <c r="A1188" t="s">
        <v>148</v>
      </c>
      <c r="B1188">
        <v>91.4</v>
      </c>
      <c r="C1188" s="3">
        <v>2019</v>
      </c>
    </row>
    <row r="1189" spans="1:3" x14ac:dyDescent="0.45">
      <c r="A1189" t="s">
        <v>228</v>
      </c>
      <c r="B1189">
        <v>92.6</v>
      </c>
      <c r="C1189" s="3">
        <v>2019</v>
      </c>
    </row>
    <row r="1190" spans="1:3" x14ac:dyDescent="0.45">
      <c r="A1190" t="s">
        <v>178</v>
      </c>
      <c r="B1190">
        <v>96</v>
      </c>
      <c r="C1190" s="3">
        <v>2019</v>
      </c>
    </row>
    <row r="1191" spans="1:3" x14ac:dyDescent="0.45">
      <c r="A1191" t="s">
        <v>180</v>
      </c>
      <c r="B1191">
        <v>90.8</v>
      </c>
      <c r="C1191" s="3">
        <v>2019</v>
      </c>
    </row>
    <row r="1192" spans="1:3" x14ac:dyDescent="0.45">
      <c r="A1192" t="s">
        <v>142</v>
      </c>
      <c r="B1192">
        <v>91.7</v>
      </c>
      <c r="C1192" s="3">
        <v>2019</v>
      </c>
    </row>
    <row r="1193" spans="1:3" x14ac:dyDescent="0.45">
      <c r="A1193" t="s">
        <v>454</v>
      </c>
      <c r="B1193">
        <v>93.4</v>
      </c>
      <c r="C1193" s="3">
        <v>2019</v>
      </c>
    </row>
    <row r="1194" spans="1:3" x14ac:dyDescent="0.45">
      <c r="A1194" t="s">
        <v>157</v>
      </c>
      <c r="B1194">
        <v>93.3</v>
      </c>
      <c r="C1194" s="3">
        <v>2019</v>
      </c>
    </row>
    <row r="1195" spans="1:3" x14ac:dyDescent="0.45">
      <c r="A1195" t="s">
        <v>601</v>
      </c>
      <c r="B1195">
        <v>90.8</v>
      </c>
      <c r="C1195" s="3">
        <v>2019</v>
      </c>
    </row>
    <row r="1196" spans="1:3" x14ac:dyDescent="0.45">
      <c r="A1196" t="s">
        <v>749</v>
      </c>
      <c r="B1196">
        <v>93.9</v>
      </c>
      <c r="C1196" s="3">
        <v>2019</v>
      </c>
    </row>
    <row r="1197" spans="1:3" x14ac:dyDescent="0.45">
      <c r="A1197" t="s">
        <v>668</v>
      </c>
      <c r="B1197">
        <v>93.4</v>
      </c>
      <c r="C1197" s="3">
        <v>2019</v>
      </c>
    </row>
    <row r="1198" spans="1:3" x14ac:dyDescent="0.45">
      <c r="A1198" t="s">
        <v>594</v>
      </c>
      <c r="B1198">
        <v>93.4</v>
      </c>
      <c r="C1198" s="3">
        <v>2019</v>
      </c>
    </row>
    <row r="1199" spans="1:3" x14ac:dyDescent="0.45">
      <c r="A1199" t="s">
        <v>161</v>
      </c>
      <c r="B1199">
        <v>93.7</v>
      </c>
      <c r="C1199" s="3">
        <v>2019</v>
      </c>
    </row>
    <row r="1200" spans="1:3" x14ac:dyDescent="0.45">
      <c r="A1200" t="s">
        <v>115</v>
      </c>
      <c r="B1200">
        <v>93</v>
      </c>
      <c r="C1200" s="3">
        <v>2019</v>
      </c>
    </row>
    <row r="1201" spans="1:3" x14ac:dyDescent="0.45">
      <c r="A1201" t="s">
        <v>113</v>
      </c>
      <c r="B1201">
        <v>91.9</v>
      </c>
      <c r="C1201" s="3">
        <v>2019</v>
      </c>
    </row>
    <row r="1202" spans="1:3" x14ac:dyDescent="0.45">
      <c r="A1202" t="s">
        <v>197</v>
      </c>
      <c r="B1202">
        <v>92.5</v>
      </c>
      <c r="C1202" s="3">
        <v>2019</v>
      </c>
    </row>
    <row r="1203" spans="1:3" x14ac:dyDescent="0.45">
      <c r="A1203" t="s">
        <v>155</v>
      </c>
      <c r="B1203">
        <v>92.3</v>
      </c>
      <c r="C1203" s="3">
        <v>2019</v>
      </c>
    </row>
    <row r="1204" spans="1:3" x14ac:dyDescent="0.45">
      <c r="A1204" t="s">
        <v>539</v>
      </c>
      <c r="B1204">
        <v>93.3</v>
      </c>
      <c r="C1204" s="3">
        <v>2019</v>
      </c>
    </row>
    <row r="1205" spans="1:3" x14ac:dyDescent="0.45">
      <c r="A1205" t="s">
        <v>222</v>
      </c>
      <c r="B1205">
        <v>94.2</v>
      </c>
      <c r="C1205" s="3">
        <v>2019</v>
      </c>
    </row>
    <row r="1206" spans="1:3" x14ac:dyDescent="0.45">
      <c r="A1206" t="s">
        <v>74</v>
      </c>
      <c r="B1206">
        <v>94.1</v>
      </c>
      <c r="C1206" s="3">
        <v>2019</v>
      </c>
    </row>
    <row r="1207" spans="1:3" x14ac:dyDescent="0.45">
      <c r="A1207" t="s">
        <v>36</v>
      </c>
      <c r="B1207">
        <v>95.4</v>
      </c>
      <c r="C1207" s="3">
        <v>2019</v>
      </c>
    </row>
    <row r="1208" spans="1:3" x14ac:dyDescent="0.45">
      <c r="A1208" t="s">
        <v>649</v>
      </c>
      <c r="B1208">
        <v>94.3</v>
      </c>
      <c r="C1208" s="3">
        <v>2019</v>
      </c>
    </row>
    <row r="1209" spans="1:3" x14ac:dyDescent="0.45">
      <c r="A1209" t="s">
        <v>599</v>
      </c>
      <c r="B1209">
        <v>86.1</v>
      </c>
      <c r="C1209" s="3">
        <v>2019</v>
      </c>
    </row>
    <row r="1210" spans="1:3" x14ac:dyDescent="0.45">
      <c r="A1210" t="s">
        <v>650</v>
      </c>
      <c r="B1210">
        <v>93.1</v>
      </c>
      <c r="C1210" s="3">
        <v>2019</v>
      </c>
    </row>
    <row r="1211" spans="1:3" x14ac:dyDescent="0.45">
      <c r="A1211" t="s">
        <v>46</v>
      </c>
      <c r="B1211">
        <v>94.2</v>
      </c>
      <c r="C1211" s="3">
        <v>2019</v>
      </c>
    </row>
    <row r="1212" spans="1:3" x14ac:dyDescent="0.45">
      <c r="A1212" t="s">
        <v>447</v>
      </c>
      <c r="B1212">
        <v>92.1</v>
      </c>
      <c r="C1212" s="3">
        <v>2019</v>
      </c>
    </row>
    <row r="1213" spans="1:3" x14ac:dyDescent="0.45">
      <c r="A1213" t="s">
        <v>40</v>
      </c>
      <c r="B1213">
        <v>94.3</v>
      </c>
      <c r="C1213" s="3">
        <v>2019</v>
      </c>
    </row>
    <row r="1214" spans="1:3" x14ac:dyDescent="0.45">
      <c r="A1214" t="s">
        <v>427</v>
      </c>
      <c r="B1214">
        <v>96.3</v>
      </c>
      <c r="C1214" s="3">
        <v>2019</v>
      </c>
    </row>
    <row r="1215" spans="1:3" x14ac:dyDescent="0.45">
      <c r="A1215" t="s">
        <v>289</v>
      </c>
      <c r="B1215">
        <v>86.3</v>
      </c>
      <c r="C1215" s="3">
        <v>2019</v>
      </c>
    </row>
    <row r="1216" spans="1:3" x14ac:dyDescent="0.45">
      <c r="A1216" t="s">
        <v>104</v>
      </c>
      <c r="B1216">
        <v>90</v>
      </c>
      <c r="C1216" s="3">
        <v>2019</v>
      </c>
    </row>
    <row r="1217" spans="1:3" x14ac:dyDescent="0.45">
      <c r="A1217" t="s">
        <v>97</v>
      </c>
      <c r="B1217">
        <v>92.8</v>
      </c>
      <c r="C1217" s="3">
        <v>2019</v>
      </c>
    </row>
    <row r="1218" spans="1:3" x14ac:dyDescent="0.45">
      <c r="A1218" t="s">
        <v>750</v>
      </c>
      <c r="B1218">
        <v>92</v>
      </c>
      <c r="C1218" s="3">
        <v>2019</v>
      </c>
    </row>
    <row r="1219" spans="1:3" x14ac:dyDescent="0.45">
      <c r="A1219" t="s">
        <v>751</v>
      </c>
      <c r="B1219">
        <v>93.9</v>
      </c>
      <c r="C1219" s="3">
        <v>2019</v>
      </c>
    </row>
    <row r="1220" spans="1:3" x14ac:dyDescent="0.45">
      <c r="A1220" t="s">
        <v>154</v>
      </c>
      <c r="B1220">
        <v>95.5</v>
      </c>
      <c r="C1220" s="3">
        <v>2019</v>
      </c>
    </row>
    <row r="1221" spans="1:3" x14ac:dyDescent="0.45">
      <c r="A1221" t="s">
        <v>111</v>
      </c>
      <c r="B1221">
        <v>94.8</v>
      </c>
      <c r="C1221" s="3">
        <v>2019</v>
      </c>
    </row>
    <row r="1222" spans="1:3" x14ac:dyDescent="0.45">
      <c r="A1222" t="s">
        <v>121</v>
      </c>
      <c r="B1222">
        <v>90.5</v>
      </c>
      <c r="C1222" s="3">
        <v>2019</v>
      </c>
    </row>
    <row r="1223" spans="1:3" x14ac:dyDescent="0.45">
      <c r="A1223" t="s">
        <v>162</v>
      </c>
      <c r="B1223">
        <v>89.4</v>
      </c>
      <c r="C1223" s="3">
        <v>2019</v>
      </c>
    </row>
    <row r="1224" spans="1:3" x14ac:dyDescent="0.45">
      <c r="A1224" t="s">
        <v>227</v>
      </c>
      <c r="B1224">
        <v>91.9</v>
      </c>
      <c r="C1224" s="3">
        <v>2019</v>
      </c>
    </row>
    <row r="1225" spans="1:3" x14ac:dyDescent="0.45">
      <c r="A1225" t="s">
        <v>39</v>
      </c>
      <c r="B1225">
        <v>92</v>
      </c>
      <c r="C1225" s="3">
        <v>2019</v>
      </c>
    </row>
    <row r="1226" spans="1:3" x14ac:dyDescent="0.45">
      <c r="A1226" t="s">
        <v>476</v>
      </c>
      <c r="B1226">
        <v>93.4</v>
      </c>
      <c r="C1226" s="3">
        <v>2019</v>
      </c>
    </row>
    <row r="1227" spans="1:3" x14ac:dyDescent="0.45">
      <c r="A1227" t="s">
        <v>752</v>
      </c>
      <c r="B1227">
        <v>94.5</v>
      </c>
      <c r="C1227" s="3">
        <v>2019</v>
      </c>
    </row>
    <row r="1228" spans="1:3" x14ac:dyDescent="0.45">
      <c r="A1228" t="s">
        <v>618</v>
      </c>
      <c r="B1228">
        <v>91.1</v>
      </c>
      <c r="C1228" s="3">
        <v>2019</v>
      </c>
    </row>
    <row r="1229" spans="1:3" x14ac:dyDescent="0.45">
      <c r="A1229" t="s">
        <v>638</v>
      </c>
      <c r="B1229">
        <v>93.6</v>
      </c>
      <c r="C1229" s="3">
        <v>2019</v>
      </c>
    </row>
    <row r="1230" spans="1:3" x14ac:dyDescent="0.45">
      <c r="A1230" t="s">
        <v>443</v>
      </c>
      <c r="B1230">
        <v>91.3</v>
      </c>
      <c r="C1230" s="3">
        <v>2019</v>
      </c>
    </row>
    <row r="1231" spans="1:3" x14ac:dyDescent="0.45">
      <c r="A1231" t="s">
        <v>753</v>
      </c>
      <c r="B1231">
        <v>94.5</v>
      </c>
      <c r="C1231" s="3">
        <v>2019</v>
      </c>
    </row>
    <row r="1232" spans="1:3" x14ac:dyDescent="0.45">
      <c r="A1232" t="s">
        <v>130</v>
      </c>
      <c r="B1232">
        <v>92</v>
      </c>
      <c r="C1232" s="3">
        <v>2019</v>
      </c>
    </row>
    <row r="1233" spans="1:3" x14ac:dyDescent="0.45">
      <c r="A1233" t="s">
        <v>146</v>
      </c>
      <c r="B1233">
        <v>88.8</v>
      </c>
      <c r="C1233" s="3">
        <v>2019</v>
      </c>
    </row>
    <row r="1234" spans="1:3" x14ac:dyDescent="0.45">
      <c r="A1234" t="s">
        <v>199</v>
      </c>
      <c r="B1234">
        <v>91.8</v>
      </c>
      <c r="C1234" s="3">
        <v>2019</v>
      </c>
    </row>
    <row r="1235" spans="1:3" x14ac:dyDescent="0.45">
      <c r="A1235" t="s">
        <v>386</v>
      </c>
      <c r="B1235">
        <v>87.1</v>
      </c>
      <c r="C1235" s="3">
        <v>2019</v>
      </c>
    </row>
    <row r="1236" spans="1:3" x14ac:dyDescent="0.45">
      <c r="A1236" t="s">
        <v>605</v>
      </c>
      <c r="B1236">
        <v>90.7</v>
      </c>
      <c r="C1236" s="3">
        <v>2019</v>
      </c>
    </row>
    <row r="1237" spans="1:3" x14ac:dyDescent="0.45">
      <c r="A1237" t="s">
        <v>77</v>
      </c>
      <c r="B1237">
        <v>93.9</v>
      </c>
      <c r="C1237" s="3">
        <v>2019</v>
      </c>
    </row>
    <row r="1238" spans="1:3" x14ac:dyDescent="0.45">
      <c r="A1238" t="s">
        <v>139</v>
      </c>
      <c r="B1238">
        <v>94.6</v>
      </c>
      <c r="C1238" s="3">
        <v>2019</v>
      </c>
    </row>
    <row r="1239" spans="1:3" x14ac:dyDescent="0.45">
      <c r="A1239" t="s">
        <v>613</v>
      </c>
      <c r="B1239">
        <v>93.6</v>
      </c>
      <c r="C1239" s="3">
        <v>2019</v>
      </c>
    </row>
    <row r="1240" spans="1:3" x14ac:dyDescent="0.45">
      <c r="A1240" t="s">
        <v>754</v>
      </c>
      <c r="B1240">
        <v>92.6</v>
      </c>
      <c r="C1240" s="3">
        <v>2019</v>
      </c>
    </row>
    <row r="1241" spans="1:3" x14ac:dyDescent="0.45">
      <c r="A1241" t="s">
        <v>755</v>
      </c>
      <c r="B1241">
        <v>92.7</v>
      </c>
      <c r="C1241" s="3">
        <v>2019</v>
      </c>
    </row>
    <row r="1242" spans="1:3" x14ac:dyDescent="0.45">
      <c r="A1242" t="s">
        <v>169</v>
      </c>
      <c r="B1242">
        <v>91.6</v>
      </c>
      <c r="C1242" s="3">
        <v>2019</v>
      </c>
    </row>
    <row r="1243" spans="1:3" x14ac:dyDescent="0.45">
      <c r="A1243" t="s">
        <v>457</v>
      </c>
      <c r="B1243">
        <v>91.2</v>
      </c>
      <c r="C1243" s="3">
        <v>2019</v>
      </c>
    </row>
    <row r="1244" spans="1:3" x14ac:dyDescent="0.45">
      <c r="A1244" t="s">
        <v>756</v>
      </c>
      <c r="B1244">
        <v>93.9</v>
      </c>
      <c r="C1244" s="3">
        <v>2019</v>
      </c>
    </row>
    <row r="1245" spans="1:3" x14ac:dyDescent="0.45">
      <c r="A1245" t="s">
        <v>141</v>
      </c>
      <c r="B1245">
        <v>91.3</v>
      </c>
      <c r="C1245" s="3">
        <v>2019</v>
      </c>
    </row>
    <row r="1246" spans="1:3" x14ac:dyDescent="0.45">
      <c r="A1246" t="s">
        <v>651</v>
      </c>
      <c r="B1246">
        <v>94.4</v>
      </c>
      <c r="C1246" s="3">
        <v>2019</v>
      </c>
    </row>
    <row r="1247" spans="1:3" x14ac:dyDescent="0.45">
      <c r="A1247" t="s">
        <v>757</v>
      </c>
      <c r="B1247">
        <v>93.7</v>
      </c>
      <c r="C1247" s="3">
        <v>2019</v>
      </c>
    </row>
    <row r="1248" spans="1:3" x14ac:dyDescent="0.45">
      <c r="A1248" t="s">
        <v>158</v>
      </c>
      <c r="B1248">
        <v>92.5</v>
      </c>
      <c r="C1248" s="3">
        <v>2019</v>
      </c>
    </row>
    <row r="1249" spans="1:3" x14ac:dyDescent="0.45">
      <c r="A1249" t="s">
        <v>602</v>
      </c>
      <c r="B1249">
        <v>91.7</v>
      </c>
      <c r="C1249" s="3">
        <v>2019</v>
      </c>
    </row>
    <row r="1250" spans="1:3" x14ac:dyDescent="0.45">
      <c r="A1250" t="s">
        <v>453</v>
      </c>
      <c r="B1250">
        <v>96.8</v>
      </c>
      <c r="C1250" s="3">
        <v>2019</v>
      </c>
    </row>
    <row r="1251" spans="1:3" x14ac:dyDescent="0.45">
      <c r="A1251" t="s">
        <v>758</v>
      </c>
      <c r="B1251">
        <v>91.7</v>
      </c>
      <c r="C1251" s="3">
        <v>2019</v>
      </c>
    </row>
    <row r="1252" spans="1:3" x14ac:dyDescent="0.45">
      <c r="A1252" t="s">
        <v>275</v>
      </c>
      <c r="B1252">
        <v>91.5</v>
      </c>
      <c r="C1252" s="3">
        <v>2019</v>
      </c>
    </row>
    <row r="1253" spans="1:3" x14ac:dyDescent="0.45">
      <c r="A1253" t="s">
        <v>252</v>
      </c>
      <c r="B1253">
        <v>90.6</v>
      </c>
      <c r="C1253" s="3">
        <v>2019</v>
      </c>
    </row>
    <row r="1254" spans="1:3" x14ac:dyDescent="0.45">
      <c r="A1254" t="s">
        <v>625</v>
      </c>
      <c r="B1254">
        <v>90.6</v>
      </c>
      <c r="C1254" s="3">
        <v>2019</v>
      </c>
    </row>
    <row r="1255" spans="1:3" x14ac:dyDescent="0.45">
      <c r="A1255" t="s">
        <v>609</v>
      </c>
      <c r="B1255">
        <v>93</v>
      </c>
      <c r="C1255" s="3">
        <v>2019</v>
      </c>
    </row>
    <row r="1256" spans="1:3" x14ac:dyDescent="0.45">
      <c r="A1256" t="s">
        <v>76</v>
      </c>
      <c r="B1256">
        <v>89.5</v>
      </c>
      <c r="C1256" s="3">
        <v>2019</v>
      </c>
    </row>
    <row r="1257" spans="1:3" x14ac:dyDescent="0.45">
      <c r="A1257" t="s">
        <v>759</v>
      </c>
      <c r="B1257">
        <v>92.9</v>
      </c>
      <c r="C1257" s="3">
        <v>2019</v>
      </c>
    </row>
    <row r="1258" spans="1:3" x14ac:dyDescent="0.45">
      <c r="A1258" t="s">
        <v>210</v>
      </c>
      <c r="B1258">
        <v>91.3</v>
      </c>
      <c r="C1258" s="3">
        <v>2019</v>
      </c>
    </row>
    <row r="1259" spans="1:3" x14ac:dyDescent="0.45">
      <c r="A1259" t="s">
        <v>760</v>
      </c>
      <c r="B1259">
        <v>91.5</v>
      </c>
      <c r="C1259" s="3">
        <v>2019</v>
      </c>
    </row>
    <row r="1260" spans="1:3" x14ac:dyDescent="0.45">
      <c r="A1260" t="s">
        <v>105</v>
      </c>
      <c r="B1260">
        <v>94.8</v>
      </c>
      <c r="C1260" s="3">
        <v>2019</v>
      </c>
    </row>
    <row r="1261" spans="1:3" x14ac:dyDescent="0.45">
      <c r="A1261" t="s">
        <v>761</v>
      </c>
      <c r="B1261">
        <v>96.5</v>
      </c>
      <c r="C1261" s="3">
        <v>2019</v>
      </c>
    </row>
    <row r="1262" spans="1:3" x14ac:dyDescent="0.45">
      <c r="A1262" t="s">
        <v>452</v>
      </c>
      <c r="B1262">
        <v>94.6</v>
      </c>
      <c r="C1262" s="3">
        <v>2019</v>
      </c>
    </row>
    <row r="1263" spans="1:3" x14ac:dyDescent="0.45">
      <c r="A1263" t="s">
        <v>230</v>
      </c>
      <c r="B1263">
        <v>94.6</v>
      </c>
      <c r="C1263" s="3">
        <v>2019</v>
      </c>
    </row>
    <row r="1264" spans="1:3" x14ac:dyDescent="0.45">
      <c r="A1264" t="s">
        <v>524</v>
      </c>
      <c r="B1264">
        <v>95.1</v>
      </c>
      <c r="C1264" s="3">
        <v>2019</v>
      </c>
    </row>
    <row r="1265" spans="1:3" x14ac:dyDescent="0.45">
      <c r="A1265" t="s">
        <v>762</v>
      </c>
      <c r="B1265">
        <v>92.3</v>
      </c>
      <c r="C1265" s="3">
        <v>2019</v>
      </c>
    </row>
    <row r="1266" spans="1:3" x14ac:dyDescent="0.45">
      <c r="A1266" t="s">
        <v>763</v>
      </c>
      <c r="B1266">
        <v>89.8</v>
      </c>
      <c r="C1266" s="3">
        <v>2019</v>
      </c>
    </row>
    <row r="1267" spans="1:3" x14ac:dyDescent="0.45">
      <c r="A1267" t="s">
        <v>764</v>
      </c>
      <c r="B1267">
        <v>90</v>
      </c>
      <c r="C1267" s="3">
        <v>2019</v>
      </c>
    </row>
    <row r="1268" spans="1:3" x14ac:dyDescent="0.45">
      <c r="A1268" t="s">
        <v>19</v>
      </c>
      <c r="B1268">
        <v>96.4</v>
      </c>
      <c r="C1268" s="3">
        <v>2019</v>
      </c>
    </row>
    <row r="1269" spans="1:3" x14ac:dyDescent="0.45">
      <c r="A1269" t="s">
        <v>256</v>
      </c>
      <c r="B1269">
        <v>96.5</v>
      </c>
      <c r="C1269" s="3">
        <v>2019</v>
      </c>
    </row>
    <row r="1270" spans="1:3" x14ac:dyDescent="0.45">
      <c r="A1270" t="s">
        <v>219</v>
      </c>
      <c r="B1270">
        <v>93.5</v>
      </c>
      <c r="C1270" s="3">
        <v>2019</v>
      </c>
    </row>
    <row r="1271" spans="1:3" x14ac:dyDescent="0.45">
      <c r="A1271" t="s">
        <v>240</v>
      </c>
      <c r="B1271">
        <v>96.6</v>
      </c>
      <c r="C1271" s="3">
        <v>2019</v>
      </c>
    </row>
    <row r="1272" spans="1:3" x14ac:dyDescent="0.45">
      <c r="A1272" t="s">
        <v>149</v>
      </c>
      <c r="B1272">
        <v>91.4</v>
      </c>
      <c r="C1272" s="3">
        <v>2019</v>
      </c>
    </row>
    <row r="1273" spans="1:3" x14ac:dyDescent="0.45">
      <c r="A1273" t="s">
        <v>765</v>
      </c>
      <c r="B1273">
        <v>94.1</v>
      </c>
      <c r="C1273" s="3">
        <v>2019</v>
      </c>
    </row>
    <row r="1274" spans="1:3" x14ac:dyDescent="0.45">
      <c r="A1274" t="s">
        <v>766</v>
      </c>
      <c r="B1274">
        <v>89.6</v>
      </c>
      <c r="C1274" s="3">
        <v>2019</v>
      </c>
    </row>
    <row r="1275" spans="1:3" x14ac:dyDescent="0.45">
      <c r="A1275" t="s">
        <v>520</v>
      </c>
      <c r="B1275">
        <v>97.5</v>
      </c>
      <c r="C1275" s="3">
        <v>2019</v>
      </c>
    </row>
    <row r="1276" spans="1:3" x14ac:dyDescent="0.45">
      <c r="A1276" t="s">
        <v>213</v>
      </c>
      <c r="B1276">
        <v>97.2</v>
      </c>
      <c r="C1276" s="3">
        <v>2019</v>
      </c>
    </row>
    <row r="1277" spans="1:3" x14ac:dyDescent="0.45">
      <c r="A1277" t="s">
        <v>285</v>
      </c>
      <c r="B1277">
        <v>90.8</v>
      </c>
      <c r="C1277" s="3">
        <v>2019</v>
      </c>
    </row>
    <row r="1278" spans="1:3" x14ac:dyDescent="0.45">
      <c r="A1278" t="s">
        <v>572</v>
      </c>
      <c r="B1278">
        <v>89.3</v>
      </c>
      <c r="C1278" s="3">
        <v>2019</v>
      </c>
    </row>
    <row r="1279" spans="1:3" x14ac:dyDescent="0.45">
      <c r="A1279" t="s">
        <v>137</v>
      </c>
      <c r="B1279">
        <v>96.1</v>
      </c>
      <c r="C1279" s="3">
        <v>2019</v>
      </c>
    </row>
    <row r="1280" spans="1:3" x14ac:dyDescent="0.45">
      <c r="A1280" t="s">
        <v>264</v>
      </c>
      <c r="B1280">
        <v>95.5</v>
      </c>
      <c r="C1280" s="3">
        <v>2019</v>
      </c>
    </row>
    <row r="1281" spans="1:3" x14ac:dyDescent="0.45">
      <c r="A1281" t="s">
        <v>387</v>
      </c>
      <c r="B1281">
        <v>96.8</v>
      </c>
      <c r="C1281" s="3">
        <v>2019</v>
      </c>
    </row>
    <row r="1282" spans="1:3" x14ac:dyDescent="0.45">
      <c r="A1282" t="s">
        <v>483</v>
      </c>
      <c r="B1282">
        <v>91</v>
      </c>
      <c r="C1282" s="3">
        <v>2019</v>
      </c>
    </row>
    <row r="1283" spans="1:3" x14ac:dyDescent="0.45">
      <c r="A1283" t="s">
        <v>99</v>
      </c>
      <c r="B1283">
        <v>93.8</v>
      </c>
      <c r="C1283" s="3">
        <v>2019</v>
      </c>
    </row>
    <row r="1284" spans="1:3" x14ac:dyDescent="0.45">
      <c r="A1284" t="s">
        <v>193</v>
      </c>
      <c r="B1284">
        <v>94.5</v>
      </c>
      <c r="C1284" s="3">
        <v>2019</v>
      </c>
    </row>
    <row r="1285" spans="1:3" x14ac:dyDescent="0.45">
      <c r="A1285" t="s">
        <v>767</v>
      </c>
      <c r="B1285">
        <v>94.1</v>
      </c>
      <c r="C1285" s="3">
        <v>2019</v>
      </c>
    </row>
    <row r="1286" spans="1:3" x14ac:dyDescent="0.45">
      <c r="A1286" t="s">
        <v>608</v>
      </c>
      <c r="B1286">
        <v>97.5</v>
      </c>
      <c r="C1286" s="3">
        <v>2019</v>
      </c>
    </row>
    <row r="1287" spans="1:3" x14ac:dyDescent="0.45">
      <c r="A1287" t="s">
        <v>194</v>
      </c>
      <c r="B1287">
        <v>93.7</v>
      </c>
      <c r="C1287" s="3">
        <v>2019</v>
      </c>
    </row>
    <row r="1288" spans="1:3" x14ac:dyDescent="0.45">
      <c r="A1288" t="s">
        <v>666</v>
      </c>
      <c r="B1288">
        <v>89.7</v>
      </c>
      <c r="C1288" s="3">
        <v>2019</v>
      </c>
    </row>
    <row r="1289" spans="1:3" x14ac:dyDescent="0.45">
      <c r="A1289" t="s">
        <v>410</v>
      </c>
      <c r="B1289">
        <v>96.1</v>
      </c>
      <c r="C1289" s="3">
        <v>2019</v>
      </c>
    </row>
    <row r="1290" spans="1:3" x14ac:dyDescent="0.45">
      <c r="A1290" t="s">
        <v>221</v>
      </c>
      <c r="B1290">
        <v>91.8</v>
      </c>
      <c r="C1290" s="3">
        <v>2019</v>
      </c>
    </row>
    <row r="1291" spans="1:3" x14ac:dyDescent="0.45">
      <c r="A1291" t="s">
        <v>300</v>
      </c>
      <c r="B1291">
        <v>92.2</v>
      </c>
      <c r="C1291" s="3">
        <v>2019</v>
      </c>
    </row>
    <row r="1292" spans="1:3" x14ac:dyDescent="0.45">
      <c r="A1292" t="s">
        <v>456</v>
      </c>
      <c r="B1292">
        <v>92.9</v>
      </c>
      <c r="C1292" s="3">
        <v>2019</v>
      </c>
    </row>
    <row r="1293" spans="1:3" x14ac:dyDescent="0.45">
      <c r="A1293" t="s">
        <v>470</v>
      </c>
      <c r="B1293">
        <v>97.8</v>
      </c>
      <c r="C1293" s="3">
        <v>2019</v>
      </c>
    </row>
    <row r="1294" spans="1:3" x14ac:dyDescent="0.45">
      <c r="A1294" t="s">
        <v>71</v>
      </c>
      <c r="B1294">
        <v>95.9</v>
      </c>
      <c r="C1294" s="3">
        <v>2019</v>
      </c>
    </row>
    <row r="1295" spans="1:3" x14ac:dyDescent="0.45">
      <c r="A1295" t="s">
        <v>277</v>
      </c>
      <c r="B1295">
        <v>96.2</v>
      </c>
      <c r="C1295" s="3">
        <v>2019</v>
      </c>
    </row>
    <row r="1296" spans="1:3" x14ac:dyDescent="0.45">
      <c r="A1296" t="s">
        <v>212</v>
      </c>
      <c r="B1296">
        <v>89.9</v>
      </c>
      <c r="C1296" s="3">
        <v>2019</v>
      </c>
    </row>
    <row r="1297" spans="1:3" x14ac:dyDescent="0.45">
      <c r="A1297" t="s">
        <v>44</v>
      </c>
      <c r="B1297">
        <v>93.5</v>
      </c>
      <c r="C1297" s="3">
        <v>2019</v>
      </c>
    </row>
    <row r="1298" spans="1:3" x14ac:dyDescent="0.45">
      <c r="A1298" t="s">
        <v>658</v>
      </c>
      <c r="B1298">
        <v>94.5</v>
      </c>
      <c r="C1298" s="3">
        <v>2019</v>
      </c>
    </row>
    <row r="1299" spans="1:3" x14ac:dyDescent="0.45">
      <c r="A1299" t="s">
        <v>734</v>
      </c>
      <c r="B1299">
        <v>97.1</v>
      </c>
      <c r="C1299" s="3">
        <v>2019</v>
      </c>
    </row>
    <row r="1300" spans="1:3" x14ac:dyDescent="0.45">
      <c r="A1300" t="s">
        <v>208</v>
      </c>
      <c r="B1300">
        <v>92.5</v>
      </c>
      <c r="C1300" s="3">
        <v>2019</v>
      </c>
    </row>
    <row r="1301" spans="1:3" x14ac:dyDescent="0.45">
      <c r="A1301" t="s">
        <v>449</v>
      </c>
      <c r="B1301">
        <v>94</v>
      </c>
      <c r="C1301" s="3">
        <v>2019</v>
      </c>
    </row>
    <row r="1302" spans="1:3" x14ac:dyDescent="0.45">
      <c r="A1302" t="s">
        <v>633</v>
      </c>
      <c r="B1302">
        <v>95.8</v>
      </c>
      <c r="C1302" s="3">
        <v>2019</v>
      </c>
    </row>
    <row r="1303" spans="1:3" x14ac:dyDescent="0.45">
      <c r="A1303" t="s">
        <v>179</v>
      </c>
      <c r="B1303">
        <v>94.3</v>
      </c>
      <c r="C1303" s="3">
        <v>2019</v>
      </c>
    </row>
    <row r="1304" spans="1:3" x14ac:dyDescent="0.45">
      <c r="A1304" t="s">
        <v>3</v>
      </c>
      <c r="B1304">
        <v>94.2</v>
      </c>
      <c r="C1304" s="3">
        <v>2019</v>
      </c>
    </row>
    <row r="1305" spans="1:3" x14ac:dyDescent="0.45">
      <c r="A1305" t="s">
        <v>703</v>
      </c>
      <c r="B1305">
        <v>95.5</v>
      </c>
      <c r="C1305" s="3">
        <v>2019</v>
      </c>
    </row>
    <row r="1306" spans="1:3" x14ac:dyDescent="0.45">
      <c r="A1306" t="s">
        <v>768</v>
      </c>
      <c r="B1306">
        <v>91.6</v>
      </c>
      <c r="C1306" s="3">
        <v>2019</v>
      </c>
    </row>
    <row r="1307" spans="1:3" x14ac:dyDescent="0.45">
      <c r="A1307" t="s">
        <v>297</v>
      </c>
      <c r="B1307">
        <v>93.7</v>
      </c>
      <c r="C1307" s="3">
        <v>2019</v>
      </c>
    </row>
    <row r="1308" spans="1:3" x14ac:dyDescent="0.45">
      <c r="A1308" t="s">
        <v>371</v>
      </c>
      <c r="B1308">
        <v>95</v>
      </c>
      <c r="C1308" s="3">
        <v>2019</v>
      </c>
    </row>
    <row r="1309" spans="1:3" x14ac:dyDescent="0.45">
      <c r="A1309" t="s">
        <v>494</v>
      </c>
      <c r="B1309">
        <v>91.4</v>
      </c>
      <c r="C1309" s="3">
        <v>2019</v>
      </c>
    </row>
    <row r="1310" spans="1:3" x14ac:dyDescent="0.45">
      <c r="A1310" t="s">
        <v>623</v>
      </c>
      <c r="B1310">
        <v>93.2</v>
      </c>
      <c r="C1310" s="3">
        <v>2019</v>
      </c>
    </row>
    <row r="1311" spans="1:3" x14ac:dyDescent="0.45">
      <c r="A1311" t="s">
        <v>769</v>
      </c>
      <c r="B1311">
        <v>90.8</v>
      </c>
      <c r="C1311" s="3">
        <v>2019</v>
      </c>
    </row>
    <row r="1312" spans="1:3" x14ac:dyDescent="0.45">
      <c r="A1312" t="s">
        <v>770</v>
      </c>
      <c r="B1312">
        <v>92.4</v>
      </c>
      <c r="C1312" s="3">
        <v>2019</v>
      </c>
    </row>
    <row r="1313" spans="1:3" x14ac:dyDescent="0.45">
      <c r="A1313" t="s">
        <v>29</v>
      </c>
      <c r="B1313">
        <v>94.7</v>
      </c>
      <c r="C1313" s="3">
        <v>2019</v>
      </c>
    </row>
    <row r="1314" spans="1:3" x14ac:dyDescent="0.45">
      <c r="A1314" t="s">
        <v>173</v>
      </c>
      <c r="B1314">
        <v>93.8</v>
      </c>
      <c r="C1314" s="3">
        <v>2019</v>
      </c>
    </row>
    <row r="1315" spans="1:3" x14ac:dyDescent="0.45">
      <c r="A1315" t="s">
        <v>346</v>
      </c>
      <c r="B1315">
        <v>97.2</v>
      </c>
      <c r="C1315" s="3">
        <v>2019</v>
      </c>
    </row>
    <row r="1316" spans="1:3" x14ac:dyDescent="0.45">
      <c r="A1316" t="s">
        <v>247</v>
      </c>
      <c r="B1316">
        <v>94.1</v>
      </c>
      <c r="C1316" s="3">
        <v>2019</v>
      </c>
    </row>
    <row r="1317" spans="1:3" x14ac:dyDescent="0.45">
      <c r="A1317" t="s">
        <v>215</v>
      </c>
      <c r="B1317">
        <v>89.1</v>
      </c>
      <c r="C1317" s="3">
        <v>2019</v>
      </c>
    </row>
    <row r="1318" spans="1:3" x14ac:dyDescent="0.45">
      <c r="A1318" t="s">
        <v>167</v>
      </c>
      <c r="B1318">
        <v>89.4</v>
      </c>
      <c r="C1318" s="3">
        <v>2019</v>
      </c>
    </row>
    <row r="1319" spans="1:3" x14ac:dyDescent="0.45">
      <c r="A1319" t="s">
        <v>541</v>
      </c>
      <c r="B1319">
        <v>93.7</v>
      </c>
      <c r="C1319" s="3">
        <v>2019</v>
      </c>
    </row>
    <row r="1320" spans="1:3" x14ac:dyDescent="0.45">
      <c r="A1320" t="s">
        <v>186</v>
      </c>
      <c r="B1320">
        <v>92.8</v>
      </c>
      <c r="C1320" s="3">
        <v>2019</v>
      </c>
    </row>
    <row r="1321" spans="1:3" x14ac:dyDescent="0.45">
      <c r="A1321" t="s">
        <v>516</v>
      </c>
      <c r="B1321">
        <v>93.4</v>
      </c>
      <c r="C1321" s="3">
        <v>2019</v>
      </c>
    </row>
    <row r="1322" spans="1:3" x14ac:dyDescent="0.45">
      <c r="A1322" t="s">
        <v>723</v>
      </c>
      <c r="B1322">
        <v>97.1</v>
      </c>
      <c r="C1322" s="3">
        <v>2019</v>
      </c>
    </row>
    <row r="1323" spans="1:3" x14ac:dyDescent="0.45">
      <c r="A1323" t="s">
        <v>234</v>
      </c>
      <c r="B1323">
        <v>94.4</v>
      </c>
      <c r="C1323" s="3">
        <v>2019</v>
      </c>
    </row>
    <row r="1324" spans="1:3" x14ac:dyDescent="0.45">
      <c r="A1324" t="s">
        <v>646</v>
      </c>
      <c r="B1324">
        <v>98.4</v>
      </c>
      <c r="C1324" s="3">
        <v>2019</v>
      </c>
    </row>
    <row r="1325" spans="1:3" x14ac:dyDescent="0.45">
      <c r="A1325" t="s">
        <v>235</v>
      </c>
      <c r="B1325">
        <v>95.4</v>
      </c>
      <c r="C1325" s="3">
        <v>2019</v>
      </c>
    </row>
    <row r="1326" spans="1:3" x14ac:dyDescent="0.45">
      <c r="A1326" t="s">
        <v>771</v>
      </c>
      <c r="B1326">
        <v>96</v>
      </c>
      <c r="C1326" s="3">
        <v>2019</v>
      </c>
    </row>
    <row r="1327" spans="1:3" x14ac:dyDescent="0.45">
      <c r="A1327" t="s">
        <v>424</v>
      </c>
      <c r="B1327">
        <v>90.5</v>
      </c>
      <c r="C1327" s="3">
        <v>2019</v>
      </c>
    </row>
    <row r="1328" spans="1:3" x14ac:dyDescent="0.45">
      <c r="A1328" t="s">
        <v>614</v>
      </c>
      <c r="B1328">
        <v>89.1</v>
      </c>
      <c r="C1328" s="3">
        <v>2019</v>
      </c>
    </row>
    <row r="1329" spans="1:3" x14ac:dyDescent="0.45">
      <c r="A1329" t="s">
        <v>364</v>
      </c>
      <c r="B1329">
        <v>92.8</v>
      </c>
      <c r="C1329" s="3">
        <v>2019</v>
      </c>
    </row>
    <row r="1330" spans="1:3" x14ac:dyDescent="0.45">
      <c r="A1330" t="s">
        <v>772</v>
      </c>
      <c r="B1330">
        <v>96</v>
      </c>
      <c r="C1330" s="3">
        <v>2019</v>
      </c>
    </row>
    <row r="1331" spans="1:3" x14ac:dyDescent="0.45">
      <c r="A1331" t="s">
        <v>324</v>
      </c>
      <c r="B1331">
        <v>92.6</v>
      </c>
      <c r="C1331" s="3">
        <v>2019</v>
      </c>
    </row>
    <row r="1332" spans="1:3" x14ac:dyDescent="0.45">
      <c r="A1332" t="s">
        <v>122</v>
      </c>
      <c r="B1332">
        <v>94.4</v>
      </c>
      <c r="C1332" s="3">
        <v>2019</v>
      </c>
    </row>
    <row r="1333" spans="1:3" x14ac:dyDescent="0.45">
      <c r="A1333" t="s">
        <v>218</v>
      </c>
      <c r="B1333">
        <v>95.3</v>
      </c>
      <c r="C1333" s="3">
        <v>2019</v>
      </c>
    </row>
    <row r="1334" spans="1:3" x14ac:dyDescent="0.45">
      <c r="A1334" t="s">
        <v>250</v>
      </c>
      <c r="B1334">
        <v>95.8</v>
      </c>
      <c r="C1334" s="3">
        <v>2019</v>
      </c>
    </row>
    <row r="1335" spans="1:3" x14ac:dyDescent="0.45">
      <c r="A1335" t="s">
        <v>580</v>
      </c>
      <c r="B1335">
        <v>95.9</v>
      </c>
      <c r="C1335" s="3">
        <v>2019</v>
      </c>
    </row>
    <row r="1336" spans="1:3" x14ac:dyDescent="0.45">
      <c r="A1336" t="s">
        <v>559</v>
      </c>
      <c r="B1336">
        <v>92.7</v>
      </c>
      <c r="C1336" s="3">
        <v>2019</v>
      </c>
    </row>
    <row r="1337" spans="1:3" x14ac:dyDescent="0.45">
      <c r="A1337" t="s">
        <v>671</v>
      </c>
      <c r="B1337">
        <v>90.7</v>
      </c>
      <c r="C1337" s="3">
        <v>2019</v>
      </c>
    </row>
    <row r="1338" spans="1:3" x14ac:dyDescent="0.45">
      <c r="A1338" t="s">
        <v>428</v>
      </c>
      <c r="B1338">
        <v>95.5</v>
      </c>
      <c r="C1338" s="3">
        <v>2019</v>
      </c>
    </row>
    <row r="1339" spans="1:3" x14ac:dyDescent="0.45">
      <c r="A1339" t="s">
        <v>409</v>
      </c>
      <c r="B1339">
        <v>93.5</v>
      </c>
      <c r="C1339" s="3">
        <v>2019</v>
      </c>
    </row>
    <row r="1340" spans="1:3" x14ac:dyDescent="0.45">
      <c r="A1340" t="s">
        <v>171</v>
      </c>
      <c r="B1340">
        <v>95.7</v>
      </c>
      <c r="C1340" s="3">
        <v>2019</v>
      </c>
    </row>
    <row r="1341" spans="1:3" x14ac:dyDescent="0.45">
      <c r="A1341" t="s">
        <v>269</v>
      </c>
      <c r="B1341">
        <v>97.4</v>
      </c>
      <c r="C1341" s="3">
        <v>2019</v>
      </c>
    </row>
    <row r="1342" spans="1:3" x14ac:dyDescent="0.45">
      <c r="A1342" t="s">
        <v>487</v>
      </c>
      <c r="B1342">
        <v>92.2</v>
      </c>
      <c r="C1342" s="3">
        <v>2019</v>
      </c>
    </row>
    <row r="1343" spans="1:3" x14ac:dyDescent="0.45">
      <c r="A1343" t="s">
        <v>188</v>
      </c>
      <c r="B1343">
        <v>95.3</v>
      </c>
      <c r="C1343" s="3">
        <v>2019</v>
      </c>
    </row>
    <row r="1344" spans="1:3" x14ac:dyDescent="0.45">
      <c r="A1344" t="s">
        <v>527</v>
      </c>
      <c r="B1344">
        <v>95.1</v>
      </c>
      <c r="C1344" s="3">
        <v>2019</v>
      </c>
    </row>
    <row r="1345" spans="1:3" x14ac:dyDescent="0.45">
      <c r="A1345" t="s">
        <v>647</v>
      </c>
      <c r="B1345">
        <v>92.9</v>
      </c>
      <c r="C1345" s="3">
        <v>2019</v>
      </c>
    </row>
    <row r="1346" spans="1:3" x14ac:dyDescent="0.45">
      <c r="A1346" t="s">
        <v>416</v>
      </c>
      <c r="B1346">
        <v>94.4</v>
      </c>
      <c r="C1346" s="3">
        <v>2019</v>
      </c>
    </row>
    <row r="1347" spans="1:3" x14ac:dyDescent="0.45">
      <c r="A1347" t="s">
        <v>301</v>
      </c>
      <c r="B1347">
        <v>93.8</v>
      </c>
      <c r="C1347" s="3">
        <v>2019</v>
      </c>
    </row>
    <row r="1348" spans="1:3" x14ac:dyDescent="0.45">
      <c r="A1348" t="s">
        <v>773</v>
      </c>
      <c r="B1348">
        <v>89.8</v>
      </c>
      <c r="C1348" s="3">
        <v>2019</v>
      </c>
    </row>
    <row r="1349" spans="1:3" x14ac:dyDescent="0.45">
      <c r="A1349" t="s">
        <v>442</v>
      </c>
      <c r="B1349">
        <v>91.5</v>
      </c>
      <c r="C1349" s="3">
        <v>2019</v>
      </c>
    </row>
    <row r="1350" spans="1:3" x14ac:dyDescent="0.45">
      <c r="A1350" t="s">
        <v>10</v>
      </c>
      <c r="B1350">
        <v>97.1</v>
      </c>
      <c r="C1350" s="3">
        <v>2019</v>
      </c>
    </row>
    <row r="1351" spans="1:3" x14ac:dyDescent="0.45">
      <c r="A1351" t="s">
        <v>656</v>
      </c>
      <c r="B1351">
        <v>92.6</v>
      </c>
      <c r="C1351" s="3">
        <v>2019</v>
      </c>
    </row>
    <row r="1352" spans="1:3" x14ac:dyDescent="0.45">
      <c r="A1352" t="s">
        <v>131</v>
      </c>
      <c r="B1352">
        <v>95.1</v>
      </c>
      <c r="C1352" s="3">
        <v>2019</v>
      </c>
    </row>
    <row r="1353" spans="1:3" x14ac:dyDescent="0.45">
      <c r="A1353" t="s">
        <v>525</v>
      </c>
      <c r="B1353">
        <v>95.9</v>
      </c>
      <c r="C1353" s="3">
        <v>2019</v>
      </c>
    </row>
    <row r="1354" spans="1:3" x14ac:dyDescent="0.45">
      <c r="A1354" t="s">
        <v>385</v>
      </c>
      <c r="B1354">
        <v>94.6</v>
      </c>
      <c r="C1354" s="3">
        <v>2019</v>
      </c>
    </row>
    <row r="1355" spans="1:3" x14ac:dyDescent="0.45">
      <c r="A1355" t="s">
        <v>538</v>
      </c>
      <c r="B1355">
        <v>95.1</v>
      </c>
      <c r="C1355" s="3">
        <v>2019</v>
      </c>
    </row>
    <row r="1356" spans="1:3" x14ac:dyDescent="0.45">
      <c r="A1356" t="s">
        <v>627</v>
      </c>
      <c r="B1356">
        <v>97.2</v>
      </c>
      <c r="C1356" s="3">
        <v>2019</v>
      </c>
    </row>
    <row r="1357" spans="1:3" x14ac:dyDescent="0.45">
      <c r="A1357" t="s">
        <v>422</v>
      </c>
      <c r="B1357">
        <v>93</v>
      </c>
      <c r="C1357" s="3">
        <v>2019</v>
      </c>
    </row>
    <row r="1358" spans="1:3" x14ac:dyDescent="0.45">
      <c r="A1358" t="s">
        <v>616</v>
      </c>
      <c r="B1358">
        <v>91.9</v>
      </c>
      <c r="C1358" s="3">
        <v>2019</v>
      </c>
    </row>
    <row r="1359" spans="1:3" x14ac:dyDescent="0.45">
      <c r="A1359" t="s">
        <v>41</v>
      </c>
      <c r="B1359">
        <v>96.4</v>
      </c>
      <c r="C1359" s="3">
        <v>2019</v>
      </c>
    </row>
    <row r="1360" spans="1:3" x14ac:dyDescent="0.45">
      <c r="A1360" t="s">
        <v>774</v>
      </c>
      <c r="B1360">
        <v>94</v>
      </c>
      <c r="C1360" s="3">
        <v>2019</v>
      </c>
    </row>
    <row r="1361" spans="1:3" x14ac:dyDescent="0.45">
      <c r="A1361" t="s">
        <v>340</v>
      </c>
      <c r="B1361">
        <v>93.5</v>
      </c>
      <c r="C1361" s="3">
        <v>2019</v>
      </c>
    </row>
    <row r="1362" spans="1:3" x14ac:dyDescent="0.45">
      <c r="A1362" t="s">
        <v>295</v>
      </c>
      <c r="B1362">
        <v>91.2</v>
      </c>
      <c r="C1362" s="3">
        <v>2019</v>
      </c>
    </row>
    <row r="1363" spans="1:3" x14ac:dyDescent="0.45">
      <c r="A1363" t="s">
        <v>258</v>
      </c>
      <c r="B1363">
        <v>94.1</v>
      </c>
      <c r="C1363" s="3">
        <v>2019</v>
      </c>
    </row>
    <row r="1364" spans="1:3" x14ac:dyDescent="0.45">
      <c r="A1364" t="s">
        <v>372</v>
      </c>
      <c r="B1364">
        <v>95.1</v>
      </c>
      <c r="C1364" s="3">
        <v>2019</v>
      </c>
    </row>
    <row r="1365" spans="1:3" x14ac:dyDescent="0.45">
      <c r="A1365" t="s">
        <v>775</v>
      </c>
      <c r="B1365">
        <v>95.1</v>
      </c>
      <c r="C1365" s="3">
        <v>2019</v>
      </c>
    </row>
    <row r="1366" spans="1:3" x14ac:dyDescent="0.45">
      <c r="A1366" t="s">
        <v>415</v>
      </c>
      <c r="B1366">
        <v>92.9</v>
      </c>
      <c r="C1366" s="3">
        <v>2019</v>
      </c>
    </row>
    <row r="1367" spans="1:3" x14ac:dyDescent="0.45">
      <c r="A1367" t="s">
        <v>345</v>
      </c>
      <c r="B1367">
        <v>93.2</v>
      </c>
      <c r="C1367" s="3">
        <v>2019</v>
      </c>
    </row>
    <row r="1368" spans="1:3" x14ac:dyDescent="0.45">
      <c r="A1368" t="s">
        <v>205</v>
      </c>
      <c r="B1368">
        <v>94.9</v>
      </c>
      <c r="C1368" s="3">
        <v>2019</v>
      </c>
    </row>
    <row r="1369" spans="1:3" x14ac:dyDescent="0.45">
      <c r="A1369" t="s">
        <v>243</v>
      </c>
      <c r="B1369">
        <v>97</v>
      </c>
      <c r="C1369" s="3">
        <v>2019</v>
      </c>
    </row>
    <row r="1370" spans="1:3" x14ac:dyDescent="0.45">
      <c r="A1370" t="s">
        <v>720</v>
      </c>
      <c r="B1370">
        <v>94.2</v>
      </c>
      <c r="C1370" s="3">
        <v>2019</v>
      </c>
    </row>
    <row r="1371" spans="1:3" x14ac:dyDescent="0.45">
      <c r="A1371" t="s">
        <v>255</v>
      </c>
      <c r="B1371">
        <v>94.1</v>
      </c>
      <c r="C1371" s="3">
        <v>2019</v>
      </c>
    </row>
    <row r="1372" spans="1:3" x14ac:dyDescent="0.45">
      <c r="A1372" t="s">
        <v>368</v>
      </c>
      <c r="B1372">
        <v>86.5</v>
      </c>
      <c r="C1372" s="3">
        <v>2019</v>
      </c>
    </row>
    <row r="1373" spans="1:3" x14ac:dyDescent="0.45">
      <c r="A1373" t="s">
        <v>383</v>
      </c>
      <c r="B1373">
        <v>98</v>
      </c>
      <c r="C1373" s="3">
        <v>2019</v>
      </c>
    </row>
    <row r="1374" spans="1:3" x14ac:dyDescent="0.45">
      <c r="A1374" t="s">
        <v>417</v>
      </c>
      <c r="B1374">
        <v>91.4</v>
      </c>
      <c r="C1374" s="3">
        <v>2019</v>
      </c>
    </row>
    <row r="1375" spans="1:3" x14ac:dyDescent="0.45">
      <c r="A1375" t="s">
        <v>534</v>
      </c>
      <c r="B1375">
        <v>92.2</v>
      </c>
      <c r="C1375" s="3">
        <v>2019</v>
      </c>
    </row>
    <row r="1376" spans="1:3" x14ac:dyDescent="0.45">
      <c r="A1376" t="s">
        <v>270</v>
      </c>
      <c r="B1376">
        <v>93.9</v>
      </c>
      <c r="C1376" s="3">
        <v>2019</v>
      </c>
    </row>
    <row r="1377" spans="1:3" x14ac:dyDescent="0.45">
      <c r="A1377" t="s">
        <v>699</v>
      </c>
      <c r="B1377">
        <v>96.1</v>
      </c>
      <c r="C1377" s="3">
        <v>2019</v>
      </c>
    </row>
    <row r="1378" spans="1:3" x14ac:dyDescent="0.45">
      <c r="A1378" t="s">
        <v>323</v>
      </c>
      <c r="B1378">
        <v>94.4</v>
      </c>
      <c r="C1378" s="3">
        <v>2019</v>
      </c>
    </row>
    <row r="1379" spans="1:3" x14ac:dyDescent="0.45">
      <c r="A1379" t="s">
        <v>164</v>
      </c>
      <c r="B1379">
        <v>89.4</v>
      </c>
      <c r="C1379" s="3">
        <v>2019</v>
      </c>
    </row>
    <row r="1380" spans="1:3" x14ac:dyDescent="0.45">
      <c r="A1380" t="s">
        <v>322</v>
      </c>
      <c r="B1380">
        <v>96.7</v>
      </c>
      <c r="C1380" s="3">
        <v>2019</v>
      </c>
    </row>
    <row r="1381" spans="1:3" x14ac:dyDescent="0.45">
      <c r="A1381" t="s">
        <v>776</v>
      </c>
      <c r="B1381">
        <v>92.7</v>
      </c>
      <c r="C1381" s="3">
        <v>2019</v>
      </c>
    </row>
    <row r="1382" spans="1:3" x14ac:dyDescent="0.45">
      <c r="A1382" t="s">
        <v>267</v>
      </c>
      <c r="B1382">
        <v>85.5</v>
      </c>
      <c r="C1382" s="3">
        <v>2019</v>
      </c>
    </row>
    <row r="1383" spans="1:3" x14ac:dyDescent="0.45">
      <c r="A1383" t="s">
        <v>419</v>
      </c>
      <c r="B1383">
        <v>92.3</v>
      </c>
      <c r="C1383" s="3">
        <v>2019</v>
      </c>
    </row>
    <row r="1384" spans="1:3" x14ac:dyDescent="0.45">
      <c r="A1384" t="s">
        <v>96</v>
      </c>
      <c r="B1384">
        <v>90.2</v>
      </c>
      <c r="C1384" s="3">
        <v>2019</v>
      </c>
    </row>
    <row r="1385" spans="1:3" x14ac:dyDescent="0.45">
      <c r="A1385" t="s">
        <v>159</v>
      </c>
      <c r="B1385">
        <v>90.3</v>
      </c>
      <c r="C1385" s="3">
        <v>2019</v>
      </c>
    </row>
    <row r="1386" spans="1:3" x14ac:dyDescent="0.45">
      <c r="A1386" t="s">
        <v>612</v>
      </c>
      <c r="B1386">
        <v>89.7</v>
      </c>
      <c r="C1386" s="3">
        <v>2019</v>
      </c>
    </row>
    <row r="1387" spans="1:3" x14ac:dyDescent="0.45">
      <c r="A1387" t="s">
        <v>329</v>
      </c>
      <c r="B1387">
        <v>92.4</v>
      </c>
      <c r="C1387" s="3">
        <v>2019</v>
      </c>
    </row>
    <row r="1388" spans="1:3" x14ac:dyDescent="0.45">
      <c r="A1388" t="s">
        <v>610</v>
      </c>
      <c r="B1388">
        <v>90.7</v>
      </c>
      <c r="C1388" s="3">
        <v>2019</v>
      </c>
    </row>
    <row r="1389" spans="1:3" x14ac:dyDescent="0.45">
      <c r="A1389" t="s">
        <v>777</v>
      </c>
      <c r="B1389">
        <v>88.3</v>
      </c>
      <c r="C1389" s="3">
        <v>2019</v>
      </c>
    </row>
    <row r="1390" spans="1:3" x14ac:dyDescent="0.45">
      <c r="A1390" t="s">
        <v>265</v>
      </c>
      <c r="B1390">
        <v>98.5</v>
      </c>
      <c r="C1390" s="3">
        <v>2019</v>
      </c>
    </row>
    <row r="1391" spans="1:3" x14ac:dyDescent="0.45">
      <c r="A1391" t="s">
        <v>12</v>
      </c>
      <c r="B1391">
        <v>97.4</v>
      </c>
      <c r="C1391" s="3">
        <v>2019</v>
      </c>
    </row>
    <row r="1392" spans="1:3" x14ac:dyDescent="0.45">
      <c r="A1392" t="s">
        <v>286</v>
      </c>
      <c r="B1392">
        <v>93.9</v>
      </c>
      <c r="C1392" s="3">
        <v>2019</v>
      </c>
    </row>
    <row r="1393" spans="1:3" x14ac:dyDescent="0.45">
      <c r="A1393" t="s">
        <v>232</v>
      </c>
      <c r="B1393">
        <v>95.8</v>
      </c>
      <c r="C1393" s="3">
        <v>2019</v>
      </c>
    </row>
    <row r="1394" spans="1:3" x14ac:dyDescent="0.45">
      <c r="A1394" t="s">
        <v>778</v>
      </c>
      <c r="B1394">
        <v>92</v>
      </c>
      <c r="C1394" s="3">
        <v>2019</v>
      </c>
    </row>
    <row r="1395" spans="1:3" x14ac:dyDescent="0.45">
      <c r="A1395" t="s">
        <v>242</v>
      </c>
      <c r="B1395">
        <v>92.7</v>
      </c>
      <c r="C1395" s="3">
        <v>2019</v>
      </c>
    </row>
    <row r="1396" spans="1:3" x14ac:dyDescent="0.45">
      <c r="A1396" t="s">
        <v>357</v>
      </c>
      <c r="B1396">
        <v>96.7</v>
      </c>
      <c r="C1396" s="3">
        <v>2019</v>
      </c>
    </row>
    <row r="1397" spans="1:3" x14ac:dyDescent="0.45">
      <c r="A1397" t="s">
        <v>480</v>
      </c>
      <c r="B1397">
        <v>93.8</v>
      </c>
      <c r="C1397" s="3">
        <v>2019</v>
      </c>
    </row>
    <row r="1398" spans="1:3" x14ac:dyDescent="0.45">
      <c r="A1398" t="s">
        <v>190</v>
      </c>
      <c r="B1398">
        <v>93.2</v>
      </c>
      <c r="C1398" s="3">
        <v>2019</v>
      </c>
    </row>
    <row r="1399" spans="1:3" x14ac:dyDescent="0.45">
      <c r="A1399" t="s">
        <v>226</v>
      </c>
      <c r="B1399">
        <v>93.4</v>
      </c>
      <c r="C1399" s="3">
        <v>2019</v>
      </c>
    </row>
    <row r="1400" spans="1:3" x14ac:dyDescent="0.45">
      <c r="A1400" t="s">
        <v>298</v>
      </c>
      <c r="B1400">
        <v>93.5</v>
      </c>
      <c r="C1400" s="3">
        <v>2019</v>
      </c>
    </row>
    <row r="1401" spans="1:3" x14ac:dyDescent="0.45">
      <c r="A1401" t="s">
        <v>472</v>
      </c>
      <c r="B1401">
        <v>92.9</v>
      </c>
      <c r="C1401" s="3">
        <v>2019</v>
      </c>
    </row>
    <row r="1402" spans="1:3" x14ac:dyDescent="0.45">
      <c r="A1402" t="s">
        <v>626</v>
      </c>
      <c r="B1402">
        <v>91.1</v>
      </c>
      <c r="C1402" s="3">
        <v>2019</v>
      </c>
    </row>
    <row r="1403" spans="1:3" x14ac:dyDescent="0.45">
      <c r="A1403" t="s">
        <v>458</v>
      </c>
      <c r="B1403">
        <v>95.3</v>
      </c>
      <c r="C1403" s="3">
        <v>2019</v>
      </c>
    </row>
    <row r="1404" spans="1:3" x14ac:dyDescent="0.45">
      <c r="A1404" t="s">
        <v>273</v>
      </c>
      <c r="B1404">
        <v>90.1</v>
      </c>
      <c r="C1404" s="3">
        <v>2019</v>
      </c>
    </row>
    <row r="1405" spans="1:3" x14ac:dyDescent="0.45">
      <c r="A1405" t="s">
        <v>659</v>
      </c>
      <c r="B1405">
        <v>92.1</v>
      </c>
      <c r="C1405" s="3">
        <v>2019</v>
      </c>
    </row>
    <row r="1406" spans="1:3" x14ac:dyDescent="0.45">
      <c r="A1406" t="s">
        <v>51</v>
      </c>
      <c r="B1406">
        <v>93.6</v>
      </c>
      <c r="C1406" s="3">
        <v>2019</v>
      </c>
    </row>
    <row r="1407" spans="1:3" x14ac:dyDescent="0.45">
      <c r="A1407" t="s">
        <v>779</v>
      </c>
      <c r="B1407">
        <v>90.6</v>
      </c>
      <c r="C1407" s="3">
        <v>2019</v>
      </c>
    </row>
    <row r="1408" spans="1:3" x14ac:dyDescent="0.45">
      <c r="A1408" t="s">
        <v>733</v>
      </c>
      <c r="B1408">
        <v>94.7</v>
      </c>
      <c r="C1408" s="3">
        <v>2019</v>
      </c>
    </row>
    <row r="1409" spans="1:3" x14ac:dyDescent="0.45">
      <c r="A1409" t="s">
        <v>437</v>
      </c>
      <c r="B1409">
        <v>92</v>
      </c>
      <c r="C1409" s="3">
        <v>2019</v>
      </c>
    </row>
    <row r="1410" spans="1:3" x14ac:dyDescent="0.45">
      <c r="A1410" t="s">
        <v>681</v>
      </c>
      <c r="B1410">
        <v>93.2</v>
      </c>
      <c r="C1410" s="3">
        <v>2019</v>
      </c>
    </row>
    <row r="1411" spans="1:3" x14ac:dyDescent="0.45">
      <c r="A1411" t="s">
        <v>325</v>
      </c>
      <c r="B1411">
        <v>96.3</v>
      </c>
      <c r="C1411" s="3">
        <v>2019</v>
      </c>
    </row>
    <row r="1412" spans="1:3" x14ac:dyDescent="0.45">
      <c r="A1412" t="s">
        <v>43</v>
      </c>
      <c r="B1412">
        <v>95.9</v>
      </c>
      <c r="C1412" s="3">
        <v>2019</v>
      </c>
    </row>
    <row r="1413" spans="1:3" x14ac:dyDescent="0.45">
      <c r="A1413" t="s">
        <v>290</v>
      </c>
      <c r="B1413">
        <v>91</v>
      </c>
      <c r="C1413" s="3">
        <v>2019</v>
      </c>
    </row>
    <row r="1414" spans="1:3" x14ac:dyDescent="0.45">
      <c r="A1414" t="s">
        <v>25</v>
      </c>
      <c r="B1414">
        <v>96.9</v>
      </c>
      <c r="C1414" s="3">
        <v>2019</v>
      </c>
    </row>
    <row r="1415" spans="1:3" x14ac:dyDescent="0.45">
      <c r="A1415" t="s">
        <v>429</v>
      </c>
      <c r="B1415">
        <v>90.8</v>
      </c>
      <c r="C1415" s="3">
        <v>2019</v>
      </c>
    </row>
    <row r="1416" spans="1:3" x14ac:dyDescent="0.45">
      <c r="A1416" t="s">
        <v>624</v>
      </c>
      <c r="B1416">
        <v>98.9</v>
      </c>
      <c r="C1416" s="3">
        <v>2019</v>
      </c>
    </row>
    <row r="1417" spans="1:3" x14ac:dyDescent="0.45">
      <c r="A1417" t="s">
        <v>780</v>
      </c>
      <c r="B1417">
        <v>97.7</v>
      </c>
      <c r="C1417" s="3">
        <v>2019</v>
      </c>
    </row>
    <row r="1418" spans="1:3" x14ac:dyDescent="0.45">
      <c r="A1418" t="s">
        <v>326</v>
      </c>
      <c r="B1418">
        <v>94.3</v>
      </c>
      <c r="C1418" s="3">
        <v>2019</v>
      </c>
    </row>
    <row r="1419" spans="1:3" x14ac:dyDescent="0.45">
      <c r="A1419" t="s">
        <v>42</v>
      </c>
      <c r="B1419">
        <v>94.6</v>
      </c>
      <c r="C1419" s="3">
        <v>2019</v>
      </c>
    </row>
    <row r="1420" spans="1:3" x14ac:dyDescent="0.45">
      <c r="A1420" t="s">
        <v>399</v>
      </c>
      <c r="B1420">
        <v>89.2</v>
      </c>
      <c r="C1420" s="3">
        <v>2019</v>
      </c>
    </row>
    <row r="1421" spans="1:3" x14ac:dyDescent="0.45">
      <c r="A1421" t="s">
        <v>382</v>
      </c>
      <c r="B1421">
        <v>93.6</v>
      </c>
      <c r="C1421" s="3">
        <v>2019</v>
      </c>
    </row>
    <row r="1422" spans="1:3" x14ac:dyDescent="0.45">
      <c r="A1422" t="s">
        <v>682</v>
      </c>
      <c r="B1422">
        <v>95.2</v>
      </c>
      <c r="C1422" s="3">
        <v>2019</v>
      </c>
    </row>
    <row r="1423" spans="1:3" x14ac:dyDescent="0.45">
      <c r="A1423" t="s">
        <v>781</v>
      </c>
      <c r="B1423">
        <v>97.2</v>
      </c>
      <c r="C1423" s="3">
        <v>2019</v>
      </c>
    </row>
    <row r="1424" spans="1:3" x14ac:dyDescent="0.45">
      <c r="A1424" t="s">
        <v>634</v>
      </c>
      <c r="B1424">
        <v>95.2</v>
      </c>
      <c r="C1424" s="3">
        <v>2019</v>
      </c>
    </row>
    <row r="1425" spans="1:3" x14ac:dyDescent="0.45">
      <c r="A1425" t="s">
        <v>310</v>
      </c>
      <c r="B1425">
        <v>97.5</v>
      </c>
      <c r="C1425" s="3">
        <v>2019</v>
      </c>
    </row>
    <row r="1426" spans="1:3" x14ac:dyDescent="0.45">
      <c r="A1426" t="s">
        <v>721</v>
      </c>
      <c r="B1426">
        <v>89.9</v>
      </c>
      <c r="C1426" s="3">
        <v>2019</v>
      </c>
    </row>
    <row r="1427" spans="1:3" x14ac:dyDescent="0.45">
      <c r="A1427" t="s">
        <v>782</v>
      </c>
      <c r="B1427">
        <v>93.7</v>
      </c>
      <c r="C1427" s="3">
        <v>2019</v>
      </c>
    </row>
    <row r="1428" spans="1:3" x14ac:dyDescent="0.45">
      <c r="A1428" t="s">
        <v>696</v>
      </c>
      <c r="B1428">
        <v>94</v>
      </c>
      <c r="C1428" s="3">
        <v>2019</v>
      </c>
    </row>
    <row r="1429" spans="1:3" x14ac:dyDescent="0.45">
      <c r="A1429" t="s">
        <v>783</v>
      </c>
      <c r="B1429">
        <v>92.9</v>
      </c>
      <c r="C1429" s="3">
        <v>2019</v>
      </c>
    </row>
    <row r="1430" spans="1:3" x14ac:dyDescent="0.45">
      <c r="A1430" t="s">
        <v>784</v>
      </c>
      <c r="B1430">
        <v>94.9</v>
      </c>
      <c r="C1430" s="3">
        <v>2019</v>
      </c>
    </row>
    <row r="1431" spans="1:3" x14ac:dyDescent="0.45">
      <c r="A1431" t="s">
        <v>785</v>
      </c>
      <c r="B1431">
        <v>96.2</v>
      </c>
      <c r="C1431" s="3">
        <v>2019</v>
      </c>
    </row>
    <row r="1432" spans="1:3" x14ac:dyDescent="0.45">
      <c r="A1432" t="s">
        <v>664</v>
      </c>
      <c r="B1432">
        <v>95.9</v>
      </c>
      <c r="C1432" s="3">
        <v>2019</v>
      </c>
    </row>
    <row r="1433" spans="1:3" x14ac:dyDescent="0.45">
      <c r="A1433" t="s">
        <v>532</v>
      </c>
      <c r="B1433">
        <v>94.3</v>
      </c>
      <c r="C1433" s="3">
        <v>2019</v>
      </c>
    </row>
    <row r="1434" spans="1:3" x14ac:dyDescent="0.45">
      <c r="A1434" t="s">
        <v>786</v>
      </c>
      <c r="B1434">
        <v>92</v>
      </c>
      <c r="C1434" s="3">
        <v>2019</v>
      </c>
    </row>
    <row r="1435" spans="1:3" x14ac:dyDescent="0.45">
      <c r="A1435" t="s">
        <v>680</v>
      </c>
      <c r="B1435">
        <v>93.3</v>
      </c>
      <c r="C1435" s="3">
        <v>2019</v>
      </c>
    </row>
    <row r="1436" spans="1:3" x14ac:dyDescent="0.45">
      <c r="A1436" t="s">
        <v>268</v>
      </c>
      <c r="B1436">
        <v>94</v>
      </c>
      <c r="C1436" s="3">
        <v>2019</v>
      </c>
    </row>
    <row r="1437" spans="1:3" x14ac:dyDescent="0.45">
      <c r="A1437" t="s">
        <v>274</v>
      </c>
      <c r="B1437">
        <v>93.1</v>
      </c>
      <c r="C1437" s="3">
        <v>2019</v>
      </c>
    </row>
    <row r="1438" spans="1:3" x14ac:dyDescent="0.45">
      <c r="A1438" t="s">
        <v>787</v>
      </c>
      <c r="B1438">
        <v>89.3</v>
      </c>
      <c r="C1438" s="3">
        <v>2019</v>
      </c>
    </row>
    <row r="1439" spans="1:3" x14ac:dyDescent="0.45">
      <c r="A1439" t="s">
        <v>343</v>
      </c>
      <c r="B1439">
        <v>94.4</v>
      </c>
      <c r="C1439" s="3">
        <v>2019</v>
      </c>
    </row>
    <row r="1440" spans="1:3" x14ac:dyDescent="0.45">
      <c r="A1440" t="s">
        <v>359</v>
      </c>
      <c r="B1440">
        <v>94</v>
      </c>
      <c r="C1440" s="3">
        <v>2019</v>
      </c>
    </row>
    <row r="1441" spans="1:3" x14ac:dyDescent="0.45">
      <c r="A1441" t="s">
        <v>296</v>
      </c>
      <c r="B1441">
        <v>93.2</v>
      </c>
      <c r="C1441" s="3">
        <v>2019</v>
      </c>
    </row>
    <row r="1442" spans="1:3" x14ac:dyDescent="0.45">
      <c r="A1442" t="s">
        <v>788</v>
      </c>
      <c r="B1442">
        <v>92.4</v>
      </c>
      <c r="C1442" s="3">
        <v>2019</v>
      </c>
    </row>
    <row r="1443" spans="1:3" x14ac:dyDescent="0.45">
      <c r="A1443" t="s">
        <v>789</v>
      </c>
      <c r="B1443">
        <v>94.8</v>
      </c>
      <c r="C1443" s="3">
        <v>2019</v>
      </c>
    </row>
    <row r="1444" spans="1:3" x14ac:dyDescent="0.45">
      <c r="A1444" t="s">
        <v>790</v>
      </c>
      <c r="B1444">
        <v>93.7</v>
      </c>
      <c r="C1444" s="3">
        <v>2019</v>
      </c>
    </row>
    <row r="1445" spans="1:3" x14ac:dyDescent="0.45">
      <c r="A1445" t="s">
        <v>237</v>
      </c>
      <c r="B1445">
        <v>93.8</v>
      </c>
      <c r="C1445" s="3">
        <v>2019</v>
      </c>
    </row>
    <row r="1446" spans="1:3" x14ac:dyDescent="0.45">
      <c r="A1446" t="s">
        <v>653</v>
      </c>
      <c r="B1446">
        <v>94.4</v>
      </c>
      <c r="C1446" s="3">
        <v>2019</v>
      </c>
    </row>
    <row r="1447" spans="1:3" x14ac:dyDescent="0.45">
      <c r="A1447" t="s">
        <v>15</v>
      </c>
      <c r="B1447">
        <v>95.2</v>
      </c>
      <c r="C1447" s="3">
        <v>2019</v>
      </c>
    </row>
    <row r="1448" spans="1:3" x14ac:dyDescent="0.45">
      <c r="A1448" t="s">
        <v>791</v>
      </c>
      <c r="B1448">
        <v>94.3</v>
      </c>
      <c r="C1448" s="3">
        <v>2019</v>
      </c>
    </row>
    <row r="1449" spans="1:3" x14ac:dyDescent="0.45">
      <c r="A1449" t="s">
        <v>37</v>
      </c>
      <c r="B1449">
        <v>96.9</v>
      </c>
      <c r="C1449" s="3">
        <v>2019</v>
      </c>
    </row>
    <row r="1450" spans="1:3" x14ac:dyDescent="0.45">
      <c r="A1450" t="s">
        <v>377</v>
      </c>
      <c r="B1450">
        <v>95.5</v>
      </c>
      <c r="C1450" s="3">
        <v>2019</v>
      </c>
    </row>
    <row r="1451" spans="1:3" x14ac:dyDescent="0.45">
      <c r="A1451" t="s">
        <v>654</v>
      </c>
      <c r="B1451">
        <v>93.9</v>
      </c>
      <c r="C1451" s="3">
        <v>2019</v>
      </c>
    </row>
    <row r="1452" spans="1:3" x14ac:dyDescent="0.45">
      <c r="A1452" t="s">
        <v>640</v>
      </c>
      <c r="B1452">
        <v>85.9</v>
      </c>
      <c r="C1452" s="3">
        <v>2019</v>
      </c>
    </row>
    <row r="1453" spans="1:3" x14ac:dyDescent="0.45">
      <c r="A1453" t="s">
        <v>792</v>
      </c>
      <c r="B1453">
        <v>94.2</v>
      </c>
      <c r="C1453" s="3">
        <v>2019</v>
      </c>
    </row>
    <row r="1454" spans="1:3" x14ac:dyDescent="0.45">
      <c r="A1454" t="s">
        <v>694</v>
      </c>
      <c r="B1454">
        <v>91.6</v>
      </c>
      <c r="C1454" s="3">
        <v>2019</v>
      </c>
    </row>
    <row r="1455" spans="1:3" x14ac:dyDescent="0.45">
      <c r="A1455" t="s">
        <v>644</v>
      </c>
      <c r="B1455">
        <v>93.9</v>
      </c>
      <c r="C1455" s="3">
        <v>2019</v>
      </c>
    </row>
    <row r="1456" spans="1:3" x14ac:dyDescent="0.45">
      <c r="A1456" t="s">
        <v>278</v>
      </c>
      <c r="B1456">
        <v>92.4</v>
      </c>
      <c r="C1456" s="3">
        <v>2019</v>
      </c>
    </row>
    <row r="1457" spans="1:3" x14ac:dyDescent="0.45">
      <c r="A1457" t="s">
        <v>493</v>
      </c>
      <c r="B1457">
        <v>93.1</v>
      </c>
      <c r="C1457" s="3">
        <v>2019</v>
      </c>
    </row>
    <row r="1458" spans="1:3" x14ac:dyDescent="0.45">
      <c r="A1458" t="s">
        <v>89</v>
      </c>
      <c r="B1458">
        <v>96.6</v>
      </c>
      <c r="C1458" s="3">
        <v>2019</v>
      </c>
    </row>
    <row r="1459" spans="1:3" x14ac:dyDescent="0.45">
      <c r="A1459" t="s">
        <v>700</v>
      </c>
      <c r="B1459">
        <v>93.7</v>
      </c>
      <c r="C1459" s="3">
        <v>2019</v>
      </c>
    </row>
    <row r="1460" spans="1:3" x14ac:dyDescent="0.45">
      <c r="A1460" t="s">
        <v>407</v>
      </c>
      <c r="B1460">
        <v>93.6</v>
      </c>
      <c r="C1460" s="3">
        <v>2019</v>
      </c>
    </row>
    <row r="1461" spans="1:3" x14ac:dyDescent="0.45">
      <c r="A1461" t="s">
        <v>508</v>
      </c>
      <c r="B1461">
        <v>88.9</v>
      </c>
      <c r="C1461" s="3">
        <v>2019</v>
      </c>
    </row>
    <row r="1462" spans="1:3" x14ac:dyDescent="0.45">
      <c r="A1462" t="s">
        <v>562</v>
      </c>
      <c r="B1462">
        <v>93.2</v>
      </c>
      <c r="C1462" s="3">
        <v>2019</v>
      </c>
    </row>
    <row r="1463" spans="1:3" x14ac:dyDescent="0.45">
      <c r="A1463" t="s">
        <v>495</v>
      </c>
      <c r="B1463">
        <v>91.9</v>
      </c>
      <c r="C1463" s="3">
        <v>2019</v>
      </c>
    </row>
    <row r="1464" spans="1:3" x14ac:dyDescent="0.45">
      <c r="A1464" t="s">
        <v>793</v>
      </c>
      <c r="B1464">
        <v>92.9</v>
      </c>
      <c r="C1464" s="3">
        <v>2019</v>
      </c>
    </row>
    <row r="1465" spans="1:3" x14ac:dyDescent="0.45">
      <c r="A1465" t="s">
        <v>374</v>
      </c>
      <c r="B1465">
        <v>85.8</v>
      </c>
      <c r="C1465" s="3">
        <v>2019</v>
      </c>
    </row>
    <row r="1466" spans="1:3" x14ac:dyDescent="0.45">
      <c r="A1466" t="s">
        <v>375</v>
      </c>
      <c r="B1466">
        <v>93.3</v>
      </c>
      <c r="C1466" s="3">
        <v>2019</v>
      </c>
    </row>
    <row r="1467" spans="1:3" x14ac:dyDescent="0.45">
      <c r="A1467" t="s">
        <v>794</v>
      </c>
      <c r="B1467">
        <v>95.4</v>
      </c>
      <c r="C1467" s="3">
        <v>2019</v>
      </c>
    </row>
    <row r="1468" spans="1:3" x14ac:dyDescent="0.45">
      <c r="A1468" t="s">
        <v>795</v>
      </c>
      <c r="B1468">
        <v>96.4</v>
      </c>
      <c r="C1468" s="3">
        <v>2019</v>
      </c>
    </row>
    <row r="1469" spans="1:3" x14ac:dyDescent="0.45">
      <c r="A1469" t="s">
        <v>667</v>
      </c>
      <c r="B1469">
        <v>93.6</v>
      </c>
      <c r="C1469" s="3">
        <v>2019</v>
      </c>
    </row>
    <row r="1470" spans="1:3" x14ac:dyDescent="0.45">
      <c r="A1470" t="s">
        <v>327</v>
      </c>
      <c r="B1470">
        <v>93.5</v>
      </c>
      <c r="C1470" s="3">
        <v>2019</v>
      </c>
    </row>
    <row r="1471" spans="1:3" x14ac:dyDescent="0.45">
      <c r="A1471" t="s">
        <v>348</v>
      </c>
      <c r="B1471">
        <v>88.9</v>
      </c>
      <c r="C1471" s="3">
        <v>2019</v>
      </c>
    </row>
    <row r="1472" spans="1:3" x14ac:dyDescent="0.45">
      <c r="A1472" t="s">
        <v>796</v>
      </c>
      <c r="B1472">
        <v>94.3</v>
      </c>
      <c r="C1472" s="3">
        <v>2019</v>
      </c>
    </row>
    <row r="1473" spans="1:3" x14ac:dyDescent="0.45">
      <c r="A1473" t="s">
        <v>797</v>
      </c>
      <c r="B1473">
        <v>89.1</v>
      </c>
      <c r="C1473" s="3">
        <v>2019</v>
      </c>
    </row>
    <row r="1474" spans="1:3" x14ac:dyDescent="0.45">
      <c r="A1474" t="s">
        <v>635</v>
      </c>
      <c r="B1474">
        <v>94</v>
      </c>
      <c r="C1474" s="3">
        <v>2019</v>
      </c>
    </row>
    <row r="1475" spans="1:3" x14ac:dyDescent="0.45">
      <c r="A1475" t="s">
        <v>100</v>
      </c>
      <c r="B1475">
        <v>91.1</v>
      </c>
      <c r="C1475" s="3">
        <v>2019</v>
      </c>
    </row>
    <row r="1476" spans="1:3" x14ac:dyDescent="0.45">
      <c r="A1476" t="s">
        <v>315</v>
      </c>
      <c r="B1476">
        <v>93.5</v>
      </c>
      <c r="C1476" s="3">
        <v>2019</v>
      </c>
    </row>
    <row r="1477" spans="1:3" x14ac:dyDescent="0.45">
      <c r="A1477" t="s">
        <v>798</v>
      </c>
      <c r="B1477">
        <v>93.8</v>
      </c>
      <c r="C1477" s="3">
        <v>2019</v>
      </c>
    </row>
    <row r="1478" spans="1:3" x14ac:dyDescent="0.45">
      <c r="A1478" t="s">
        <v>216</v>
      </c>
      <c r="B1478">
        <v>91.9</v>
      </c>
      <c r="C1478" s="3">
        <v>2019</v>
      </c>
    </row>
    <row r="1479" spans="1:3" x14ac:dyDescent="0.45">
      <c r="A1479" t="s">
        <v>280</v>
      </c>
      <c r="B1479">
        <v>93.6</v>
      </c>
      <c r="C1479" s="3">
        <v>2019</v>
      </c>
    </row>
    <row r="1480" spans="1:3" x14ac:dyDescent="0.45">
      <c r="A1480" t="s">
        <v>549</v>
      </c>
      <c r="B1480">
        <v>91.6</v>
      </c>
      <c r="C1480" s="3">
        <v>2019</v>
      </c>
    </row>
    <row r="1481" spans="1:3" x14ac:dyDescent="0.45">
      <c r="A1481" t="s">
        <v>799</v>
      </c>
      <c r="B1481">
        <v>95.3</v>
      </c>
      <c r="C1481" s="3">
        <v>2019</v>
      </c>
    </row>
    <row r="1482" spans="1:3" x14ac:dyDescent="0.45">
      <c r="A1482" t="s">
        <v>800</v>
      </c>
      <c r="B1482">
        <v>93</v>
      </c>
      <c r="C1482" s="3">
        <v>2019</v>
      </c>
    </row>
    <row r="1483" spans="1:3" x14ac:dyDescent="0.45">
      <c r="A1483" t="s">
        <v>233</v>
      </c>
      <c r="B1483">
        <v>91.8</v>
      </c>
      <c r="C1483" s="3">
        <v>2019</v>
      </c>
    </row>
    <row r="1484" spans="1:3" x14ac:dyDescent="0.45">
      <c r="A1484" t="s">
        <v>801</v>
      </c>
      <c r="B1484">
        <v>94.6</v>
      </c>
      <c r="C1484" s="3">
        <v>2019</v>
      </c>
    </row>
    <row r="1485" spans="1:3" x14ac:dyDescent="0.45">
      <c r="A1485" t="s">
        <v>373</v>
      </c>
      <c r="B1485">
        <v>92.6</v>
      </c>
      <c r="C1485" s="3">
        <v>2019</v>
      </c>
    </row>
    <row r="1486" spans="1:3" x14ac:dyDescent="0.45">
      <c r="A1486" t="s">
        <v>802</v>
      </c>
      <c r="B1486">
        <v>96.2</v>
      </c>
      <c r="C1486" s="3">
        <v>2019</v>
      </c>
    </row>
    <row r="1487" spans="1:3" x14ac:dyDescent="0.45">
      <c r="A1487" t="s">
        <v>260</v>
      </c>
      <c r="B1487">
        <v>93.4</v>
      </c>
      <c r="C1487" s="3">
        <v>2019</v>
      </c>
    </row>
    <row r="1488" spans="1:3" x14ac:dyDescent="0.45">
      <c r="A1488" t="s">
        <v>248</v>
      </c>
      <c r="B1488">
        <v>91.4</v>
      </c>
      <c r="C1488" s="3">
        <v>2019</v>
      </c>
    </row>
    <row r="1489" spans="1:3" x14ac:dyDescent="0.45">
      <c r="A1489" t="s">
        <v>803</v>
      </c>
      <c r="B1489">
        <v>93.3</v>
      </c>
      <c r="C1489" s="3">
        <v>2019</v>
      </c>
    </row>
    <row r="1490" spans="1:3" x14ac:dyDescent="0.45">
      <c r="A1490" t="s">
        <v>440</v>
      </c>
      <c r="B1490">
        <v>92.1</v>
      </c>
      <c r="C1490" s="3">
        <v>2019</v>
      </c>
    </row>
    <row r="1491" spans="1:3" x14ac:dyDescent="0.45">
      <c r="A1491" t="s">
        <v>804</v>
      </c>
      <c r="B1491">
        <v>93.6</v>
      </c>
      <c r="C1491" s="3">
        <v>2019</v>
      </c>
    </row>
    <row r="1492" spans="1:3" x14ac:dyDescent="0.45">
      <c r="A1492" t="s">
        <v>805</v>
      </c>
      <c r="B1492">
        <v>93.2</v>
      </c>
      <c r="C1492" s="3">
        <v>2019</v>
      </c>
    </row>
    <row r="1493" spans="1:3" x14ac:dyDescent="0.45">
      <c r="A1493" t="s">
        <v>18</v>
      </c>
      <c r="B1493">
        <v>95</v>
      </c>
      <c r="C1493" s="3">
        <v>2019</v>
      </c>
    </row>
    <row r="1494" spans="1:3" x14ac:dyDescent="0.45">
      <c r="A1494" t="s">
        <v>730</v>
      </c>
      <c r="B1494">
        <v>96.6</v>
      </c>
      <c r="C1494" s="3">
        <v>2019</v>
      </c>
    </row>
    <row r="1495" spans="1:3" x14ac:dyDescent="0.45">
      <c r="A1495" t="s">
        <v>466</v>
      </c>
      <c r="B1495">
        <v>88.2</v>
      </c>
      <c r="C1495" s="3">
        <v>2019</v>
      </c>
    </row>
    <row r="1496" spans="1:3" x14ac:dyDescent="0.45">
      <c r="A1496" t="s">
        <v>710</v>
      </c>
      <c r="B1496">
        <v>90</v>
      </c>
      <c r="C1496" s="3">
        <v>2019</v>
      </c>
    </row>
    <row r="1497" spans="1:3" x14ac:dyDescent="0.45">
      <c r="A1497" t="s">
        <v>806</v>
      </c>
      <c r="B1497">
        <v>92.7</v>
      </c>
      <c r="C1497" s="3">
        <v>2019</v>
      </c>
    </row>
    <row r="1498" spans="1:3" x14ac:dyDescent="0.45">
      <c r="A1498" t="s">
        <v>807</v>
      </c>
      <c r="B1498">
        <v>95.5</v>
      </c>
      <c r="C1498" s="3">
        <v>2019</v>
      </c>
    </row>
    <row r="1499" spans="1:3" x14ac:dyDescent="0.45">
      <c r="A1499" t="s">
        <v>808</v>
      </c>
      <c r="B1499">
        <v>93.2</v>
      </c>
      <c r="C1499" s="3">
        <v>2019</v>
      </c>
    </row>
    <row r="1500" spans="1:3" x14ac:dyDescent="0.45">
      <c r="A1500" t="s">
        <v>809</v>
      </c>
      <c r="B1500">
        <v>92.2</v>
      </c>
      <c r="C1500" s="3">
        <v>2019</v>
      </c>
    </row>
    <row r="1501" spans="1:3" x14ac:dyDescent="0.45">
      <c r="A1501" t="s">
        <v>127</v>
      </c>
      <c r="B1501">
        <v>88.6</v>
      </c>
      <c r="C1501" s="3">
        <v>2019</v>
      </c>
    </row>
    <row r="1502" spans="1:3" x14ac:dyDescent="0.45">
      <c r="A1502" t="s">
        <v>810</v>
      </c>
      <c r="B1502">
        <v>88.4</v>
      </c>
      <c r="C1502" s="3">
        <v>2019</v>
      </c>
    </row>
    <row r="1503" spans="1:3" x14ac:dyDescent="0.45">
      <c r="A1503" t="s">
        <v>811</v>
      </c>
      <c r="B1503">
        <v>92.8</v>
      </c>
      <c r="C1503" s="3">
        <v>2019</v>
      </c>
    </row>
    <row r="1504" spans="1:3" x14ac:dyDescent="0.45">
      <c r="A1504" t="s">
        <v>272</v>
      </c>
      <c r="B1504">
        <v>94.3</v>
      </c>
      <c r="C1504" s="3">
        <v>2019</v>
      </c>
    </row>
    <row r="1505" spans="1:3" x14ac:dyDescent="0.45">
      <c r="A1505" t="s">
        <v>687</v>
      </c>
      <c r="B1505">
        <v>92.1</v>
      </c>
      <c r="C1505" s="3">
        <v>2019</v>
      </c>
    </row>
    <row r="1506" spans="1:3" x14ac:dyDescent="0.45">
      <c r="A1506" t="s">
        <v>283</v>
      </c>
      <c r="B1506">
        <v>94.3</v>
      </c>
      <c r="C1506" s="3">
        <v>2019</v>
      </c>
    </row>
    <row r="1507" spans="1:3" x14ac:dyDescent="0.45">
      <c r="A1507" t="s">
        <v>236</v>
      </c>
      <c r="B1507">
        <v>93.6</v>
      </c>
      <c r="C1507" s="3">
        <v>2019</v>
      </c>
    </row>
    <row r="1508" spans="1:3" x14ac:dyDescent="0.45">
      <c r="A1508" t="s">
        <v>459</v>
      </c>
      <c r="B1508">
        <v>91.5</v>
      </c>
      <c r="C1508" s="3">
        <v>2019</v>
      </c>
    </row>
    <row r="1509" spans="1:3" x14ac:dyDescent="0.45">
      <c r="A1509" t="s">
        <v>812</v>
      </c>
      <c r="B1509">
        <v>96.4</v>
      </c>
      <c r="C1509" s="3">
        <v>2019</v>
      </c>
    </row>
    <row r="1510" spans="1:3" x14ac:dyDescent="0.45">
      <c r="A1510" t="s">
        <v>813</v>
      </c>
      <c r="B1510">
        <v>93.3</v>
      </c>
      <c r="C1510" s="3">
        <v>2019</v>
      </c>
    </row>
    <row r="1511" spans="1:3" x14ac:dyDescent="0.45">
      <c r="A1511" t="s">
        <v>351</v>
      </c>
      <c r="B1511">
        <v>93.4</v>
      </c>
      <c r="C1511" s="3">
        <v>2019</v>
      </c>
    </row>
    <row r="1512" spans="1:3" x14ac:dyDescent="0.45">
      <c r="A1512" t="s">
        <v>814</v>
      </c>
      <c r="B1512">
        <v>96.4</v>
      </c>
      <c r="C1512" s="3">
        <v>2019</v>
      </c>
    </row>
    <row r="1513" spans="1:3" x14ac:dyDescent="0.45">
      <c r="A1513" t="s">
        <v>313</v>
      </c>
      <c r="B1513">
        <v>95.8</v>
      </c>
      <c r="C1513" s="3">
        <v>2019</v>
      </c>
    </row>
    <row r="1514" spans="1:3" x14ac:dyDescent="0.45">
      <c r="A1514" t="s">
        <v>337</v>
      </c>
      <c r="B1514">
        <v>92.7</v>
      </c>
      <c r="C1514" s="3">
        <v>2019</v>
      </c>
    </row>
    <row r="1515" spans="1:3" x14ac:dyDescent="0.45">
      <c r="A1515" t="s">
        <v>815</v>
      </c>
      <c r="B1515">
        <v>89.8</v>
      </c>
      <c r="C1515" s="3">
        <v>2019</v>
      </c>
    </row>
    <row r="1516" spans="1:3" x14ac:dyDescent="0.45">
      <c r="A1516" t="s">
        <v>816</v>
      </c>
      <c r="B1516">
        <v>94.1</v>
      </c>
      <c r="C1516" s="3">
        <v>2019</v>
      </c>
    </row>
    <row r="1517" spans="1:3" x14ac:dyDescent="0.45">
      <c r="A1517" t="s">
        <v>817</v>
      </c>
      <c r="B1517">
        <v>94.1</v>
      </c>
      <c r="C1517" s="3">
        <v>2019</v>
      </c>
    </row>
    <row r="1518" spans="1:3" x14ac:dyDescent="0.45">
      <c r="A1518" t="s">
        <v>660</v>
      </c>
      <c r="B1518">
        <v>90.4</v>
      </c>
      <c r="C1518" s="3">
        <v>2019</v>
      </c>
    </row>
    <row r="1519" spans="1:3" x14ac:dyDescent="0.45">
      <c r="A1519" t="s">
        <v>818</v>
      </c>
      <c r="B1519">
        <v>93.7</v>
      </c>
      <c r="C1519" s="3">
        <v>2019</v>
      </c>
    </row>
    <row r="1520" spans="1:3" x14ac:dyDescent="0.45">
      <c r="A1520" t="s">
        <v>185</v>
      </c>
      <c r="B1520">
        <v>93</v>
      </c>
      <c r="C1520" s="3">
        <v>2019</v>
      </c>
    </row>
    <row r="1521" spans="1:3" x14ac:dyDescent="0.45">
      <c r="A1521" t="s">
        <v>819</v>
      </c>
      <c r="B1521">
        <v>94.5</v>
      </c>
      <c r="C1521" s="3">
        <v>2019</v>
      </c>
    </row>
    <row r="1522" spans="1:3" x14ac:dyDescent="0.45">
      <c r="A1522" t="s">
        <v>20</v>
      </c>
      <c r="B1522">
        <v>92.5</v>
      </c>
      <c r="C1522" s="3">
        <v>2019</v>
      </c>
    </row>
    <row r="1523" spans="1:3" x14ac:dyDescent="0.45">
      <c r="A1523" t="s">
        <v>102</v>
      </c>
      <c r="B1523">
        <v>92</v>
      </c>
      <c r="C1523" s="3">
        <v>2019</v>
      </c>
    </row>
    <row r="1524" spans="1:3" x14ac:dyDescent="0.45">
      <c r="A1524" t="s">
        <v>820</v>
      </c>
      <c r="B1524">
        <v>85.5</v>
      </c>
      <c r="C1524" s="3">
        <v>2019</v>
      </c>
    </row>
    <row r="1525" spans="1:3" x14ac:dyDescent="0.45">
      <c r="A1525" t="s">
        <v>430</v>
      </c>
      <c r="B1525">
        <v>91</v>
      </c>
      <c r="C1525" s="3">
        <v>2019</v>
      </c>
    </row>
    <row r="1526" spans="1:3" x14ac:dyDescent="0.45">
      <c r="A1526" t="s">
        <v>745</v>
      </c>
      <c r="B1526">
        <v>95.7</v>
      </c>
      <c r="C1526" s="3">
        <v>2019</v>
      </c>
    </row>
    <row r="1527" spans="1:3" x14ac:dyDescent="0.45">
      <c r="A1527" t="s">
        <v>632</v>
      </c>
      <c r="B1527">
        <v>93.8</v>
      </c>
      <c r="C1527" s="3">
        <v>2019</v>
      </c>
    </row>
    <row r="1528" spans="1:3" x14ac:dyDescent="0.45">
      <c r="A1528" t="s">
        <v>380</v>
      </c>
      <c r="B1528">
        <v>91.6</v>
      </c>
      <c r="C1528" s="3">
        <v>2019</v>
      </c>
    </row>
    <row r="1529" spans="1:3" x14ac:dyDescent="0.45">
      <c r="A1529" t="s">
        <v>821</v>
      </c>
      <c r="B1529">
        <v>93.6</v>
      </c>
      <c r="C1529" s="3">
        <v>2019</v>
      </c>
    </row>
    <row r="1530" spans="1:3" x14ac:dyDescent="0.45">
      <c r="A1530" t="s">
        <v>338</v>
      </c>
      <c r="B1530">
        <v>89.6</v>
      </c>
      <c r="C1530" s="3">
        <v>2019</v>
      </c>
    </row>
    <row r="1531" spans="1:3" x14ac:dyDescent="0.45">
      <c r="A1531" t="s">
        <v>468</v>
      </c>
      <c r="B1531">
        <v>91.3</v>
      </c>
      <c r="C1531" s="3">
        <v>2019</v>
      </c>
    </row>
    <row r="1532" spans="1:3" x14ac:dyDescent="0.45">
      <c r="A1532" t="s">
        <v>697</v>
      </c>
      <c r="B1532">
        <v>96.8</v>
      </c>
      <c r="C1532" s="3">
        <v>2019</v>
      </c>
    </row>
    <row r="1533" spans="1:3" x14ac:dyDescent="0.45">
      <c r="A1533" t="s">
        <v>631</v>
      </c>
      <c r="B1533">
        <v>96</v>
      </c>
      <c r="C1533" s="3">
        <v>2019</v>
      </c>
    </row>
    <row r="1534" spans="1:3" x14ac:dyDescent="0.45">
      <c r="A1534" t="s">
        <v>822</v>
      </c>
      <c r="B1534">
        <v>95.8</v>
      </c>
      <c r="C1534" s="3">
        <v>2019</v>
      </c>
    </row>
    <row r="1535" spans="1:3" x14ac:dyDescent="0.45">
      <c r="A1535" t="s">
        <v>503</v>
      </c>
      <c r="B1535">
        <v>98</v>
      </c>
      <c r="C1535" s="3">
        <v>2019</v>
      </c>
    </row>
    <row r="1536" spans="1:3" x14ac:dyDescent="0.45">
      <c r="A1536" t="s">
        <v>598</v>
      </c>
      <c r="B1536">
        <v>90</v>
      </c>
      <c r="C1536" s="3">
        <v>2019</v>
      </c>
    </row>
    <row r="1537" spans="1:3" x14ac:dyDescent="0.45">
      <c r="A1537" t="s">
        <v>823</v>
      </c>
      <c r="B1537">
        <v>97.8</v>
      </c>
      <c r="C1537" s="3">
        <v>2019</v>
      </c>
    </row>
    <row r="1538" spans="1:3" x14ac:dyDescent="0.45">
      <c r="A1538" t="s">
        <v>522</v>
      </c>
      <c r="B1538">
        <v>93.3</v>
      </c>
      <c r="C1538" s="3">
        <v>2019</v>
      </c>
    </row>
    <row r="1539" spans="1:3" x14ac:dyDescent="0.45">
      <c r="A1539" t="s">
        <v>824</v>
      </c>
      <c r="B1539">
        <v>90.3</v>
      </c>
      <c r="C1539" s="3">
        <v>2019</v>
      </c>
    </row>
    <row r="1540" spans="1:3" x14ac:dyDescent="0.45">
      <c r="A1540" t="s">
        <v>825</v>
      </c>
      <c r="B1540">
        <v>94.1</v>
      </c>
      <c r="C1540" s="3">
        <v>2019</v>
      </c>
    </row>
    <row r="1541" spans="1:3" x14ac:dyDescent="0.45">
      <c r="A1541" t="s">
        <v>32</v>
      </c>
      <c r="B1541">
        <v>95.7</v>
      </c>
      <c r="C1541" s="3">
        <v>2019</v>
      </c>
    </row>
    <row r="1542" spans="1:3" x14ac:dyDescent="0.45">
      <c r="A1542" t="s">
        <v>826</v>
      </c>
      <c r="B1542">
        <v>89.2</v>
      </c>
      <c r="C1542" s="3">
        <v>2019</v>
      </c>
    </row>
    <row r="1543" spans="1:3" x14ac:dyDescent="0.45">
      <c r="A1543" t="s">
        <v>827</v>
      </c>
      <c r="B1543">
        <v>96.1</v>
      </c>
      <c r="C1543" s="3">
        <v>2019</v>
      </c>
    </row>
    <row r="1544" spans="1:3" x14ac:dyDescent="0.45">
      <c r="A1544" t="s">
        <v>362</v>
      </c>
      <c r="B1544">
        <v>88.8</v>
      </c>
      <c r="C1544" s="3">
        <v>2019</v>
      </c>
    </row>
    <row r="1545" spans="1:3" x14ac:dyDescent="0.45">
      <c r="A1545" t="s">
        <v>517</v>
      </c>
      <c r="B1545">
        <v>93.6</v>
      </c>
      <c r="C1545" s="3">
        <v>2019</v>
      </c>
    </row>
    <row r="1546" spans="1:3" x14ac:dyDescent="0.45">
      <c r="A1546" t="s">
        <v>354</v>
      </c>
      <c r="B1546">
        <v>91.4</v>
      </c>
      <c r="C1546" s="3">
        <v>2019</v>
      </c>
    </row>
    <row r="1547" spans="1:3" x14ac:dyDescent="0.45">
      <c r="A1547" t="s">
        <v>147</v>
      </c>
      <c r="B1547">
        <v>94.7</v>
      </c>
      <c r="C1547" s="3">
        <v>2019</v>
      </c>
    </row>
    <row r="1548" spans="1:3" x14ac:dyDescent="0.45">
      <c r="A1548" t="s">
        <v>736</v>
      </c>
      <c r="B1548">
        <v>89.5</v>
      </c>
      <c r="C1548" s="3">
        <v>2019</v>
      </c>
    </row>
    <row r="1549" spans="1:3" x14ac:dyDescent="0.45">
      <c r="A1549" t="s">
        <v>330</v>
      </c>
      <c r="B1549">
        <v>92.5</v>
      </c>
      <c r="C1549" s="3">
        <v>2019</v>
      </c>
    </row>
    <row r="1550" spans="1:3" x14ac:dyDescent="0.45">
      <c r="A1550" t="s">
        <v>709</v>
      </c>
      <c r="B1550">
        <v>93.8</v>
      </c>
      <c r="C1550" s="3">
        <v>2019</v>
      </c>
    </row>
    <row r="1551" spans="1:3" x14ac:dyDescent="0.45">
      <c r="A1551" t="s">
        <v>571</v>
      </c>
      <c r="B1551">
        <v>87</v>
      </c>
      <c r="C1551" s="3">
        <v>2019</v>
      </c>
    </row>
    <row r="1552" spans="1:3" x14ac:dyDescent="0.45">
      <c r="A1552" t="s">
        <v>727</v>
      </c>
      <c r="B1552">
        <v>97.4</v>
      </c>
      <c r="C1552" s="3">
        <v>2019</v>
      </c>
    </row>
    <row r="1553" spans="1:3" x14ac:dyDescent="0.45">
      <c r="A1553" t="s">
        <v>744</v>
      </c>
      <c r="B1553">
        <v>93.8</v>
      </c>
      <c r="C1553" s="3">
        <v>2019</v>
      </c>
    </row>
    <row r="1554" spans="1:3" x14ac:dyDescent="0.45">
      <c r="A1554" t="s">
        <v>597</v>
      </c>
      <c r="B1554">
        <v>92.6</v>
      </c>
      <c r="C1554" s="3">
        <v>2019</v>
      </c>
    </row>
    <row r="1555" spans="1:3" x14ac:dyDescent="0.45">
      <c r="A1555" t="s">
        <v>828</v>
      </c>
      <c r="B1555">
        <v>95.1</v>
      </c>
      <c r="C1555" s="3">
        <v>2019</v>
      </c>
    </row>
    <row r="1556" spans="1:3" x14ac:dyDescent="0.45">
      <c r="A1556" t="s">
        <v>714</v>
      </c>
      <c r="B1556">
        <v>94.4</v>
      </c>
      <c r="C1556" s="3">
        <v>2019</v>
      </c>
    </row>
    <row r="1557" spans="1:3" x14ac:dyDescent="0.45">
      <c r="A1557" t="s">
        <v>829</v>
      </c>
      <c r="B1557">
        <v>94.4</v>
      </c>
      <c r="C1557" s="3">
        <v>2019</v>
      </c>
    </row>
    <row r="1558" spans="1:3" x14ac:dyDescent="0.45">
      <c r="A1558" t="s">
        <v>830</v>
      </c>
      <c r="B1558">
        <v>95.1</v>
      </c>
      <c r="C1558" s="3">
        <v>2019</v>
      </c>
    </row>
    <row r="1559" spans="1:3" x14ac:dyDescent="0.45">
      <c r="A1559" t="s">
        <v>831</v>
      </c>
      <c r="B1559">
        <v>92.5</v>
      </c>
      <c r="C1559" s="3">
        <v>2019</v>
      </c>
    </row>
    <row r="1560" spans="1:3" x14ac:dyDescent="0.45">
      <c r="A1560" t="s">
        <v>446</v>
      </c>
      <c r="B1560">
        <v>92.2</v>
      </c>
      <c r="C1560" s="3">
        <v>2019</v>
      </c>
    </row>
    <row r="1561" spans="1:3" x14ac:dyDescent="0.45">
      <c r="A1561" t="s">
        <v>832</v>
      </c>
      <c r="B1561">
        <v>96</v>
      </c>
      <c r="C1561" s="3">
        <v>2019</v>
      </c>
    </row>
    <row r="1562" spans="1:3" x14ac:dyDescent="0.45">
      <c r="A1562" t="s">
        <v>833</v>
      </c>
      <c r="B1562">
        <v>91.7</v>
      </c>
      <c r="C1562" s="3">
        <v>2019</v>
      </c>
    </row>
    <row r="1563" spans="1:3" x14ac:dyDescent="0.45">
      <c r="A1563" t="s">
        <v>834</v>
      </c>
      <c r="B1563">
        <v>91.4</v>
      </c>
      <c r="C1563" s="3">
        <v>2019</v>
      </c>
    </row>
    <row r="1564" spans="1:3" x14ac:dyDescent="0.45">
      <c r="A1564" t="s">
        <v>619</v>
      </c>
      <c r="B1564">
        <v>90.7</v>
      </c>
      <c r="C1564" s="3">
        <v>2019</v>
      </c>
    </row>
    <row r="1565" spans="1:3" x14ac:dyDescent="0.45">
      <c r="A1565" t="s">
        <v>31</v>
      </c>
      <c r="B1565">
        <v>96.2</v>
      </c>
      <c r="C1565" s="3">
        <v>2019</v>
      </c>
    </row>
    <row r="1566" spans="1:3" x14ac:dyDescent="0.45">
      <c r="A1566" t="s">
        <v>835</v>
      </c>
      <c r="B1566">
        <v>90.5</v>
      </c>
      <c r="C1566" s="3">
        <v>2019</v>
      </c>
    </row>
    <row r="1567" spans="1:3" x14ac:dyDescent="0.45">
      <c r="A1567" t="s">
        <v>836</v>
      </c>
      <c r="B1567">
        <v>92.3</v>
      </c>
      <c r="C1567" s="3">
        <v>2019</v>
      </c>
    </row>
    <row r="1568" spans="1:3" x14ac:dyDescent="0.45">
      <c r="A1568" t="s">
        <v>837</v>
      </c>
      <c r="B1568">
        <v>91.2</v>
      </c>
      <c r="C1568" s="3">
        <v>2019</v>
      </c>
    </row>
    <row r="1569" spans="1:3" x14ac:dyDescent="0.45">
      <c r="A1569" t="s">
        <v>257</v>
      </c>
      <c r="B1569">
        <v>92.2</v>
      </c>
      <c r="C1569" s="3">
        <v>2019</v>
      </c>
    </row>
    <row r="1570" spans="1:3" x14ac:dyDescent="0.45">
      <c r="A1570" t="s">
        <v>838</v>
      </c>
      <c r="B1570">
        <v>93.8</v>
      </c>
      <c r="C1570" s="3">
        <v>2019</v>
      </c>
    </row>
    <row r="1571" spans="1:3" x14ac:dyDescent="0.45">
      <c r="A1571" t="s">
        <v>839</v>
      </c>
      <c r="B1571">
        <v>93.2</v>
      </c>
      <c r="C1571" s="3">
        <v>2019</v>
      </c>
    </row>
    <row r="1572" spans="1:3" x14ac:dyDescent="0.45">
      <c r="A1572" t="s">
        <v>488</v>
      </c>
      <c r="B1572">
        <v>90</v>
      </c>
      <c r="C1572" s="3">
        <v>2019</v>
      </c>
    </row>
    <row r="1573" spans="1:3" x14ac:dyDescent="0.45">
      <c r="A1573" t="s">
        <v>467</v>
      </c>
      <c r="B1573">
        <v>91.7</v>
      </c>
      <c r="C1573" s="3">
        <v>2019</v>
      </c>
    </row>
    <row r="1574" spans="1:3" x14ac:dyDescent="0.45">
      <c r="A1574" t="s">
        <v>840</v>
      </c>
      <c r="B1574">
        <v>94.8</v>
      </c>
      <c r="C1574" s="3">
        <v>2019</v>
      </c>
    </row>
    <row r="1575" spans="1:3" x14ac:dyDescent="0.45">
      <c r="A1575" t="s">
        <v>352</v>
      </c>
      <c r="B1575">
        <v>94.4</v>
      </c>
      <c r="C1575" s="3">
        <v>2019</v>
      </c>
    </row>
    <row r="1576" spans="1:3" x14ac:dyDescent="0.45">
      <c r="A1576" t="s">
        <v>403</v>
      </c>
      <c r="B1576">
        <v>93.4</v>
      </c>
      <c r="C1576" s="3">
        <v>2019</v>
      </c>
    </row>
    <row r="1577" spans="1:3" x14ac:dyDescent="0.45">
      <c r="A1577" t="s">
        <v>841</v>
      </c>
      <c r="B1577">
        <v>92</v>
      </c>
      <c r="C1577" s="3">
        <v>2019</v>
      </c>
    </row>
    <row r="1578" spans="1:3" x14ac:dyDescent="0.45">
      <c r="A1578" t="s">
        <v>842</v>
      </c>
      <c r="B1578">
        <v>93.6</v>
      </c>
      <c r="C1578" s="3">
        <v>2019</v>
      </c>
    </row>
    <row r="1579" spans="1:3" x14ac:dyDescent="0.45">
      <c r="A1579" t="s">
        <v>621</v>
      </c>
      <c r="B1579">
        <v>93.1</v>
      </c>
      <c r="C1579" s="3">
        <v>2019</v>
      </c>
    </row>
    <row r="1580" spans="1:3" x14ac:dyDescent="0.45">
      <c r="A1580" t="s">
        <v>643</v>
      </c>
      <c r="B1580">
        <v>97.3</v>
      </c>
      <c r="C1580" s="3">
        <v>2019</v>
      </c>
    </row>
    <row r="1581" spans="1:3" x14ac:dyDescent="0.45">
      <c r="A1581" t="s">
        <v>369</v>
      </c>
      <c r="B1581">
        <v>92.8</v>
      </c>
      <c r="C1581" s="3">
        <v>2019</v>
      </c>
    </row>
    <row r="1582" spans="1:3" x14ac:dyDescent="0.45">
      <c r="A1582" t="s">
        <v>637</v>
      </c>
      <c r="B1582">
        <v>95.9</v>
      </c>
      <c r="C1582" s="3">
        <v>2019</v>
      </c>
    </row>
    <row r="1583" spans="1:3" x14ac:dyDescent="0.45">
      <c r="A1583" t="s">
        <v>843</v>
      </c>
      <c r="B1583">
        <v>91.8</v>
      </c>
      <c r="C1583" s="3">
        <v>2019</v>
      </c>
    </row>
    <row r="1584" spans="1:3" x14ac:dyDescent="0.45">
      <c r="A1584" t="s">
        <v>445</v>
      </c>
      <c r="B1584">
        <v>94.4</v>
      </c>
      <c r="C1584" s="3">
        <v>2019</v>
      </c>
    </row>
    <row r="1585" spans="1:3" x14ac:dyDescent="0.45">
      <c r="A1585" t="s">
        <v>844</v>
      </c>
      <c r="B1585">
        <v>95.6</v>
      </c>
      <c r="C1585" s="3">
        <v>2019</v>
      </c>
    </row>
    <row r="1586" spans="1:3" x14ac:dyDescent="0.45">
      <c r="A1586" t="s">
        <v>160</v>
      </c>
      <c r="B1586">
        <v>95.9</v>
      </c>
      <c r="C1586" s="3">
        <v>2019</v>
      </c>
    </row>
    <row r="1587" spans="1:3" x14ac:dyDescent="0.45">
      <c r="A1587" t="s">
        <v>845</v>
      </c>
      <c r="B1587">
        <v>96.9</v>
      </c>
      <c r="C1587" s="3">
        <v>2019</v>
      </c>
    </row>
    <row r="1588" spans="1:3" x14ac:dyDescent="0.45">
      <c r="A1588" t="s">
        <v>615</v>
      </c>
      <c r="B1588">
        <v>92.2</v>
      </c>
      <c r="C1588" s="3">
        <v>2019</v>
      </c>
    </row>
    <row r="1589" spans="1:3" x14ac:dyDescent="0.45">
      <c r="A1589" t="s">
        <v>846</v>
      </c>
      <c r="B1589">
        <v>96.6</v>
      </c>
      <c r="C1589" s="3">
        <v>2019</v>
      </c>
    </row>
    <row r="1590" spans="1:3" x14ac:dyDescent="0.45">
      <c r="A1590" t="s">
        <v>847</v>
      </c>
      <c r="B1590">
        <v>92.6</v>
      </c>
      <c r="C1590" s="3">
        <v>2019</v>
      </c>
    </row>
    <row r="1591" spans="1:3" x14ac:dyDescent="0.45">
      <c r="A1591" t="s">
        <v>55</v>
      </c>
      <c r="B1591">
        <v>100.9</v>
      </c>
      <c r="C1591" s="3">
        <v>2019</v>
      </c>
    </row>
    <row r="1592" spans="1:3" x14ac:dyDescent="0.45">
      <c r="A1592" t="s">
        <v>848</v>
      </c>
      <c r="B1592">
        <v>95.2</v>
      </c>
      <c r="C1592" s="3">
        <v>2019</v>
      </c>
    </row>
    <row r="1593" spans="1:3" x14ac:dyDescent="0.45">
      <c r="A1593" t="s">
        <v>849</v>
      </c>
      <c r="B1593">
        <v>96.4</v>
      </c>
      <c r="C1593" s="3">
        <v>2019</v>
      </c>
    </row>
    <row r="1594" spans="1:3" x14ac:dyDescent="0.45">
      <c r="A1594" t="s">
        <v>850</v>
      </c>
      <c r="B1594">
        <v>93.4</v>
      </c>
      <c r="C1594" s="3">
        <v>2019</v>
      </c>
    </row>
    <row r="1595" spans="1:3" x14ac:dyDescent="0.45">
      <c r="A1595" t="s">
        <v>211</v>
      </c>
      <c r="B1595">
        <v>91.2</v>
      </c>
      <c r="C1595" s="3">
        <v>2019</v>
      </c>
    </row>
    <row r="1596" spans="1:3" x14ac:dyDescent="0.45">
      <c r="A1596" t="s">
        <v>611</v>
      </c>
      <c r="B1596">
        <v>92.6</v>
      </c>
      <c r="C1596" s="3">
        <v>2019</v>
      </c>
    </row>
    <row r="1597" spans="1:3" x14ac:dyDescent="0.45">
      <c r="A1597" t="s">
        <v>851</v>
      </c>
      <c r="B1597">
        <v>96.4</v>
      </c>
      <c r="C1597" s="3">
        <v>2019</v>
      </c>
    </row>
    <row r="1598" spans="1:3" x14ac:dyDescent="0.45">
      <c r="A1598" t="s">
        <v>852</v>
      </c>
      <c r="B1598">
        <v>92.2</v>
      </c>
      <c r="C1598" s="3">
        <v>2019</v>
      </c>
    </row>
    <row r="1599" spans="1:3" x14ac:dyDescent="0.45">
      <c r="A1599" t="s">
        <v>224</v>
      </c>
      <c r="B1599">
        <v>90.3</v>
      </c>
      <c r="C1599" s="3">
        <v>2019</v>
      </c>
    </row>
    <row r="1600" spans="1:3" x14ac:dyDescent="0.45">
      <c r="A1600" t="s">
        <v>48</v>
      </c>
      <c r="B1600">
        <v>99.9</v>
      </c>
      <c r="C1600" s="3">
        <v>2019</v>
      </c>
    </row>
    <row r="1601" spans="1:3" x14ac:dyDescent="0.45">
      <c r="A1601" t="s">
        <v>393</v>
      </c>
      <c r="B1601">
        <v>88.6</v>
      </c>
      <c r="C1601" s="3">
        <v>2019</v>
      </c>
    </row>
    <row r="1602" spans="1:3" x14ac:dyDescent="0.45">
      <c r="A1602" t="s">
        <v>853</v>
      </c>
      <c r="B1602">
        <v>94.4</v>
      </c>
      <c r="C1602" s="3">
        <v>2019</v>
      </c>
    </row>
    <row r="1603" spans="1:3" x14ac:dyDescent="0.45">
      <c r="A1603" t="s">
        <v>207</v>
      </c>
      <c r="B1603">
        <v>93.5</v>
      </c>
      <c r="C1603" s="3">
        <v>2019</v>
      </c>
    </row>
    <row r="1604" spans="1:3" x14ac:dyDescent="0.45">
      <c r="A1604" t="s">
        <v>26</v>
      </c>
      <c r="B1604">
        <v>92.3</v>
      </c>
      <c r="C1604" s="3">
        <v>2019</v>
      </c>
    </row>
    <row r="1605" spans="1:3" x14ac:dyDescent="0.45">
      <c r="A1605" t="s">
        <v>675</v>
      </c>
      <c r="B1605">
        <v>93.8</v>
      </c>
      <c r="C1605" s="3">
        <v>2019</v>
      </c>
    </row>
    <row r="1606" spans="1:3" x14ac:dyDescent="0.45">
      <c r="A1606" t="s">
        <v>379</v>
      </c>
      <c r="B1606">
        <v>98</v>
      </c>
      <c r="C1606" s="3">
        <v>2019</v>
      </c>
    </row>
    <row r="1607" spans="1:3" x14ac:dyDescent="0.45">
      <c r="A1607" t="s">
        <v>854</v>
      </c>
      <c r="B1607">
        <v>90.7</v>
      </c>
      <c r="C1607" s="3">
        <v>2019</v>
      </c>
    </row>
    <row r="1608" spans="1:3" x14ac:dyDescent="0.45">
      <c r="A1608" t="s">
        <v>855</v>
      </c>
      <c r="B1608">
        <v>92.1</v>
      </c>
      <c r="C1608" s="3">
        <v>2019</v>
      </c>
    </row>
    <row r="1609" spans="1:3" x14ac:dyDescent="0.45">
      <c r="A1609" t="s">
        <v>856</v>
      </c>
      <c r="B1609">
        <v>93.5</v>
      </c>
      <c r="C1609" s="3">
        <v>2019</v>
      </c>
    </row>
    <row r="1610" spans="1:3" x14ac:dyDescent="0.45">
      <c r="A1610" t="s">
        <v>683</v>
      </c>
      <c r="B1610">
        <v>94.4</v>
      </c>
      <c r="C1610" s="3">
        <v>2019</v>
      </c>
    </row>
    <row r="1611" spans="1:3" x14ac:dyDescent="0.45">
      <c r="A1611" t="s">
        <v>857</v>
      </c>
      <c r="B1611">
        <v>93.7</v>
      </c>
      <c r="C1611" s="3">
        <v>2019</v>
      </c>
    </row>
    <row r="1612" spans="1:3" x14ac:dyDescent="0.45">
      <c r="A1612" t="s">
        <v>531</v>
      </c>
      <c r="B1612">
        <v>89.8</v>
      </c>
      <c r="C1612" s="3">
        <v>2019</v>
      </c>
    </row>
    <row r="1613" spans="1:3" x14ac:dyDescent="0.45">
      <c r="A1613" t="s">
        <v>460</v>
      </c>
      <c r="B1613">
        <v>93.5</v>
      </c>
      <c r="C1613" s="3">
        <v>2019</v>
      </c>
    </row>
    <row r="1614" spans="1:3" x14ac:dyDescent="0.45">
      <c r="A1614" t="s">
        <v>582</v>
      </c>
      <c r="B1614">
        <v>87.7</v>
      </c>
      <c r="C1614" s="3">
        <v>2019</v>
      </c>
    </row>
    <row r="1615" spans="1:3" x14ac:dyDescent="0.45">
      <c r="A1615" t="s">
        <v>858</v>
      </c>
      <c r="B1615">
        <v>97.4</v>
      </c>
      <c r="C1615" s="3">
        <v>2019</v>
      </c>
    </row>
    <row r="1616" spans="1:3" x14ac:dyDescent="0.45">
      <c r="A1616" t="s">
        <v>673</v>
      </c>
      <c r="B1616">
        <v>92</v>
      </c>
      <c r="C1616" s="3">
        <v>2019</v>
      </c>
    </row>
    <row r="1617" spans="1:3" x14ac:dyDescent="0.45">
      <c r="A1617" t="s">
        <v>859</v>
      </c>
      <c r="B1617">
        <v>92.6</v>
      </c>
      <c r="C1617" s="3">
        <v>2019</v>
      </c>
    </row>
    <row r="1618" spans="1:3" x14ac:dyDescent="0.45">
      <c r="A1618" t="s">
        <v>708</v>
      </c>
      <c r="B1618">
        <v>93.7</v>
      </c>
      <c r="C1618" s="3">
        <v>2019</v>
      </c>
    </row>
    <row r="1619" spans="1:3" x14ac:dyDescent="0.45">
      <c r="A1619" t="s">
        <v>685</v>
      </c>
      <c r="B1619">
        <v>95.6</v>
      </c>
      <c r="C1619" s="3">
        <v>2019</v>
      </c>
    </row>
    <row r="1620" spans="1:3" x14ac:dyDescent="0.45">
      <c r="A1620" t="s">
        <v>47</v>
      </c>
      <c r="B1620">
        <v>92.6</v>
      </c>
      <c r="C1620" s="3">
        <v>2019</v>
      </c>
    </row>
    <row r="1621" spans="1:3" x14ac:dyDescent="0.45">
      <c r="A1621" t="s">
        <v>263</v>
      </c>
      <c r="B1621">
        <v>96.2</v>
      </c>
      <c r="C1621" s="3">
        <v>2019</v>
      </c>
    </row>
    <row r="1622" spans="1:3" x14ac:dyDescent="0.45">
      <c r="A1622" t="s">
        <v>860</v>
      </c>
      <c r="B1622">
        <v>90.5</v>
      </c>
      <c r="C1622" s="3">
        <v>2019</v>
      </c>
    </row>
    <row r="1623" spans="1:3" x14ac:dyDescent="0.45">
      <c r="A1623" t="s">
        <v>23</v>
      </c>
      <c r="B1623">
        <v>93.4</v>
      </c>
      <c r="C1623" s="3">
        <v>2019</v>
      </c>
    </row>
    <row r="1624" spans="1:3" x14ac:dyDescent="0.45">
      <c r="A1624" t="s">
        <v>861</v>
      </c>
      <c r="B1624">
        <v>96.4</v>
      </c>
      <c r="C1624" s="3">
        <v>2019</v>
      </c>
    </row>
    <row r="1625" spans="1:3" x14ac:dyDescent="0.45">
      <c r="A1625" t="s">
        <v>862</v>
      </c>
      <c r="B1625">
        <v>92.4</v>
      </c>
      <c r="C1625" s="3">
        <v>2019</v>
      </c>
    </row>
    <row r="1626" spans="1:3" x14ac:dyDescent="0.45">
      <c r="A1626" t="s">
        <v>53</v>
      </c>
      <c r="B1626">
        <v>95.3</v>
      </c>
      <c r="C1626" s="3">
        <v>2019</v>
      </c>
    </row>
    <row r="1627" spans="1:3" x14ac:dyDescent="0.45">
      <c r="A1627" t="s">
        <v>306</v>
      </c>
      <c r="B1627">
        <v>91.1</v>
      </c>
      <c r="C1627" s="3">
        <v>2019</v>
      </c>
    </row>
    <row r="1628" spans="1:3" x14ac:dyDescent="0.45">
      <c r="A1628" t="s">
        <v>328</v>
      </c>
      <c r="B1628">
        <v>95.9</v>
      </c>
      <c r="C1628" s="3">
        <v>2019</v>
      </c>
    </row>
    <row r="1629" spans="1:3" x14ac:dyDescent="0.45">
      <c r="A1629" t="s">
        <v>738</v>
      </c>
      <c r="B1629">
        <v>92.5</v>
      </c>
      <c r="C1629" s="3">
        <v>2019</v>
      </c>
    </row>
    <row r="1630" spans="1:3" x14ac:dyDescent="0.45">
      <c r="A1630" t="s">
        <v>863</v>
      </c>
      <c r="B1630">
        <v>91.7</v>
      </c>
      <c r="C1630" s="3">
        <v>2019</v>
      </c>
    </row>
    <row r="1631" spans="1:3" x14ac:dyDescent="0.45">
      <c r="A1631" t="s">
        <v>617</v>
      </c>
      <c r="B1631">
        <v>92.3</v>
      </c>
      <c r="C1631" s="3">
        <v>2019</v>
      </c>
    </row>
    <row r="1632" spans="1:3" x14ac:dyDescent="0.45">
      <c r="A1632" t="s">
        <v>439</v>
      </c>
      <c r="B1632">
        <v>90.4</v>
      </c>
      <c r="C1632" s="3">
        <v>2019</v>
      </c>
    </row>
    <row r="1633" spans="1:3" x14ac:dyDescent="0.45">
      <c r="A1633" t="s">
        <v>864</v>
      </c>
      <c r="B1633">
        <v>95.2</v>
      </c>
      <c r="C1633" s="3">
        <v>2019</v>
      </c>
    </row>
    <row r="1634" spans="1:3" x14ac:dyDescent="0.45">
      <c r="A1634" t="s">
        <v>865</v>
      </c>
      <c r="B1634">
        <v>94.7</v>
      </c>
      <c r="C1634" s="3">
        <v>2019</v>
      </c>
    </row>
    <row r="1635" spans="1:3" x14ac:dyDescent="0.45">
      <c r="A1635" t="s">
        <v>866</v>
      </c>
      <c r="B1635">
        <v>95</v>
      </c>
      <c r="C1635" s="3">
        <v>2019</v>
      </c>
    </row>
    <row r="1636" spans="1:3" x14ac:dyDescent="0.45">
      <c r="A1636" t="s">
        <v>867</v>
      </c>
      <c r="B1636">
        <v>94.7</v>
      </c>
      <c r="C1636" s="3">
        <v>2019</v>
      </c>
    </row>
    <row r="1637" spans="1:3" x14ac:dyDescent="0.45">
      <c r="A1637" t="s">
        <v>630</v>
      </c>
      <c r="B1637">
        <v>92.1</v>
      </c>
      <c r="C1637" s="3">
        <v>2019</v>
      </c>
    </row>
    <row r="1638" spans="1:3" x14ac:dyDescent="0.45">
      <c r="A1638" t="s">
        <v>868</v>
      </c>
      <c r="B1638">
        <v>94.8</v>
      </c>
      <c r="C1638" s="3">
        <v>2019</v>
      </c>
    </row>
    <row r="1639" spans="1:3" x14ac:dyDescent="0.45">
      <c r="A1639" t="s">
        <v>869</v>
      </c>
      <c r="B1639">
        <v>93.6</v>
      </c>
      <c r="C1639" s="3">
        <v>2019</v>
      </c>
    </row>
    <row r="1640" spans="1:3" x14ac:dyDescent="0.45">
      <c r="A1640" t="s">
        <v>870</v>
      </c>
      <c r="B1640">
        <v>96.1</v>
      </c>
      <c r="C1640" s="3">
        <v>2019</v>
      </c>
    </row>
    <row r="1641" spans="1:3" x14ac:dyDescent="0.45">
      <c r="A1641" t="s">
        <v>271</v>
      </c>
      <c r="B1641">
        <v>93.9</v>
      </c>
      <c r="C1641" s="3">
        <v>2019</v>
      </c>
    </row>
    <row r="1642" spans="1:3" x14ac:dyDescent="0.45">
      <c r="A1642" t="s">
        <v>871</v>
      </c>
      <c r="B1642">
        <v>99.5</v>
      </c>
      <c r="C1642" s="3">
        <v>2019</v>
      </c>
    </row>
    <row r="1643" spans="1:3" x14ac:dyDescent="0.45">
      <c r="A1643" t="s">
        <v>872</v>
      </c>
      <c r="B1643">
        <v>92.5</v>
      </c>
      <c r="C1643" s="3">
        <v>2019</v>
      </c>
    </row>
    <row r="1644" spans="1:3" x14ac:dyDescent="0.45">
      <c r="A1644" t="s">
        <v>405</v>
      </c>
      <c r="B1644">
        <v>88.9</v>
      </c>
      <c r="C1644" s="3">
        <v>2019</v>
      </c>
    </row>
    <row r="1645" spans="1:3" x14ac:dyDescent="0.45">
      <c r="A1645" t="s">
        <v>873</v>
      </c>
      <c r="B1645">
        <v>94.3</v>
      </c>
      <c r="C1645" s="3">
        <v>2019</v>
      </c>
    </row>
    <row r="1646" spans="1:3" x14ac:dyDescent="0.45">
      <c r="A1646" t="s">
        <v>225</v>
      </c>
      <c r="B1646">
        <v>93.4</v>
      </c>
      <c r="C1646" s="3">
        <v>2019</v>
      </c>
    </row>
    <row r="1647" spans="1:3" x14ac:dyDescent="0.45">
      <c r="A1647" t="s">
        <v>874</v>
      </c>
      <c r="B1647">
        <v>94.4</v>
      </c>
      <c r="C1647" s="3">
        <v>2019</v>
      </c>
    </row>
    <row r="1648" spans="1:3" x14ac:dyDescent="0.45">
      <c r="A1648" t="s">
        <v>645</v>
      </c>
      <c r="B1648">
        <v>94.8</v>
      </c>
      <c r="C1648" s="3">
        <v>2019</v>
      </c>
    </row>
    <row r="1649" spans="1:3" x14ac:dyDescent="0.45">
      <c r="A1649" t="s">
        <v>875</v>
      </c>
      <c r="B1649">
        <v>93.9</v>
      </c>
      <c r="C1649" s="3">
        <v>2019</v>
      </c>
    </row>
    <row r="1650" spans="1:3" x14ac:dyDescent="0.45">
      <c r="A1650" t="s">
        <v>79</v>
      </c>
      <c r="B1650">
        <v>87.3</v>
      </c>
      <c r="C1650" s="3">
        <v>2019</v>
      </c>
    </row>
    <row r="1651" spans="1:3" x14ac:dyDescent="0.45">
      <c r="A1651" t="s">
        <v>876</v>
      </c>
      <c r="B1651">
        <v>89.8</v>
      </c>
      <c r="C1651" s="3">
        <v>2019</v>
      </c>
    </row>
    <row r="1652" spans="1:3" x14ac:dyDescent="0.45">
      <c r="A1652" t="s">
        <v>877</v>
      </c>
      <c r="B1652">
        <v>90.9</v>
      </c>
      <c r="C1652" s="3">
        <v>2019</v>
      </c>
    </row>
    <row r="1653" spans="1:3" x14ac:dyDescent="0.45">
      <c r="A1653" t="s">
        <v>878</v>
      </c>
      <c r="B1653">
        <v>96</v>
      </c>
      <c r="C1653" s="3">
        <v>2019</v>
      </c>
    </row>
    <row r="1654" spans="1:3" x14ac:dyDescent="0.45">
      <c r="A1654" t="s">
        <v>879</v>
      </c>
      <c r="B1654">
        <v>90.3</v>
      </c>
      <c r="C1654" s="3">
        <v>2019</v>
      </c>
    </row>
    <row r="1655" spans="1:3" x14ac:dyDescent="0.45">
      <c r="A1655" t="s">
        <v>266</v>
      </c>
      <c r="B1655">
        <v>91</v>
      </c>
      <c r="C1655" s="3">
        <v>2019</v>
      </c>
    </row>
    <row r="1656" spans="1:3" x14ac:dyDescent="0.45">
      <c r="A1656" t="s">
        <v>880</v>
      </c>
      <c r="B1656">
        <v>93.4</v>
      </c>
      <c r="C1656" s="3">
        <v>2019</v>
      </c>
    </row>
    <row r="1657" spans="1:3" x14ac:dyDescent="0.45">
      <c r="A1657" t="s">
        <v>881</v>
      </c>
      <c r="B1657">
        <v>92.2</v>
      </c>
      <c r="C1657" s="3">
        <v>2019</v>
      </c>
    </row>
    <row r="1658" spans="1:3" x14ac:dyDescent="0.45">
      <c r="A1658" t="s">
        <v>451</v>
      </c>
      <c r="B1658">
        <v>90.8</v>
      </c>
      <c r="C1658" s="3">
        <v>2019</v>
      </c>
    </row>
    <row r="1659" spans="1:3" x14ac:dyDescent="0.45">
      <c r="A1659" t="s">
        <v>882</v>
      </c>
      <c r="B1659">
        <v>95.9</v>
      </c>
      <c r="C1659" s="3">
        <v>2019</v>
      </c>
    </row>
    <row r="1660" spans="1:3" x14ac:dyDescent="0.45">
      <c r="A1660" t="s">
        <v>883</v>
      </c>
      <c r="B1660">
        <v>95.7</v>
      </c>
      <c r="C1660" s="3">
        <v>2019</v>
      </c>
    </row>
    <row r="1661" spans="1:3" x14ac:dyDescent="0.45">
      <c r="A1661" t="s">
        <v>884</v>
      </c>
      <c r="B1661">
        <v>92.1</v>
      </c>
      <c r="C1661" s="3">
        <v>2019</v>
      </c>
    </row>
    <row r="1662" spans="1:3" x14ac:dyDescent="0.45">
      <c r="A1662" t="s">
        <v>885</v>
      </c>
      <c r="B1662">
        <v>91.2</v>
      </c>
      <c r="C1662" s="3">
        <v>2019</v>
      </c>
    </row>
    <row r="1663" spans="1:3" x14ac:dyDescent="0.45">
      <c r="A1663" t="s">
        <v>740</v>
      </c>
      <c r="B1663">
        <v>92.5</v>
      </c>
      <c r="C1663" s="3">
        <v>2019</v>
      </c>
    </row>
    <row r="1664" spans="1:3" x14ac:dyDescent="0.45">
      <c r="A1664" t="s">
        <v>830</v>
      </c>
      <c r="B1664">
        <v>96.2</v>
      </c>
      <c r="C1664" s="3">
        <v>2019</v>
      </c>
    </row>
    <row r="1665" spans="1:3" x14ac:dyDescent="0.45">
      <c r="A1665" t="s">
        <v>886</v>
      </c>
      <c r="B1665">
        <v>94.6</v>
      </c>
      <c r="C1665" s="3">
        <v>2019</v>
      </c>
    </row>
    <row r="1666" spans="1:3" x14ac:dyDescent="0.45">
      <c r="A1666" t="s">
        <v>381</v>
      </c>
      <c r="B1666">
        <v>91.4</v>
      </c>
      <c r="C1666" s="3">
        <v>2019</v>
      </c>
    </row>
    <row r="1667" spans="1:3" x14ac:dyDescent="0.45">
      <c r="A1667" t="s">
        <v>887</v>
      </c>
      <c r="B1667">
        <v>92.2</v>
      </c>
      <c r="C1667" s="3">
        <v>2019</v>
      </c>
    </row>
    <row r="1668" spans="1:3" x14ac:dyDescent="0.45">
      <c r="A1668" t="s">
        <v>888</v>
      </c>
      <c r="B1668">
        <v>91.5</v>
      </c>
      <c r="C1668" s="3">
        <v>2019</v>
      </c>
    </row>
    <row r="1669" spans="1:3" x14ac:dyDescent="0.45">
      <c r="A1669" t="s">
        <v>202</v>
      </c>
      <c r="B1669">
        <v>93.9</v>
      </c>
      <c r="C1669" s="3">
        <v>2019</v>
      </c>
    </row>
    <row r="1670" spans="1:3" x14ac:dyDescent="0.45">
      <c r="A1670" t="s">
        <v>889</v>
      </c>
      <c r="B1670">
        <v>91.7</v>
      </c>
      <c r="C1670" s="3">
        <v>2019</v>
      </c>
    </row>
    <row r="1671" spans="1:3" x14ac:dyDescent="0.45">
      <c r="A1671" t="s">
        <v>693</v>
      </c>
      <c r="B1671">
        <v>95.5</v>
      </c>
      <c r="C1671" s="3">
        <v>2019</v>
      </c>
    </row>
    <row r="1672" spans="1:3" x14ac:dyDescent="0.45">
      <c r="A1672" t="s">
        <v>320</v>
      </c>
      <c r="B1672">
        <v>91.5</v>
      </c>
      <c r="C1672" s="3">
        <v>2019</v>
      </c>
    </row>
    <row r="1673" spans="1:3" x14ac:dyDescent="0.45">
      <c r="A1673" t="s">
        <v>890</v>
      </c>
      <c r="B1673">
        <v>90.6</v>
      </c>
      <c r="C1673" s="3">
        <v>2019</v>
      </c>
    </row>
    <row r="1674" spans="1:3" x14ac:dyDescent="0.45">
      <c r="A1674" t="s">
        <v>891</v>
      </c>
      <c r="B1674">
        <v>90.6</v>
      </c>
      <c r="C1674" s="3">
        <v>2019</v>
      </c>
    </row>
    <row r="1675" spans="1:3" x14ac:dyDescent="0.45">
      <c r="A1675" t="s">
        <v>28</v>
      </c>
      <c r="B1675">
        <v>96.6</v>
      </c>
      <c r="C1675" s="3">
        <v>2019</v>
      </c>
    </row>
    <row r="1676" spans="1:3" x14ac:dyDescent="0.45">
      <c r="A1676" t="s">
        <v>636</v>
      </c>
      <c r="B1676">
        <v>96.6</v>
      </c>
      <c r="C1676" s="3">
        <v>2019</v>
      </c>
    </row>
    <row r="1677" spans="1:3" x14ac:dyDescent="0.45">
      <c r="A1677" t="s">
        <v>648</v>
      </c>
      <c r="B1677">
        <v>92.1</v>
      </c>
      <c r="C1677" s="3">
        <v>2019</v>
      </c>
    </row>
    <row r="1678" spans="1:3" x14ac:dyDescent="0.45">
      <c r="A1678" t="s">
        <v>363</v>
      </c>
      <c r="B1678">
        <v>94.3</v>
      </c>
      <c r="C1678" s="3">
        <v>2019</v>
      </c>
    </row>
    <row r="1679" spans="1:3" x14ac:dyDescent="0.45">
      <c r="A1679" t="s">
        <v>622</v>
      </c>
      <c r="B1679">
        <v>90.8</v>
      </c>
      <c r="C1679" s="3">
        <v>2019</v>
      </c>
    </row>
    <row r="1680" spans="1:3" x14ac:dyDescent="0.45">
      <c r="A1680" t="s">
        <v>892</v>
      </c>
      <c r="B1680">
        <v>90.3</v>
      </c>
      <c r="C1680" s="3">
        <v>2019</v>
      </c>
    </row>
    <row r="1681" spans="1:3" x14ac:dyDescent="0.45">
      <c r="A1681" t="s">
        <v>542</v>
      </c>
      <c r="B1681">
        <v>91</v>
      </c>
      <c r="C1681" s="3">
        <v>2019</v>
      </c>
    </row>
    <row r="1682" spans="1:3" x14ac:dyDescent="0.45">
      <c r="A1682" t="s">
        <v>893</v>
      </c>
      <c r="B1682">
        <v>95.2</v>
      </c>
      <c r="C1682" s="3">
        <v>2019</v>
      </c>
    </row>
    <row r="1683" spans="1:3" x14ac:dyDescent="0.45">
      <c r="A1683" t="s">
        <v>203</v>
      </c>
      <c r="B1683">
        <v>95.3</v>
      </c>
      <c r="C1683" s="3">
        <v>2019</v>
      </c>
    </row>
    <row r="1684" spans="1:3" x14ac:dyDescent="0.45">
      <c r="A1684" t="s">
        <v>641</v>
      </c>
      <c r="B1684">
        <v>95.3</v>
      </c>
      <c r="C1684" s="3">
        <v>2019</v>
      </c>
    </row>
    <row r="1685" spans="1:3" x14ac:dyDescent="0.45">
      <c r="A1685" t="s">
        <v>62</v>
      </c>
      <c r="B1685">
        <v>91.3</v>
      </c>
      <c r="C1685" s="3">
        <v>2019</v>
      </c>
    </row>
    <row r="1686" spans="1:3" x14ac:dyDescent="0.45">
      <c r="A1686" t="s">
        <v>894</v>
      </c>
      <c r="B1686">
        <v>89.4</v>
      </c>
      <c r="C1686" s="3">
        <v>2019</v>
      </c>
    </row>
    <row r="1687" spans="1:3" x14ac:dyDescent="0.45">
      <c r="A1687" t="s">
        <v>713</v>
      </c>
      <c r="B1687">
        <v>98.2</v>
      </c>
      <c r="C1687" s="3">
        <v>2019</v>
      </c>
    </row>
    <row r="1688" spans="1:3" x14ac:dyDescent="0.45">
      <c r="A1688" t="s">
        <v>895</v>
      </c>
      <c r="B1688">
        <v>93.7</v>
      </c>
      <c r="C1688" s="3">
        <v>2019</v>
      </c>
    </row>
    <row r="1689" spans="1:3" x14ac:dyDescent="0.45">
      <c r="A1689" t="s">
        <v>896</v>
      </c>
      <c r="B1689">
        <v>93.4</v>
      </c>
      <c r="C1689" s="3">
        <v>2019</v>
      </c>
    </row>
    <row r="1690" spans="1:3" x14ac:dyDescent="0.45">
      <c r="A1690" t="s">
        <v>897</v>
      </c>
      <c r="B1690">
        <v>83.1</v>
      </c>
      <c r="C1690" s="3">
        <v>2019</v>
      </c>
    </row>
    <row r="1691" spans="1:3" x14ac:dyDescent="0.45">
      <c r="A1691" t="s">
        <v>339</v>
      </c>
      <c r="B1691">
        <v>93</v>
      </c>
      <c r="C1691" s="3">
        <v>2019</v>
      </c>
    </row>
    <row r="1692" spans="1:3" x14ac:dyDescent="0.45">
      <c r="A1692" t="s">
        <v>898</v>
      </c>
      <c r="B1692">
        <v>96.2</v>
      </c>
      <c r="C1692" s="3">
        <v>2019</v>
      </c>
    </row>
    <row r="1693" spans="1:3" x14ac:dyDescent="0.45">
      <c r="A1693" t="s">
        <v>423</v>
      </c>
      <c r="B1693">
        <v>91.1</v>
      </c>
      <c r="C1693" s="3">
        <v>2019</v>
      </c>
    </row>
    <row r="1694" spans="1:3" x14ac:dyDescent="0.45">
      <c r="A1694" t="s">
        <v>80</v>
      </c>
      <c r="B1694">
        <v>90</v>
      </c>
      <c r="C1694" s="3">
        <v>2019</v>
      </c>
    </row>
    <row r="1695" spans="1:3" x14ac:dyDescent="0.45">
      <c r="A1695" t="s">
        <v>85</v>
      </c>
      <c r="B1695">
        <v>94</v>
      </c>
      <c r="C1695" s="3">
        <v>2020</v>
      </c>
    </row>
    <row r="1696" spans="1:3" x14ac:dyDescent="0.45">
      <c r="A1696" t="s">
        <v>606</v>
      </c>
      <c r="B1696">
        <v>94.1</v>
      </c>
      <c r="C1696" s="3">
        <v>2020</v>
      </c>
    </row>
    <row r="1697" spans="1:3" x14ac:dyDescent="0.45">
      <c r="A1697" t="s">
        <v>120</v>
      </c>
      <c r="B1697">
        <v>95.9</v>
      </c>
      <c r="C1697" s="3">
        <v>2020</v>
      </c>
    </row>
    <row r="1698" spans="1:3" x14ac:dyDescent="0.45">
      <c r="A1698" t="s">
        <v>432</v>
      </c>
      <c r="B1698">
        <v>94</v>
      </c>
      <c r="C1698" s="3">
        <v>2020</v>
      </c>
    </row>
    <row r="1699" spans="1:3" x14ac:dyDescent="0.45">
      <c r="A1699" t="s">
        <v>90</v>
      </c>
      <c r="B1699">
        <v>94.7</v>
      </c>
      <c r="C1699" s="3">
        <v>2020</v>
      </c>
    </row>
    <row r="1700" spans="1:3" x14ac:dyDescent="0.45">
      <c r="A1700" t="s">
        <v>427</v>
      </c>
      <c r="B1700">
        <v>96.6</v>
      </c>
      <c r="C1700" s="3">
        <v>2020</v>
      </c>
    </row>
    <row r="1701" spans="1:3" x14ac:dyDescent="0.45">
      <c r="A1701" t="s">
        <v>6</v>
      </c>
      <c r="B1701">
        <v>96.7</v>
      </c>
      <c r="C1701" s="3">
        <v>2020</v>
      </c>
    </row>
    <row r="1702" spans="1:3" x14ac:dyDescent="0.45">
      <c r="A1702" t="s">
        <v>786</v>
      </c>
      <c r="B1702">
        <v>91.2</v>
      </c>
      <c r="C1702" s="3">
        <v>2020</v>
      </c>
    </row>
    <row r="1703" spans="1:3" x14ac:dyDescent="0.45">
      <c r="A1703" t="s">
        <v>84</v>
      </c>
      <c r="B1703">
        <v>93.5</v>
      </c>
      <c r="C1703" s="3">
        <v>2020</v>
      </c>
    </row>
    <row r="1704" spans="1:3" x14ac:dyDescent="0.45">
      <c r="A1704" t="s">
        <v>204</v>
      </c>
      <c r="B1704">
        <v>97.4</v>
      </c>
      <c r="C1704" s="3">
        <v>2020</v>
      </c>
    </row>
    <row r="1705" spans="1:3" x14ac:dyDescent="0.45">
      <c r="A1705" t="s">
        <v>98</v>
      </c>
      <c r="B1705">
        <v>95.9</v>
      </c>
      <c r="C1705" s="3">
        <v>2020</v>
      </c>
    </row>
    <row r="1706" spans="1:3" x14ac:dyDescent="0.45">
      <c r="A1706" t="s">
        <v>156</v>
      </c>
      <c r="B1706">
        <v>87.4</v>
      </c>
      <c r="C1706" s="3">
        <v>2020</v>
      </c>
    </row>
    <row r="1707" spans="1:3" x14ac:dyDescent="0.45">
      <c r="A1707" t="s">
        <v>117</v>
      </c>
      <c r="B1707">
        <v>92.8</v>
      </c>
      <c r="C1707" s="3">
        <v>2020</v>
      </c>
    </row>
    <row r="1708" spans="1:3" x14ac:dyDescent="0.45">
      <c r="A1708" t="s">
        <v>62</v>
      </c>
      <c r="B1708">
        <v>91.4</v>
      </c>
      <c r="C1708" s="3">
        <v>2020</v>
      </c>
    </row>
    <row r="1709" spans="1:3" x14ac:dyDescent="0.45">
      <c r="A1709" t="s">
        <v>126</v>
      </c>
      <c r="B1709">
        <v>92.4</v>
      </c>
      <c r="C1709" s="3">
        <v>2020</v>
      </c>
    </row>
    <row r="1710" spans="1:3" x14ac:dyDescent="0.45">
      <c r="A1710" t="s">
        <v>161</v>
      </c>
      <c r="B1710">
        <v>94.3</v>
      </c>
      <c r="C1710" s="3">
        <v>2020</v>
      </c>
    </row>
    <row r="1711" spans="1:3" x14ac:dyDescent="0.45">
      <c r="A1711" t="s">
        <v>83</v>
      </c>
      <c r="B1711">
        <v>98.6</v>
      </c>
      <c r="C1711" s="3">
        <v>2020</v>
      </c>
    </row>
    <row r="1712" spans="1:3" x14ac:dyDescent="0.45">
      <c r="A1712" t="s">
        <v>166</v>
      </c>
      <c r="B1712">
        <v>89.8</v>
      </c>
      <c r="C1712" s="3">
        <v>2020</v>
      </c>
    </row>
    <row r="1713" spans="1:3" x14ac:dyDescent="0.45">
      <c r="A1713" t="s">
        <v>130</v>
      </c>
      <c r="B1713">
        <v>92.1</v>
      </c>
      <c r="C1713" s="3">
        <v>2020</v>
      </c>
    </row>
    <row r="1714" spans="1:3" x14ac:dyDescent="0.45">
      <c r="A1714" t="s">
        <v>759</v>
      </c>
      <c r="B1714">
        <v>93.2</v>
      </c>
      <c r="C1714" s="3">
        <v>2020</v>
      </c>
    </row>
    <row r="1715" spans="1:3" x14ac:dyDescent="0.45">
      <c r="A1715" t="s">
        <v>143</v>
      </c>
      <c r="B1715">
        <v>94.5</v>
      </c>
      <c r="C1715" s="3">
        <v>2020</v>
      </c>
    </row>
    <row r="1716" spans="1:3" x14ac:dyDescent="0.45">
      <c r="A1716" t="s">
        <v>99</v>
      </c>
      <c r="B1716">
        <v>93.7</v>
      </c>
      <c r="C1716" s="3">
        <v>2020</v>
      </c>
    </row>
    <row r="1717" spans="1:3" x14ac:dyDescent="0.45">
      <c r="A1717" t="s">
        <v>145</v>
      </c>
      <c r="B1717">
        <v>91.7</v>
      </c>
      <c r="C1717" s="3">
        <v>2020</v>
      </c>
    </row>
    <row r="1718" spans="1:3" x14ac:dyDescent="0.45">
      <c r="A1718" t="s">
        <v>899</v>
      </c>
      <c r="B1718">
        <v>91.5</v>
      </c>
      <c r="C1718" s="3">
        <v>2020</v>
      </c>
    </row>
    <row r="1719" spans="1:3" x14ac:dyDescent="0.45">
      <c r="A1719" t="s">
        <v>761</v>
      </c>
      <c r="B1719">
        <v>97.5</v>
      </c>
      <c r="C1719" s="3">
        <v>2020</v>
      </c>
    </row>
    <row r="1720" spans="1:3" x14ac:dyDescent="0.45">
      <c r="A1720" t="s">
        <v>196</v>
      </c>
      <c r="B1720">
        <v>96.9</v>
      </c>
      <c r="C1720" s="3">
        <v>2020</v>
      </c>
    </row>
    <row r="1721" spans="1:3" x14ac:dyDescent="0.45">
      <c r="A1721" t="s">
        <v>900</v>
      </c>
      <c r="B1721">
        <v>92.9</v>
      </c>
      <c r="C1721" s="3">
        <v>2020</v>
      </c>
    </row>
    <row r="1722" spans="1:3" x14ac:dyDescent="0.45">
      <c r="A1722" t="s">
        <v>93</v>
      </c>
      <c r="B1722">
        <v>90.2</v>
      </c>
      <c r="C1722" s="3">
        <v>2020</v>
      </c>
    </row>
    <row r="1723" spans="1:3" x14ac:dyDescent="0.45">
      <c r="A1723" t="s">
        <v>11</v>
      </c>
      <c r="B1723">
        <v>93.9</v>
      </c>
      <c r="C1723" s="3">
        <v>2020</v>
      </c>
    </row>
    <row r="1724" spans="1:3" x14ac:dyDescent="0.45">
      <c r="A1724" t="s">
        <v>431</v>
      </c>
      <c r="B1724">
        <v>88.2</v>
      </c>
      <c r="C1724" s="3">
        <v>2020</v>
      </c>
    </row>
    <row r="1725" spans="1:3" x14ac:dyDescent="0.45">
      <c r="A1725" t="s">
        <v>3</v>
      </c>
      <c r="B1725">
        <v>93.2</v>
      </c>
      <c r="C1725" s="3">
        <v>2020</v>
      </c>
    </row>
    <row r="1726" spans="1:3" x14ac:dyDescent="0.45">
      <c r="A1726" t="s">
        <v>71</v>
      </c>
      <c r="B1726">
        <v>97</v>
      </c>
      <c r="C1726" s="3">
        <v>2020</v>
      </c>
    </row>
    <row r="1727" spans="1:3" x14ac:dyDescent="0.45">
      <c r="A1727" t="s">
        <v>91</v>
      </c>
      <c r="B1727">
        <v>92.2</v>
      </c>
      <c r="C1727" s="3">
        <v>2020</v>
      </c>
    </row>
    <row r="1728" spans="1:3" x14ac:dyDescent="0.45">
      <c r="A1728" t="s">
        <v>109</v>
      </c>
      <c r="B1728">
        <v>90</v>
      </c>
      <c r="C1728" s="3">
        <v>2020</v>
      </c>
    </row>
    <row r="1729" spans="1:3" x14ac:dyDescent="0.45">
      <c r="A1729" t="s">
        <v>142</v>
      </c>
      <c r="B1729">
        <v>91.5</v>
      </c>
      <c r="C1729" s="3">
        <v>2020</v>
      </c>
    </row>
    <row r="1730" spans="1:3" x14ac:dyDescent="0.45">
      <c r="A1730" t="s">
        <v>682</v>
      </c>
      <c r="B1730">
        <v>96.1</v>
      </c>
      <c r="C1730" s="3">
        <v>2020</v>
      </c>
    </row>
    <row r="1731" spans="1:3" x14ac:dyDescent="0.45">
      <c r="A1731" t="s">
        <v>88</v>
      </c>
      <c r="B1731">
        <v>89.4</v>
      </c>
      <c r="C1731" s="3">
        <v>2020</v>
      </c>
    </row>
    <row r="1732" spans="1:3" x14ac:dyDescent="0.45">
      <c r="A1732" t="s">
        <v>86</v>
      </c>
      <c r="B1732">
        <v>88.1</v>
      </c>
      <c r="C1732" s="3">
        <v>2020</v>
      </c>
    </row>
    <row r="1733" spans="1:3" x14ac:dyDescent="0.45">
      <c r="A1733" t="s">
        <v>808</v>
      </c>
      <c r="B1733">
        <v>93.1</v>
      </c>
      <c r="C1733" s="3">
        <v>2020</v>
      </c>
    </row>
    <row r="1734" spans="1:3" x14ac:dyDescent="0.45">
      <c r="A1734" t="s">
        <v>228</v>
      </c>
      <c r="B1734">
        <v>92.3</v>
      </c>
      <c r="C1734" s="3">
        <v>2020</v>
      </c>
    </row>
    <row r="1735" spans="1:3" x14ac:dyDescent="0.45">
      <c r="A1735" t="s">
        <v>24</v>
      </c>
      <c r="B1735">
        <v>91.6</v>
      </c>
      <c r="C1735" s="3">
        <v>2020</v>
      </c>
    </row>
    <row r="1736" spans="1:3" x14ac:dyDescent="0.45">
      <c r="A1736" t="s">
        <v>75</v>
      </c>
      <c r="B1736">
        <v>91.6</v>
      </c>
      <c r="C1736" s="3">
        <v>2020</v>
      </c>
    </row>
    <row r="1737" spans="1:3" x14ac:dyDescent="0.45">
      <c r="A1737" t="s">
        <v>244</v>
      </c>
      <c r="B1737">
        <v>90.6</v>
      </c>
      <c r="C1737" s="3">
        <v>2020</v>
      </c>
    </row>
    <row r="1738" spans="1:3" x14ac:dyDescent="0.45">
      <c r="A1738" t="s">
        <v>77</v>
      </c>
      <c r="B1738">
        <v>95.1</v>
      </c>
      <c r="C1738" s="3">
        <v>2020</v>
      </c>
    </row>
    <row r="1739" spans="1:3" x14ac:dyDescent="0.45">
      <c r="A1739" t="s">
        <v>177</v>
      </c>
      <c r="B1739">
        <v>89.3</v>
      </c>
      <c r="C1739" s="3">
        <v>2020</v>
      </c>
    </row>
    <row r="1740" spans="1:3" x14ac:dyDescent="0.45">
      <c r="A1740" t="s">
        <v>301</v>
      </c>
      <c r="B1740">
        <v>94</v>
      </c>
      <c r="C1740" s="3">
        <v>2020</v>
      </c>
    </row>
    <row r="1741" spans="1:3" x14ac:dyDescent="0.45">
      <c r="A1741" t="s">
        <v>119</v>
      </c>
      <c r="B1741">
        <v>93</v>
      </c>
      <c r="C1741" s="3">
        <v>2020</v>
      </c>
    </row>
    <row r="1742" spans="1:3" x14ac:dyDescent="0.45">
      <c r="A1742" t="s">
        <v>756</v>
      </c>
      <c r="B1742">
        <v>92.8</v>
      </c>
      <c r="C1742" s="3">
        <v>2020</v>
      </c>
    </row>
    <row r="1743" spans="1:3" x14ac:dyDescent="0.45">
      <c r="A1743" t="s">
        <v>25</v>
      </c>
      <c r="B1743">
        <v>96.9</v>
      </c>
      <c r="C1743" s="3">
        <v>2020</v>
      </c>
    </row>
    <row r="1744" spans="1:3" x14ac:dyDescent="0.45">
      <c r="A1744" t="s">
        <v>749</v>
      </c>
      <c r="B1744">
        <v>94.1</v>
      </c>
      <c r="C1744" s="3">
        <v>2020</v>
      </c>
    </row>
    <row r="1745" spans="1:3" x14ac:dyDescent="0.45">
      <c r="A1745" t="s">
        <v>34</v>
      </c>
      <c r="B1745">
        <v>93.7</v>
      </c>
      <c r="C1745" s="3">
        <v>2020</v>
      </c>
    </row>
    <row r="1746" spans="1:3" x14ac:dyDescent="0.45">
      <c r="A1746" t="s">
        <v>162</v>
      </c>
      <c r="B1746">
        <v>88.3</v>
      </c>
      <c r="C1746" s="3">
        <v>2020</v>
      </c>
    </row>
    <row r="1747" spans="1:3" x14ac:dyDescent="0.45">
      <c r="A1747" t="s">
        <v>211</v>
      </c>
      <c r="B1747">
        <v>90.3</v>
      </c>
      <c r="C1747" s="3">
        <v>2020</v>
      </c>
    </row>
    <row r="1748" spans="1:3" x14ac:dyDescent="0.45">
      <c r="A1748" t="s">
        <v>657</v>
      </c>
      <c r="B1748">
        <v>93.3</v>
      </c>
      <c r="C1748" s="3">
        <v>2020</v>
      </c>
    </row>
    <row r="1749" spans="1:3" x14ac:dyDescent="0.45">
      <c r="A1749" t="s">
        <v>736</v>
      </c>
      <c r="B1749">
        <v>89.8</v>
      </c>
      <c r="C1749" s="3">
        <v>2020</v>
      </c>
    </row>
    <row r="1750" spans="1:3" x14ac:dyDescent="0.45">
      <c r="A1750" t="s">
        <v>155</v>
      </c>
      <c r="B1750">
        <v>92.2</v>
      </c>
      <c r="C1750" s="3">
        <v>2020</v>
      </c>
    </row>
    <row r="1751" spans="1:3" x14ac:dyDescent="0.45">
      <c r="A1751" t="s">
        <v>901</v>
      </c>
      <c r="B1751">
        <v>95.5</v>
      </c>
      <c r="C1751" s="3">
        <v>2020</v>
      </c>
    </row>
    <row r="1752" spans="1:3" x14ac:dyDescent="0.45">
      <c r="A1752" t="s">
        <v>902</v>
      </c>
      <c r="B1752">
        <v>91.4</v>
      </c>
      <c r="C1752" s="3">
        <v>2020</v>
      </c>
    </row>
    <row r="1753" spans="1:3" x14ac:dyDescent="0.45">
      <c r="A1753" t="s">
        <v>165</v>
      </c>
      <c r="B1753">
        <v>89.2</v>
      </c>
      <c r="C1753" s="3">
        <v>2020</v>
      </c>
    </row>
    <row r="1754" spans="1:3" x14ac:dyDescent="0.45">
      <c r="A1754" t="s">
        <v>752</v>
      </c>
      <c r="B1754">
        <v>93.8</v>
      </c>
      <c r="C1754" s="3">
        <v>2020</v>
      </c>
    </row>
    <row r="1755" spans="1:3" x14ac:dyDescent="0.45">
      <c r="A1755" t="s">
        <v>124</v>
      </c>
      <c r="B1755">
        <v>88</v>
      </c>
      <c r="C1755" s="3">
        <v>2020</v>
      </c>
    </row>
    <row r="1756" spans="1:3" x14ac:dyDescent="0.45">
      <c r="A1756" t="s">
        <v>453</v>
      </c>
      <c r="B1756">
        <v>95.9</v>
      </c>
      <c r="C1756" s="3">
        <v>2020</v>
      </c>
    </row>
    <row r="1757" spans="1:3" x14ac:dyDescent="0.45">
      <c r="A1757" t="s">
        <v>312</v>
      </c>
      <c r="B1757">
        <v>94.3</v>
      </c>
      <c r="C1757" s="3">
        <v>2020</v>
      </c>
    </row>
    <row r="1758" spans="1:3" x14ac:dyDescent="0.45">
      <c r="A1758" t="s">
        <v>638</v>
      </c>
      <c r="B1758">
        <v>93.9</v>
      </c>
      <c r="C1758" s="3">
        <v>2020</v>
      </c>
    </row>
    <row r="1759" spans="1:3" x14ac:dyDescent="0.45">
      <c r="A1759" t="s">
        <v>81</v>
      </c>
      <c r="B1759">
        <v>90.7</v>
      </c>
      <c r="C1759" s="3">
        <v>2020</v>
      </c>
    </row>
    <row r="1760" spans="1:3" x14ac:dyDescent="0.45">
      <c r="A1760" t="s">
        <v>519</v>
      </c>
      <c r="B1760">
        <v>93.1</v>
      </c>
      <c r="C1760" s="3">
        <v>2020</v>
      </c>
    </row>
    <row r="1761" spans="1:3" x14ac:dyDescent="0.45">
      <c r="A1761" t="s">
        <v>806</v>
      </c>
      <c r="B1761">
        <v>92</v>
      </c>
      <c r="C1761" s="3">
        <v>2020</v>
      </c>
    </row>
    <row r="1762" spans="1:3" x14ac:dyDescent="0.45">
      <c r="A1762" t="s">
        <v>138</v>
      </c>
      <c r="B1762">
        <v>91.6</v>
      </c>
      <c r="C1762" s="3">
        <v>2020</v>
      </c>
    </row>
    <row r="1763" spans="1:3" x14ac:dyDescent="0.45">
      <c r="A1763" t="s">
        <v>903</v>
      </c>
      <c r="B1763">
        <v>92.2</v>
      </c>
      <c r="C1763" s="3">
        <v>2020</v>
      </c>
    </row>
    <row r="1764" spans="1:3" x14ac:dyDescent="0.45">
      <c r="A1764" t="s">
        <v>58</v>
      </c>
      <c r="B1764">
        <v>93</v>
      </c>
      <c r="C1764" s="3">
        <v>2020</v>
      </c>
    </row>
    <row r="1765" spans="1:3" x14ac:dyDescent="0.45">
      <c r="A1765" t="s">
        <v>69</v>
      </c>
      <c r="B1765">
        <v>93.2</v>
      </c>
      <c r="C1765" s="3">
        <v>2020</v>
      </c>
    </row>
    <row r="1766" spans="1:3" x14ac:dyDescent="0.45">
      <c r="A1766" t="s">
        <v>811</v>
      </c>
      <c r="B1766">
        <v>92.5</v>
      </c>
      <c r="C1766" s="3">
        <v>2020</v>
      </c>
    </row>
    <row r="1767" spans="1:3" x14ac:dyDescent="0.45">
      <c r="A1767" t="s">
        <v>524</v>
      </c>
      <c r="B1767">
        <v>94.2</v>
      </c>
      <c r="C1767" s="3">
        <v>2020</v>
      </c>
    </row>
    <row r="1768" spans="1:3" x14ac:dyDescent="0.45">
      <c r="A1768" t="s">
        <v>154</v>
      </c>
      <c r="B1768">
        <v>95</v>
      </c>
      <c r="C1768" s="3">
        <v>2020</v>
      </c>
    </row>
    <row r="1769" spans="1:3" x14ac:dyDescent="0.45">
      <c r="A1769" t="s">
        <v>32</v>
      </c>
      <c r="B1769">
        <v>99.1</v>
      </c>
      <c r="C1769" s="3">
        <v>2020</v>
      </c>
    </row>
    <row r="1770" spans="1:3" x14ac:dyDescent="0.45">
      <c r="A1770" t="s">
        <v>600</v>
      </c>
      <c r="B1770">
        <v>92.8</v>
      </c>
      <c r="C1770" s="3">
        <v>2020</v>
      </c>
    </row>
    <row r="1771" spans="1:3" x14ac:dyDescent="0.45">
      <c r="A1771" t="s">
        <v>539</v>
      </c>
      <c r="B1771">
        <v>93.9</v>
      </c>
      <c r="C1771" s="3">
        <v>2020</v>
      </c>
    </row>
    <row r="1772" spans="1:3" x14ac:dyDescent="0.45">
      <c r="A1772" t="s">
        <v>572</v>
      </c>
      <c r="B1772">
        <v>93.3</v>
      </c>
      <c r="C1772" s="3">
        <v>2020</v>
      </c>
    </row>
    <row r="1773" spans="1:3" x14ac:dyDescent="0.45">
      <c r="A1773" t="s">
        <v>252</v>
      </c>
      <c r="B1773">
        <v>91.7</v>
      </c>
      <c r="C1773" s="3">
        <v>2020</v>
      </c>
    </row>
    <row r="1774" spans="1:3" x14ac:dyDescent="0.45">
      <c r="A1774" t="s">
        <v>904</v>
      </c>
      <c r="B1774">
        <v>92.1</v>
      </c>
      <c r="C1774" s="3">
        <v>2020</v>
      </c>
    </row>
    <row r="1775" spans="1:3" x14ac:dyDescent="0.45">
      <c r="A1775" t="s">
        <v>107</v>
      </c>
      <c r="B1775">
        <v>92.9</v>
      </c>
      <c r="C1775" s="3">
        <v>2020</v>
      </c>
    </row>
    <row r="1776" spans="1:3" x14ac:dyDescent="0.45">
      <c r="A1776" t="s">
        <v>14</v>
      </c>
      <c r="B1776">
        <v>93.4</v>
      </c>
      <c r="C1776" s="3">
        <v>2020</v>
      </c>
    </row>
    <row r="1777" spans="1:3" x14ac:dyDescent="0.45">
      <c r="A1777" t="s">
        <v>905</v>
      </c>
      <c r="B1777">
        <v>91.2</v>
      </c>
      <c r="C1777" s="3">
        <v>2020</v>
      </c>
    </row>
    <row r="1778" spans="1:3" x14ac:dyDescent="0.45">
      <c r="A1778" t="s">
        <v>763</v>
      </c>
      <c r="B1778">
        <v>91.2</v>
      </c>
      <c r="C1778" s="3">
        <v>2020</v>
      </c>
    </row>
    <row r="1779" spans="1:3" x14ac:dyDescent="0.45">
      <c r="A1779" t="s">
        <v>748</v>
      </c>
      <c r="B1779">
        <v>95</v>
      </c>
      <c r="C1779" s="3">
        <v>2020</v>
      </c>
    </row>
    <row r="1780" spans="1:3" x14ac:dyDescent="0.45">
      <c r="A1780" t="s">
        <v>906</v>
      </c>
      <c r="B1780">
        <v>90.1</v>
      </c>
      <c r="C1780" s="3">
        <v>2020</v>
      </c>
    </row>
    <row r="1781" spans="1:3" x14ac:dyDescent="0.45">
      <c r="A1781" t="s">
        <v>60</v>
      </c>
      <c r="B1781">
        <v>93.7</v>
      </c>
      <c r="C1781" s="3">
        <v>2020</v>
      </c>
    </row>
    <row r="1782" spans="1:3" x14ac:dyDescent="0.45">
      <c r="A1782" t="s">
        <v>518</v>
      </c>
      <c r="B1782">
        <v>95.1</v>
      </c>
      <c r="C1782" s="3">
        <v>2020</v>
      </c>
    </row>
    <row r="1783" spans="1:3" x14ac:dyDescent="0.45">
      <c r="A1783" t="s">
        <v>134</v>
      </c>
      <c r="B1783">
        <v>91.6</v>
      </c>
      <c r="C1783" s="3">
        <v>2020</v>
      </c>
    </row>
    <row r="1784" spans="1:3" x14ac:dyDescent="0.45">
      <c r="A1784" t="s">
        <v>751</v>
      </c>
      <c r="B1784">
        <v>92.8</v>
      </c>
      <c r="C1784" s="3">
        <v>2020</v>
      </c>
    </row>
    <row r="1785" spans="1:3" x14ac:dyDescent="0.45">
      <c r="A1785" t="s">
        <v>110</v>
      </c>
      <c r="B1785">
        <v>92.3</v>
      </c>
      <c r="C1785" s="3">
        <v>2020</v>
      </c>
    </row>
    <row r="1786" spans="1:3" x14ac:dyDescent="0.45">
      <c r="A1786" t="s">
        <v>907</v>
      </c>
      <c r="B1786">
        <v>92.5</v>
      </c>
      <c r="C1786" s="3">
        <v>2020</v>
      </c>
    </row>
    <row r="1787" spans="1:3" x14ac:dyDescent="0.45">
      <c r="A1787" t="s">
        <v>396</v>
      </c>
      <c r="B1787">
        <v>90.2</v>
      </c>
      <c r="C1787" s="3">
        <v>2020</v>
      </c>
    </row>
    <row r="1788" spans="1:3" x14ac:dyDescent="0.45">
      <c r="A1788" t="s">
        <v>850</v>
      </c>
      <c r="B1788">
        <v>92.9</v>
      </c>
      <c r="C1788" s="3">
        <v>2020</v>
      </c>
    </row>
    <row r="1789" spans="1:3" x14ac:dyDescent="0.45">
      <c r="A1789" t="s">
        <v>608</v>
      </c>
      <c r="B1789">
        <v>97.3</v>
      </c>
      <c r="C1789" s="3">
        <v>2020</v>
      </c>
    </row>
    <row r="1790" spans="1:3" x14ac:dyDescent="0.45">
      <c r="A1790" t="s">
        <v>65</v>
      </c>
      <c r="B1790">
        <v>92.6</v>
      </c>
      <c r="C1790" s="3">
        <v>2020</v>
      </c>
    </row>
    <row r="1791" spans="1:3" x14ac:dyDescent="0.45">
      <c r="A1791" t="s">
        <v>447</v>
      </c>
      <c r="B1791">
        <v>92.2</v>
      </c>
      <c r="C1791" s="3">
        <v>2020</v>
      </c>
    </row>
    <row r="1792" spans="1:3" x14ac:dyDescent="0.45">
      <c r="A1792" t="s">
        <v>21</v>
      </c>
      <c r="B1792">
        <v>93.8</v>
      </c>
      <c r="C1792" s="3">
        <v>2020</v>
      </c>
    </row>
    <row r="1793" spans="1:3" x14ac:dyDescent="0.45">
      <c r="A1793" t="s">
        <v>113</v>
      </c>
      <c r="B1793">
        <v>91.9</v>
      </c>
      <c r="C1793" s="3">
        <v>2020</v>
      </c>
    </row>
    <row r="1794" spans="1:3" x14ac:dyDescent="0.45">
      <c r="A1794" t="s">
        <v>543</v>
      </c>
      <c r="B1794">
        <v>94</v>
      </c>
      <c r="C1794" s="3">
        <v>2020</v>
      </c>
    </row>
    <row r="1795" spans="1:3" x14ac:dyDescent="0.45">
      <c r="A1795" t="s">
        <v>136</v>
      </c>
      <c r="B1795">
        <v>92.1</v>
      </c>
      <c r="C1795" s="3">
        <v>2020</v>
      </c>
    </row>
    <row r="1796" spans="1:3" x14ac:dyDescent="0.45">
      <c r="A1796" t="s">
        <v>192</v>
      </c>
      <c r="B1796">
        <v>88.4</v>
      </c>
      <c r="C1796" s="3">
        <v>2020</v>
      </c>
    </row>
    <row r="1797" spans="1:3" x14ac:dyDescent="0.45">
      <c r="A1797" t="s">
        <v>804</v>
      </c>
      <c r="B1797">
        <v>95.1</v>
      </c>
      <c r="C1797" s="3">
        <v>2020</v>
      </c>
    </row>
    <row r="1798" spans="1:3" x14ac:dyDescent="0.45">
      <c r="A1798" t="s">
        <v>757</v>
      </c>
      <c r="B1798">
        <v>94.3</v>
      </c>
      <c r="C1798" s="3">
        <v>2020</v>
      </c>
    </row>
    <row r="1799" spans="1:3" x14ac:dyDescent="0.45">
      <c r="A1799" t="s">
        <v>386</v>
      </c>
      <c r="B1799">
        <v>86.1</v>
      </c>
      <c r="C1799" s="3">
        <v>2020</v>
      </c>
    </row>
    <row r="1800" spans="1:3" x14ac:dyDescent="0.45">
      <c r="A1800" t="s">
        <v>777</v>
      </c>
      <c r="B1800">
        <v>90</v>
      </c>
      <c r="C1800" s="3">
        <v>2020</v>
      </c>
    </row>
    <row r="1801" spans="1:3" x14ac:dyDescent="0.45">
      <c r="A1801" t="s">
        <v>275</v>
      </c>
      <c r="B1801">
        <v>90.9</v>
      </c>
      <c r="C1801" s="3">
        <v>2020</v>
      </c>
    </row>
    <row r="1802" spans="1:3" x14ac:dyDescent="0.45">
      <c r="A1802" t="s">
        <v>183</v>
      </c>
      <c r="B1802">
        <v>92.7</v>
      </c>
      <c r="C1802" s="3">
        <v>2020</v>
      </c>
    </row>
    <row r="1803" spans="1:3" x14ac:dyDescent="0.45">
      <c r="A1803" t="s">
        <v>684</v>
      </c>
      <c r="B1803">
        <v>96.9</v>
      </c>
      <c r="C1803" s="3">
        <v>2020</v>
      </c>
    </row>
    <row r="1804" spans="1:3" x14ac:dyDescent="0.45">
      <c r="A1804" t="s">
        <v>144</v>
      </c>
      <c r="B1804">
        <v>93.4</v>
      </c>
      <c r="C1804" s="3">
        <v>2020</v>
      </c>
    </row>
    <row r="1805" spans="1:3" x14ac:dyDescent="0.45">
      <c r="A1805" t="s">
        <v>178</v>
      </c>
      <c r="B1805">
        <v>94</v>
      </c>
      <c r="C1805" s="3">
        <v>2020</v>
      </c>
    </row>
    <row r="1806" spans="1:3" x14ac:dyDescent="0.45">
      <c r="A1806" t="s">
        <v>788</v>
      </c>
      <c r="B1806">
        <v>91.5</v>
      </c>
      <c r="C1806" s="3">
        <v>2020</v>
      </c>
    </row>
    <row r="1807" spans="1:3" x14ac:dyDescent="0.45">
      <c r="A1807" t="s">
        <v>157</v>
      </c>
      <c r="B1807">
        <v>92.5</v>
      </c>
      <c r="C1807" s="3">
        <v>2020</v>
      </c>
    </row>
    <row r="1808" spans="1:3" x14ac:dyDescent="0.45">
      <c r="A1808" t="s">
        <v>222</v>
      </c>
      <c r="B1808">
        <v>93.8</v>
      </c>
      <c r="C1808" s="3">
        <v>2020</v>
      </c>
    </row>
    <row r="1809" spans="1:3" x14ac:dyDescent="0.45">
      <c r="A1809" t="s">
        <v>36</v>
      </c>
      <c r="B1809">
        <v>95.1</v>
      </c>
      <c r="C1809" s="3">
        <v>2020</v>
      </c>
    </row>
    <row r="1810" spans="1:3" x14ac:dyDescent="0.45">
      <c r="A1810" t="s">
        <v>680</v>
      </c>
      <c r="B1810">
        <v>93.1</v>
      </c>
      <c r="C1810" s="3">
        <v>2020</v>
      </c>
    </row>
    <row r="1811" spans="1:3" x14ac:dyDescent="0.45">
      <c r="A1811" t="s">
        <v>868</v>
      </c>
      <c r="B1811">
        <v>94.7</v>
      </c>
      <c r="C1811" s="3">
        <v>2020</v>
      </c>
    </row>
    <row r="1812" spans="1:3" x14ac:dyDescent="0.45">
      <c r="A1812" t="s">
        <v>649</v>
      </c>
      <c r="B1812">
        <v>94</v>
      </c>
      <c r="C1812" s="3">
        <v>2020</v>
      </c>
    </row>
    <row r="1813" spans="1:3" x14ac:dyDescent="0.45">
      <c r="A1813" t="s">
        <v>159</v>
      </c>
      <c r="B1813">
        <v>87.8</v>
      </c>
      <c r="C1813" s="3">
        <v>2020</v>
      </c>
    </row>
    <row r="1814" spans="1:3" x14ac:dyDescent="0.45">
      <c r="A1814" t="s">
        <v>76</v>
      </c>
      <c r="B1814">
        <v>90</v>
      </c>
      <c r="C1814" s="3">
        <v>2020</v>
      </c>
    </row>
    <row r="1815" spans="1:3" x14ac:dyDescent="0.45">
      <c r="A1815" t="s">
        <v>908</v>
      </c>
      <c r="B1815">
        <v>89.9</v>
      </c>
      <c r="C1815" s="3">
        <v>2020</v>
      </c>
    </row>
    <row r="1816" spans="1:3" x14ac:dyDescent="0.45">
      <c r="A1816" t="s">
        <v>193</v>
      </c>
      <c r="B1816">
        <v>93.5</v>
      </c>
      <c r="C1816" s="3">
        <v>2020</v>
      </c>
    </row>
    <row r="1817" spans="1:3" x14ac:dyDescent="0.45">
      <c r="A1817" t="s">
        <v>115</v>
      </c>
      <c r="B1817">
        <v>93.6</v>
      </c>
      <c r="C1817" s="3">
        <v>2020</v>
      </c>
    </row>
    <row r="1818" spans="1:3" x14ac:dyDescent="0.45">
      <c r="A1818" t="s">
        <v>213</v>
      </c>
      <c r="B1818">
        <v>96.8</v>
      </c>
      <c r="C1818" s="3">
        <v>2020</v>
      </c>
    </row>
    <row r="1819" spans="1:3" x14ac:dyDescent="0.45">
      <c r="A1819" t="s">
        <v>607</v>
      </c>
      <c r="B1819">
        <v>94.9</v>
      </c>
      <c r="C1819" s="3">
        <v>2020</v>
      </c>
    </row>
    <row r="1820" spans="1:3" x14ac:dyDescent="0.45">
      <c r="A1820" t="s">
        <v>603</v>
      </c>
      <c r="B1820">
        <v>96.8</v>
      </c>
      <c r="C1820" s="3">
        <v>2020</v>
      </c>
    </row>
    <row r="1821" spans="1:3" x14ac:dyDescent="0.45">
      <c r="A1821" t="s">
        <v>779</v>
      </c>
      <c r="B1821">
        <v>90.5</v>
      </c>
      <c r="C1821" s="3">
        <v>2020</v>
      </c>
    </row>
    <row r="1822" spans="1:3" x14ac:dyDescent="0.45">
      <c r="A1822" t="s">
        <v>800</v>
      </c>
      <c r="B1822">
        <v>92.8</v>
      </c>
      <c r="C1822" s="3">
        <v>2020</v>
      </c>
    </row>
    <row r="1823" spans="1:3" x14ac:dyDescent="0.45">
      <c r="A1823" t="s">
        <v>909</v>
      </c>
      <c r="B1823">
        <v>93.2</v>
      </c>
      <c r="C1823" s="3">
        <v>2020</v>
      </c>
    </row>
    <row r="1824" spans="1:3" x14ac:dyDescent="0.45">
      <c r="A1824" t="s">
        <v>910</v>
      </c>
      <c r="B1824">
        <v>95.7</v>
      </c>
      <c r="C1824" s="3">
        <v>2020</v>
      </c>
    </row>
    <row r="1825" spans="1:3" x14ac:dyDescent="0.45">
      <c r="A1825" t="s">
        <v>911</v>
      </c>
      <c r="B1825">
        <v>94.4</v>
      </c>
      <c r="C1825" s="3">
        <v>2020</v>
      </c>
    </row>
    <row r="1826" spans="1:3" x14ac:dyDescent="0.45">
      <c r="A1826" t="s">
        <v>707</v>
      </c>
      <c r="B1826">
        <v>92.6</v>
      </c>
      <c r="C1826" s="3">
        <v>2020</v>
      </c>
    </row>
    <row r="1827" spans="1:3" x14ac:dyDescent="0.45">
      <c r="A1827" t="s">
        <v>601</v>
      </c>
      <c r="B1827">
        <v>90.5</v>
      </c>
      <c r="C1827" s="3">
        <v>2020</v>
      </c>
    </row>
    <row r="1828" spans="1:3" x14ac:dyDescent="0.45">
      <c r="A1828" t="s">
        <v>167</v>
      </c>
      <c r="B1828">
        <v>88.3</v>
      </c>
      <c r="C1828" s="3">
        <v>2020</v>
      </c>
    </row>
    <row r="1829" spans="1:3" x14ac:dyDescent="0.45">
      <c r="A1829" t="s">
        <v>94</v>
      </c>
      <c r="B1829">
        <v>89.2</v>
      </c>
      <c r="C1829" s="3">
        <v>2020</v>
      </c>
    </row>
    <row r="1830" spans="1:3" x14ac:dyDescent="0.45">
      <c r="A1830" t="s">
        <v>13</v>
      </c>
      <c r="B1830">
        <v>94.1</v>
      </c>
      <c r="C1830" s="3">
        <v>2020</v>
      </c>
    </row>
    <row r="1831" spans="1:3" x14ac:dyDescent="0.45">
      <c r="A1831" t="s">
        <v>912</v>
      </c>
      <c r="B1831">
        <v>91.8</v>
      </c>
      <c r="C1831" s="3">
        <v>2020</v>
      </c>
    </row>
    <row r="1832" spans="1:3" x14ac:dyDescent="0.45">
      <c r="A1832" t="s">
        <v>913</v>
      </c>
      <c r="B1832">
        <v>93.6</v>
      </c>
      <c r="C1832" s="3">
        <v>2020</v>
      </c>
    </row>
    <row r="1833" spans="1:3" x14ac:dyDescent="0.45">
      <c r="A1833" t="s">
        <v>914</v>
      </c>
      <c r="B1833">
        <v>98.5</v>
      </c>
      <c r="C1833" s="3">
        <v>2020</v>
      </c>
    </row>
    <row r="1834" spans="1:3" x14ac:dyDescent="0.45">
      <c r="A1834" t="s">
        <v>613</v>
      </c>
      <c r="B1834">
        <v>93</v>
      </c>
      <c r="C1834" s="3">
        <v>2020</v>
      </c>
    </row>
    <row r="1835" spans="1:3" x14ac:dyDescent="0.45">
      <c r="A1835" t="s">
        <v>141</v>
      </c>
      <c r="B1835">
        <v>89.9</v>
      </c>
      <c r="C1835" s="3">
        <v>2020</v>
      </c>
    </row>
    <row r="1836" spans="1:3" x14ac:dyDescent="0.45">
      <c r="A1836" t="s">
        <v>915</v>
      </c>
      <c r="B1836">
        <v>92.8</v>
      </c>
      <c r="C1836" s="3">
        <v>2020</v>
      </c>
    </row>
    <row r="1837" spans="1:3" x14ac:dyDescent="0.45">
      <c r="A1837" t="s">
        <v>300</v>
      </c>
      <c r="B1837">
        <v>93.2</v>
      </c>
      <c r="C1837" s="3">
        <v>2020</v>
      </c>
    </row>
    <row r="1838" spans="1:3" x14ac:dyDescent="0.45">
      <c r="A1838" t="s">
        <v>16</v>
      </c>
      <c r="B1838">
        <v>93.7</v>
      </c>
      <c r="C1838" s="3">
        <v>2020</v>
      </c>
    </row>
    <row r="1839" spans="1:3" x14ac:dyDescent="0.45">
      <c r="A1839" t="s">
        <v>891</v>
      </c>
      <c r="B1839">
        <v>92.4</v>
      </c>
      <c r="C1839" s="3">
        <v>2020</v>
      </c>
    </row>
    <row r="1840" spans="1:3" x14ac:dyDescent="0.45">
      <c r="A1840" t="s">
        <v>916</v>
      </c>
      <c r="B1840">
        <v>91.9</v>
      </c>
      <c r="C1840" s="3">
        <v>2020</v>
      </c>
    </row>
    <row r="1841" spans="1:3" x14ac:dyDescent="0.45">
      <c r="A1841" t="s">
        <v>820</v>
      </c>
      <c r="B1841">
        <v>85.9</v>
      </c>
      <c r="C1841" s="3">
        <v>2020</v>
      </c>
    </row>
    <row r="1842" spans="1:3" x14ac:dyDescent="0.45">
      <c r="A1842" t="s">
        <v>57</v>
      </c>
      <c r="B1842">
        <v>93.2</v>
      </c>
      <c r="C1842" s="3">
        <v>2020</v>
      </c>
    </row>
    <row r="1843" spans="1:3" x14ac:dyDescent="0.45">
      <c r="A1843" t="s">
        <v>620</v>
      </c>
      <c r="B1843">
        <v>92.5</v>
      </c>
      <c r="C1843" s="3">
        <v>2020</v>
      </c>
    </row>
    <row r="1844" spans="1:3" x14ac:dyDescent="0.45">
      <c r="A1844" t="s">
        <v>814</v>
      </c>
      <c r="B1844">
        <v>96.3</v>
      </c>
      <c r="C1844" s="3">
        <v>2020</v>
      </c>
    </row>
    <row r="1845" spans="1:3" x14ac:dyDescent="0.45">
      <c r="A1845" t="s">
        <v>64</v>
      </c>
      <c r="B1845">
        <v>85.4</v>
      </c>
      <c r="C1845" s="3">
        <v>2020</v>
      </c>
    </row>
    <row r="1846" spans="1:3" x14ac:dyDescent="0.45">
      <c r="A1846" t="s">
        <v>645</v>
      </c>
      <c r="B1846">
        <v>94.2</v>
      </c>
      <c r="C1846" s="3">
        <v>2020</v>
      </c>
    </row>
    <row r="1847" spans="1:3" x14ac:dyDescent="0.45">
      <c r="A1847" t="s">
        <v>602</v>
      </c>
      <c r="B1847">
        <v>92.1</v>
      </c>
      <c r="C1847" s="3">
        <v>2020</v>
      </c>
    </row>
    <row r="1848" spans="1:3" x14ac:dyDescent="0.45">
      <c r="A1848" t="s">
        <v>765</v>
      </c>
      <c r="B1848">
        <v>94.9</v>
      </c>
      <c r="C1848" s="3">
        <v>2020</v>
      </c>
    </row>
    <row r="1849" spans="1:3" x14ac:dyDescent="0.45">
      <c r="A1849" t="s">
        <v>775</v>
      </c>
      <c r="B1849">
        <v>94</v>
      </c>
      <c r="C1849" s="3">
        <v>2020</v>
      </c>
    </row>
    <row r="1850" spans="1:3" x14ac:dyDescent="0.45">
      <c r="A1850" t="s">
        <v>753</v>
      </c>
      <c r="B1850">
        <v>94.9</v>
      </c>
      <c r="C1850" s="3">
        <v>2020</v>
      </c>
    </row>
    <row r="1851" spans="1:3" x14ac:dyDescent="0.45">
      <c r="A1851" t="s">
        <v>414</v>
      </c>
      <c r="B1851">
        <v>94.2</v>
      </c>
      <c r="C1851" s="3">
        <v>2020</v>
      </c>
    </row>
    <row r="1852" spans="1:3" x14ac:dyDescent="0.45">
      <c r="A1852" t="s">
        <v>917</v>
      </c>
      <c r="B1852">
        <v>90.8</v>
      </c>
      <c r="C1852" s="3">
        <v>2020</v>
      </c>
    </row>
    <row r="1853" spans="1:3" x14ac:dyDescent="0.45">
      <c r="A1853" t="s">
        <v>918</v>
      </c>
      <c r="B1853">
        <v>91.9</v>
      </c>
      <c r="C1853" s="3">
        <v>2020</v>
      </c>
    </row>
    <row r="1854" spans="1:3" x14ac:dyDescent="0.45">
      <c r="A1854" t="s">
        <v>208</v>
      </c>
      <c r="B1854">
        <v>91.9</v>
      </c>
      <c r="C1854" s="3">
        <v>2020</v>
      </c>
    </row>
    <row r="1855" spans="1:3" x14ac:dyDescent="0.45">
      <c r="A1855" t="s">
        <v>878</v>
      </c>
      <c r="B1855">
        <v>97.9</v>
      </c>
      <c r="C1855" s="3">
        <v>2020</v>
      </c>
    </row>
    <row r="1856" spans="1:3" x14ac:dyDescent="0.45">
      <c r="A1856" t="s">
        <v>700</v>
      </c>
      <c r="B1856">
        <v>94</v>
      </c>
      <c r="C1856" s="3">
        <v>2020</v>
      </c>
    </row>
    <row r="1857" spans="1:3" x14ac:dyDescent="0.45">
      <c r="A1857" t="s">
        <v>858</v>
      </c>
      <c r="B1857">
        <v>97.4</v>
      </c>
      <c r="C1857" s="3">
        <v>2020</v>
      </c>
    </row>
    <row r="1858" spans="1:3" x14ac:dyDescent="0.45">
      <c r="A1858" t="s">
        <v>528</v>
      </c>
      <c r="B1858">
        <v>90.6</v>
      </c>
      <c r="C1858" s="3">
        <v>2020</v>
      </c>
    </row>
    <row r="1859" spans="1:3" x14ac:dyDescent="0.45">
      <c r="A1859" t="s">
        <v>180</v>
      </c>
      <c r="B1859">
        <v>92.6</v>
      </c>
      <c r="C1859" s="3">
        <v>2020</v>
      </c>
    </row>
    <row r="1860" spans="1:3" x14ac:dyDescent="0.45">
      <c r="A1860" t="s">
        <v>313</v>
      </c>
      <c r="B1860">
        <v>94.8</v>
      </c>
      <c r="C1860" s="3">
        <v>2020</v>
      </c>
    </row>
    <row r="1861" spans="1:3" x14ac:dyDescent="0.45">
      <c r="A1861" t="s">
        <v>410</v>
      </c>
      <c r="B1861">
        <v>94.4</v>
      </c>
      <c r="C1861" s="3">
        <v>2020</v>
      </c>
    </row>
    <row r="1862" spans="1:3" x14ac:dyDescent="0.45">
      <c r="A1862" t="s">
        <v>269</v>
      </c>
      <c r="B1862">
        <v>97.8</v>
      </c>
      <c r="C1862" s="3">
        <v>2020</v>
      </c>
    </row>
    <row r="1863" spans="1:3" x14ac:dyDescent="0.45">
      <c r="A1863" t="s">
        <v>919</v>
      </c>
      <c r="B1863">
        <v>94.3</v>
      </c>
      <c r="C1863" s="3">
        <v>2020</v>
      </c>
    </row>
    <row r="1864" spans="1:3" x14ac:dyDescent="0.45">
      <c r="A1864" t="s">
        <v>920</v>
      </c>
      <c r="B1864">
        <v>93.6</v>
      </c>
      <c r="C1864" s="3">
        <v>2020</v>
      </c>
    </row>
    <row r="1865" spans="1:3" x14ac:dyDescent="0.45">
      <c r="A1865" t="s">
        <v>921</v>
      </c>
      <c r="B1865">
        <v>89.4</v>
      </c>
      <c r="C1865" s="3">
        <v>2020</v>
      </c>
    </row>
    <row r="1866" spans="1:3" x14ac:dyDescent="0.45">
      <c r="A1866" t="s">
        <v>746</v>
      </c>
      <c r="B1866">
        <v>92.1</v>
      </c>
      <c r="C1866" s="3">
        <v>2020</v>
      </c>
    </row>
    <row r="1867" spans="1:3" x14ac:dyDescent="0.45">
      <c r="A1867" t="s">
        <v>882</v>
      </c>
      <c r="B1867">
        <v>98</v>
      </c>
      <c r="C1867" s="3">
        <v>2020</v>
      </c>
    </row>
    <row r="1868" spans="1:3" x14ac:dyDescent="0.45">
      <c r="A1868" t="s">
        <v>857</v>
      </c>
      <c r="B1868">
        <v>93.2</v>
      </c>
      <c r="C1868" s="3">
        <v>2020</v>
      </c>
    </row>
    <row r="1869" spans="1:3" x14ac:dyDescent="0.45">
      <c r="A1869" t="s">
        <v>922</v>
      </c>
      <c r="B1869">
        <v>90.5</v>
      </c>
      <c r="C1869" s="3">
        <v>2020</v>
      </c>
    </row>
    <row r="1870" spans="1:3" x14ac:dyDescent="0.45">
      <c r="A1870" t="s">
        <v>923</v>
      </c>
      <c r="B1870">
        <v>93.6</v>
      </c>
      <c r="C1870" s="3">
        <v>2020</v>
      </c>
    </row>
    <row r="1871" spans="1:3" x14ac:dyDescent="0.45">
      <c r="A1871" t="s">
        <v>924</v>
      </c>
      <c r="B1871">
        <v>95.5</v>
      </c>
      <c r="C1871" s="3">
        <v>2020</v>
      </c>
    </row>
    <row r="1872" spans="1:3" x14ac:dyDescent="0.45">
      <c r="A1872" t="s">
        <v>327</v>
      </c>
      <c r="B1872">
        <v>93.9</v>
      </c>
      <c r="C1872" s="3">
        <v>2020</v>
      </c>
    </row>
    <row r="1873" spans="1:3" x14ac:dyDescent="0.45">
      <c r="A1873" t="s">
        <v>610</v>
      </c>
      <c r="B1873">
        <v>89.3</v>
      </c>
      <c r="C1873" s="3">
        <v>2020</v>
      </c>
    </row>
    <row r="1874" spans="1:3" x14ac:dyDescent="0.45">
      <c r="A1874" t="s">
        <v>457</v>
      </c>
      <c r="B1874">
        <v>93.9</v>
      </c>
      <c r="C1874" s="3">
        <v>2020</v>
      </c>
    </row>
    <row r="1875" spans="1:3" x14ac:dyDescent="0.45">
      <c r="A1875" t="s">
        <v>897</v>
      </c>
      <c r="B1875">
        <v>82.8</v>
      </c>
      <c r="C1875" s="3">
        <v>2020</v>
      </c>
    </row>
    <row r="1876" spans="1:3" x14ac:dyDescent="0.45">
      <c r="A1876" t="s">
        <v>199</v>
      </c>
      <c r="B1876">
        <v>90.8</v>
      </c>
      <c r="C1876" s="3">
        <v>2020</v>
      </c>
    </row>
    <row r="1877" spans="1:3" x14ac:dyDescent="0.45">
      <c r="A1877" t="s">
        <v>197</v>
      </c>
      <c r="B1877">
        <v>92.1</v>
      </c>
      <c r="C1877" s="3">
        <v>2020</v>
      </c>
    </row>
    <row r="1878" spans="1:3" x14ac:dyDescent="0.45">
      <c r="A1878" t="s">
        <v>525</v>
      </c>
      <c r="B1878">
        <v>97.2</v>
      </c>
      <c r="C1878" s="3">
        <v>2020</v>
      </c>
    </row>
    <row r="1879" spans="1:3" x14ac:dyDescent="0.45">
      <c r="A1879" t="s">
        <v>240</v>
      </c>
      <c r="B1879">
        <v>95.6</v>
      </c>
      <c r="C1879" s="3">
        <v>2020</v>
      </c>
    </row>
    <row r="1880" spans="1:3" x14ac:dyDescent="0.45">
      <c r="A1880" t="s">
        <v>625</v>
      </c>
      <c r="B1880">
        <v>91.3</v>
      </c>
      <c r="C1880" s="3">
        <v>2020</v>
      </c>
    </row>
    <row r="1881" spans="1:3" x14ac:dyDescent="0.45">
      <c r="A1881" t="s">
        <v>472</v>
      </c>
      <c r="B1881">
        <v>91.9</v>
      </c>
      <c r="C1881" s="3">
        <v>2020</v>
      </c>
    </row>
    <row r="1882" spans="1:3" x14ac:dyDescent="0.45">
      <c r="A1882" t="s">
        <v>380</v>
      </c>
      <c r="B1882">
        <v>92.9</v>
      </c>
      <c r="C1882" s="3">
        <v>2020</v>
      </c>
    </row>
    <row r="1883" spans="1:3" x14ac:dyDescent="0.45">
      <c r="A1883" t="s">
        <v>618</v>
      </c>
      <c r="B1883">
        <v>91</v>
      </c>
      <c r="C1883" s="3">
        <v>2020</v>
      </c>
    </row>
    <row r="1884" spans="1:3" x14ac:dyDescent="0.45">
      <c r="A1884" t="s">
        <v>224</v>
      </c>
      <c r="B1884">
        <v>92.1</v>
      </c>
      <c r="C1884" s="3">
        <v>2020</v>
      </c>
    </row>
    <row r="1885" spans="1:3" x14ac:dyDescent="0.45">
      <c r="A1885" t="s">
        <v>745</v>
      </c>
      <c r="B1885">
        <v>94.8</v>
      </c>
      <c r="C1885" s="3">
        <v>2020</v>
      </c>
    </row>
    <row r="1886" spans="1:3" x14ac:dyDescent="0.45">
      <c r="A1886" t="s">
        <v>925</v>
      </c>
      <c r="B1886">
        <v>94.8</v>
      </c>
      <c r="C1886" s="3">
        <v>2020</v>
      </c>
    </row>
    <row r="1887" spans="1:3" x14ac:dyDescent="0.45">
      <c r="A1887" t="s">
        <v>926</v>
      </c>
      <c r="B1887">
        <v>95.5</v>
      </c>
      <c r="C1887" s="3">
        <v>2020</v>
      </c>
    </row>
    <row r="1888" spans="1:3" x14ac:dyDescent="0.45">
      <c r="A1888" t="s">
        <v>927</v>
      </c>
      <c r="B1888">
        <v>94</v>
      </c>
      <c r="C1888" s="3">
        <v>2020</v>
      </c>
    </row>
    <row r="1889" spans="1:3" x14ac:dyDescent="0.45">
      <c r="A1889" t="s">
        <v>928</v>
      </c>
      <c r="B1889">
        <v>93.8</v>
      </c>
      <c r="C1889" s="3">
        <v>2020</v>
      </c>
    </row>
    <row r="1890" spans="1:3" x14ac:dyDescent="0.45">
      <c r="A1890" t="s">
        <v>470</v>
      </c>
      <c r="B1890">
        <v>96.9</v>
      </c>
      <c r="C1890" s="3">
        <v>2020</v>
      </c>
    </row>
    <row r="1891" spans="1:3" x14ac:dyDescent="0.45">
      <c r="A1891" t="s">
        <v>898</v>
      </c>
      <c r="B1891">
        <v>96.5</v>
      </c>
      <c r="C1891" s="3">
        <v>2020</v>
      </c>
    </row>
    <row r="1892" spans="1:3" x14ac:dyDescent="0.45">
      <c r="A1892" t="s">
        <v>805</v>
      </c>
      <c r="B1892">
        <v>93.1</v>
      </c>
      <c r="C1892" s="3">
        <v>2020</v>
      </c>
    </row>
    <row r="1893" spans="1:3" x14ac:dyDescent="0.45">
      <c r="A1893" t="s">
        <v>734</v>
      </c>
      <c r="B1893">
        <v>96.1</v>
      </c>
      <c r="C1893" s="3">
        <v>2020</v>
      </c>
    </row>
    <row r="1894" spans="1:3" x14ac:dyDescent="0.45">
      <c r="A1894" t="s">
        <v>840</v>
      </c>
      <c r="B1894">
        <v>94.6</v>
      </c>
      <c r="C1894" s="3">
        <v>2020</v>
      </c>
    </row>
    <row r="1895" spans="1:3" x14ac:dyDescent="0.45">
      <c r="A1895" t="s">
        <v>468</v>
      </c>
      <c r="B1895">
        <v>90.4</v>
      </c>
      <c r="C1895" s="3">
        <v>2020</v>
      </c>
    </row>
    <row r="1896" spans="1:3" x14ac:dyDescent="0.45">
      <c r="A1896" t="s">
        <v>19</v>
      </c>
      <c r="B1896">
        <v>95.5</v>
      </c>
      <c r="C1896" s="3">
        <v>2020</v>
      </c>
    </row>
    <row r="1897" spans="1:3" x14ac:dyDescent="0.45">
      <c r="A1897" t="s">
        <v>727</v>
      </c>
      <c r="B1897">
        <v>97.1</v>
      </c>
      <c r="C1897" s="3">
        <v>2020</v>
      </c>
    </row>
    <row r="1898" spans="1:3" x14ac:dyDescent="0.45">
      <c r="A1898" t="s">
        <v>699</v>
      </c>
      <c r="B1898">
        <v>96.2</v>
      </c>
      <c r="C1898" s="3">
        <v>2020</v>
      </c>
    </row>
    <row r="1899" spans="1:3" x14ac:dyDescent="0.45">
      <c r="A1899" t="s">
        <v>390</v>
      </c>
      <c r="B1899">
        <v>91.7</v>
      </c>
      <c r="C1899" s="3">
        <v>2020</v>
      </c>
    </row>
    <row r="1900" spans="1:3" x14ac:dyDescent="0.45">
      <c r="A1900" t="s">
        <v>929</v>
      </c>
      <c r="B1900">
        <v>95.6</v>
      </c>
      <c r="C1900" s="3">
        <v>2020</v>
      </c>
    </row>
    <row r="1901" spans="1:3" x14ac:dyDescent="0.45">
      <c r="A1901" t="s">
        <v>930</v>
      </c>
      <c r="B1901">
        <v>92.8</v>
      </c>
      <c r="C1901" s="3">
        <v>2020</v>
      </c>
    </row>
    <row r="1902" spans="1:3" x14ac:dyDescent="0.45">
      <c r="A1902" t="s">
        <v>931</v>
      </c>
      <c r="B1902">
        <v>95</v>
      </c>
      <c r="C1902" s="3">
        <v>2020</v>
      </c>
    </row>
    <row r="1903" spans="1:3" x14ac:dyDescent="0.45">
      <c r="A1903" t="s">
        <v>932</v>
      </c>
      <c r="B1903">
        <v>93.8</v>
      </c>
      <c r="C1903" s="3">
        <v>2020</v>
      </c>
    </row>
    <row r="1904" spans="1:3" x14ac:dyDescent="0.45">
      <c r="A1904" t="s">
        <v>273</v>
      </c>
      <c r="B1904">
        <v>89.5</v>
      </c>
      <c r="C1904" s="3">
        <v>2020</v>
      </c>
    </row>
    <row r="1905" spans="1:3" x14ac:dyDescent="0.45">
      <c r="A1905" t="s">
        <v>218</v>
      </c>
      <c r="B1905">
        <v>94.7</v>
      </c>
      <c r="C1905" s="3">
        <v>2020</v>
      </c>
    </row>
    <row r="1906" spans="1:3" x14ac:dyDescent="0.45">
      <c r="A1906" t="s">
        <v>933</v>
      </c>
      <c r="B1906">
        <v>94.3</v>
      </c>
      <c r="C1906" s="3">
        <v>2020</v>
      </c>
    </row>
    <row r="1907" spans="1:3" x14ac:dyDescent="0.45">
      <c r="A1907" t="s">
        <v>934</v>
      </c>
      <c r="B1907">
        <v>94.1</v>
      </c>
      <c r="C1907" s="3">
        <v>2020</v>
      </c>
    </row>
    <row r="1908" spans="1:3" x14ac:dyDescent="0.45">
      <c r="A1908" t="s">
        <v>703</v>
      </c>
      <c r="B1908">
        <v>96.3</v>
      </c>
      <c r="C1908" s="3">
        <v>2020</v>
      </c>
    </row>
    <row r="1909" spans="1:3" x14ac:dyDescent="0.45">
      <c r="A1909" t="s">
        <v>364</v>
      </c>
      <c r="B1909">
        <v>92.2</v>
      </c>
      <c r="C1909" s="3">
        <v>2020</v>
      </c>
    </row>
    <row r="1910" spans="1:3" x14ac:dyDescent="0.45">
      <c r="A1910" t="s">
        <v>384</v>
      </c>
      <c r="B1910">
        <v>92.7</v>
      </c>
      <c r="C1910" s="3">
        <v>2020</v>
      </c>
    </row>
    <row r="1911" spans="1:3" x14ac:dyDescent="0.45">
      <c r="A1911" t="s">
        <v>896</v>
      </c>
      <c r="B1911">
        <v>93.6</v>
      </c>
      <c r="C1911" s="3">
        <v>2020</v>
      </c>
    </row>
    <row r="1912" spans="1:3" x14ac:dyDescent="0.45">
      <c r="A1912" t="s">
        <v>812</v>
      </c>
      <c r="B1912">
        <v>93</v>
      </c>
      <c r="C1912" s="3">
        <v>2020</v>
      </c>
    </row>
    <row r="1913" spans="1:3" x14ac:dyDescent="0.45">
      <c r="A1913" t="s">
        <v>787</v>
      </c>
      <c r="B1913">
        <v>88.4</v>
      </c>
      <c r="C1913" s="3">
        <v>2020</v>
      </c>
    </row>
    <row r="1914" spans="1:3" x14ac:dyDescent="0.45">
      <c r="A1914" t="s">
        <v>687</v>
      </c>
      <c r="B1914">
        <v>92.1</v>
      </c>
      <c r="C1914" s="3">
        <v>2020</v>
      </c>
    </row>
    <row r="1915" spans="1:3" x14ac:dyDescent="0.45">
      <c r="A1915" t="s">
        <v>935</v>
      </c>
      <c r="B1915">
        <v>97.1</v>
      </c>
      <c r="C1915" s="3">
        <v>2020</v>
      </c>
    </row>
    <row r="1916" spans="1:3" x14ac:dyDescent="0.45">
      <c r="A1916" t="s">
        <v>230</v>
      </c>
      <c r="B1916">
        <v>93.9</v>
      </c>
      <c r="C1916" s="3">
        <v>2020</v>
      </c>
    </row>
    <row r="1917" spans="1:3" x14ac:dyDescent="0.45">
      <c r="A1917" t="s">
        <v>936</v>
      </c>
      <c r="B1917">
        <v>96.9</v>
      </c>
      <c r="C1917" s="3">
        <v>2020</v>
      </c>
    </row>
    <row r="1918" spans="1:3" x14ac:dyDescent="0.45">
      <c r="A1918" t="s">
        <v>89</v>
      </c>
      <c r="B1918">
        <v>93.3</v>
      </c>
      <c r="C1918" s="3">
        <v>2020</v>
      </c>
    </row>
    <row r="1919" spans="1:3" x14ac:dyDescent="0.45">
      <c r="A1919" t="s">
        <v>842</v>
      </c>
      <c r="B1919">
        <v>91.7</v>
      </c>
      <c r="C1919" s="3">
        <v>2020</v>
      </c>
    </row>
    <row r="1920" spans="1:3" x14ac:dyDescent="0.45">
      <c r="A1920" t="s">
        <v>234</v>
      </c>
      <c r="B1920">
        <v>93.8</v>
      </c>
      <c r="C1920" s="3">
        <v>2020</v>
      </c>
    </row>
    <row r="1921" spans="1:3" x14ac:dyDescent="0.45">
      <c r="A1921" t="s">
        <v>194</v>
      </c>
      <c r="B1921">
        <v>94.4</v>
      </c>
      <c r="C1921" s="3">
        <v>2020</v>
      </c>
    </row>
    <row r="1922" spans="1:3" x14ac:dyDescent="0.45">
      <c r="A1922" t="s">
        <v>286</v>
      </c>
      <c r="B1922">
        <v>93.2</v>
      </c>
      <c r="C1922" s="3">
        <v>2020</v>
      </c>
    </row>
    <row r="1923" spans="1:3" x14ac:dyDescent="0.45">
      <c r="A1923" t="s">
        <v>861</v>
      </c>
      <c r="B1923">
        <v>96.1</v>
      </c>
      <c r="C1923" s="3">
        <v>2020</v>
      </c>
    </row>
    <row r="1924" spans="1:3" x14ac:dyDescent="0.45">
      <c r="A1924" t="s">
        <v>631</v>
      </c>
      <c r="B1924">
        <v>95.5</v>
      </c>
      <c r="C1924" s="3">
        <v>2020</v>
      </c>
    </row>
    <row r="1925" spans="1:3" x14ac:dyDescent="0.45">
      <c r="A1925" t="s">
        <v>440</v>
      </c>
      <c r="B1925">
        <v>92.1</v>
      </c>
      <c r="C1925" s="3">
        <v>2020</v>
      </c>
    </row>
    <row r="1926" spans="1:3" x14ac:dyDescent="0.45">
      <c r="A1926" t="s">
        <v>762</v>
      </c>
      <c r="B1926">
        <v>92.5</v>
      </c>
      <c r="C1926" s="3">
        <v>2020</v>
      </c>
    </row>
    <row r="1927" spans="1:3" x14ac:dyDescent="0.45">
      <c r="A1927" t="s">
        <v>243</v>
      </c>
      <c r="B1927">
        <v>97.1</v>
      </c>
      <c r="C1927" s="3">
        <v>2020</v>
      </c>
    </row>
    <row r="1928" spans="1:3" x14ac:dyDescent="0.45">
      <c r="A1928" t="s">
        <v>105</v>
      </c>
      <c r="B1928">
        <v>95.6</v>
      </c>
      <c r="C1928" s="3">
        <v>2020</v>
      </c>
    </row>
    <row r="1929" spans="1:3" x14ac:dyDescent="0.45">
      <c r="A1929" t="s">
        <v>456</v>
      </c>
      <c r="B1929">
        <v>92.5</v>
      </c>
      <c r="C1929" s="3">
        <v>2020</v>
      </c>
    </row>
    <row r="1930" spans="1:3" x14ac:dyDescent="0.45">
      <c r="A1930" t="s">
        <v>937</v>
      </c>
      <c r="B1930">
        <v>94.8</v>
      </c>
      <c r="C1930" s="3">
        <v>2020</v>
      </c>
    </row>
    <row r="1931" spans="1:3" x14ac:dyDescent="0.45">
      <c r="A1931" t="s">
        <v>200</v>
      </c>
      <c r="B1931">
        <v>91.1</v>
      </c>
      <c r="C1931" s="3">
        <v>2020</v>
      </c>
    </row>
    <row r="1932" spans="1:3" x14ac:dyDescent="0.45">
      <c r="A1932" t="s">
        <v>697</v>
      </c>
      <c r="B1932">
        <v>96.9</v>
      </c>
      <c r="C1932" s="3">
        <v>2020</v>
      </c>
    </row>
    <row r="1933" spans="1:3" x14ac:dyDescent="0.45">
      <c r="A1933" t="s">
        <v>771</v>
      </c>
      <c r="B1933">
        <v>96.6</v>
      </c>
      <c r="C1933" s="3">
        <v>2020</v>
      </c>
    </row>
    <row r="1934" spans="1:3" x14ac:dyDescent="0.45">
      <c r="A1934" t="s">
        <v>938</v>
      </c>
      <c r="B1934">
        <v>93.3</v>
      </c>
      <c r="C1934" s="3">
        <v>2020</v>
      </c>
    </row>
    <row r="1935" spans="1:3" x14ac:dyDescent="0.45">
      <c r="A1935" t="s">
        <v>623</v>
      </c>
      <c r="B1935">
        <v>92.9</v>
      </c>
      <c r="C1935" s="3">
        <v>2020</v>
      </c>
    </row>
    <row r="1936" spans="1:3" x14ac:dyDescent="0.45">
      <c r="A1936" t="s">
        <v>322</v>
      </c>
      <c r="B1936">
        <v>95.7</v>
      </c>
      <c r="C1936" s="3">
        <v>2020</v>
      </c>
    </row>
    <row r="1937" spans="1:3" x14ac:dyDescent="0.45">
      <c r="A1937" t="s">
        <v>352</v>
      </c>
      <c r="B1937">
        <v>93.4</v>
      </c>
      <c r="C1937" s="3">
        <v>2020</v>
      </c>
    </row>
    <row r="1938" spans="1:3" x14ac:dyDescent="0.45">
      <c r="A1938" t="s">
        <v>527</v>
      </c>
      <c r="B1938">
        <v>94.2</v>
      </c>
      <c r="C1938" s="3">
        <v>2020</v>
      </c>
    </row>
    <row r="1939" spans="1:3" x14ac:dyDescent="0.45">
      <c r="A1939" t="s">
        <v>939</v>
      </c>
      <c r="B1939">
        <v>90.9</v>
      </c>
      <c r="C1939" s="3">
        <v>2020</v>
      </c>
    </row>
    <row r="1940" spans="1:3" x14ac:dyDescent="0.45">
      <c r="A1940" t="s">
        <v>940</v>
      </c>
      <c r="B1940">
        <v>94.4</v>
      </c>
      <c r="C1940" s="3">
        <v>2020</v>
      </c>
    </row>
    <row r="1941" spans="1:3" x14ac:dyDescent="0.45">
      <c r="A1941" t="s">
        <v>744</v>
      </c>
      <c r="B1941">
        <v>93.4</v>
      </c>
      <c r="C1941" s="3">
        <v>2020</v>
      </c>
    </row>
    <row r="1942" spans="1:3" x14ac:dyDescent="0.45">
      <c r="A1942" t="s">
        <v>941</v>
      </c>
      <c r="B1942">
        <v>91.2</v>
      </c>
      <c r="C1942" s="3">
        <v>2020</v>
      </c>
    </row>
    <row r="1943" spans="1:3" x14ac:dyDescent="0.45">
      <c r="A1943" t="s">
        <v>794</v>
      </c>
      <c r="B1943">
        <v>93.9</v>
      </c>
      <c r="C1943" s="3">
        <v>2020</v>
      </c>
    </row>
    <row r="1944" spans="1:3" x14ac:dyDescent="0.45">
      <c r="A1944" t="s">
        <v>942</v>
      </c>
      <c r="B1944">
        <v>94</v>
      </c>
      <c r="C1944" s="3">
        <v>2020</v>
      </c>
    </row>
    <row r="1945" spans="1:3" x14ac:dyDescent="0.45">
      <c r="A1945" t="s">
        <v>799</v>
      </c>
      <c r="B1945">
        <v>95.7</v>
      </c>
      <c r="C1945" s="3">
        <v>2020</v>
      </c>
    </row>
    <row r="1946" spans="1:3" x14ac:dyDescent="0.45">
      <c r="A1946" t="s">
        <v>790</v>
      </c>
      <c r="B1946">
        <v>92.8</v>
      </c>
      <c r="C1946" s="3">
        <v>2020</v>
      </c>
    </row>
    <row r="1947" spans="1:3" x14ac:dyDescent="0.45">
      <c r="A1947" t="s">
        <v>379</v>
      </c>
      <c r="B1947">
        <v>97.9</v>
      </c>
      <c r="C1947" s="3">
        <v>2020</v>
      </c>
    </row>
    <row r="1948" spans="1:3" x14ac:dyDescent="0.45">
      <c r="A1948" t="s">
        <v>430</v>
      </c>
      <c r="B1948">
        <v>93.5</v>
      </c>
      <c r="C1948" s="3">
        <v>2020</v>
      </c>
    </row>
    <row r="1949" spans="1:3" x14ac:dyDescent="0.45">
      <c r="A1949" t="s">
        <v>277</v>
      </c>
      <c r="B1949">
        <v>96.4</v>
      </c>
      <c r="C1949" s="3">
        <v>2020</v>
      </c>
    </row>
    <row r="1950" spans="1:3" x14ac:dyDescent="0.45">
      <c r="A1950" t="s">
        <v>221</v>
      </c>
      <c r="B1950">
        <v>91.4</v>
      </c>
      <c r="C1950" s="3">
        <v>2020</v>
      </c>
    </row>
    <row r="1951" spans="1:3" x14ac:dyDescent="0.45">
      <c r="A1951" t="s">
        <v>324</v>
      </c>
      <c r="B1951">
        <v>92.4</v>
      </c>
      <c r="C1951" s="3">
        <v>2020</v>
      </c>
    </row>
    <row r="1952" spans="1:3" x14ac:dyDescent="0.45">
      <c r="A1952" t="s">
        <v>419</v>
      </c>
      <c r="B1952">
        <v>92.9</v>
      </c>
      <c r="C1952" s="3">
        <v>2020</v>
      </c>
    </row>
    <row r="1953" spans="1:3" x14ac:dyDescent="0.45">
      <c r="A1953" t="s">
        <v>671</v>
      </c>
      <c r="B1953">
        <v>92.8</v>
      </c>
      <c r="C1953" s="3">
        <v>2020</v>
      </c>
    </row>
    <row r="1954" spans="1:3" x14ac:dyDescent="0.45">
      <c r="A1954" t="s">
        <v>424</v>
      </c>
      <c r="B1954">
        <v>89.2</v>
      </c>
      <c r="C1954" s="3">
        <v>2020</v>
      </c>
    </row>
    <row r="1955" spans="1:3" x14ac:dyDescent="0.45">
      <c r="A1955" t="s">
        <v>943</v>
      </c>
      <c r="B1955">
        <v>96.3</v>
      </c>
      <c r="C1955" s="3">
        <v>2020</v>
      </c>
    </row>
    <row r="1956" spans="1:3" x14ac:dyDescent="0.45">
      <c r="A1956" t="s">
        <v>944</v>
      </c>
      <c r="B1956">
        <v>97.6</v>
      </c>
      <c r="C1956" s="3">
        <v>2020</v>
      </c>
    </row>
    <row r="1957" spans="1:3" x14ac:dyDescent="0.45">
      <c r="A1957" t="s">
        <v>849</v>
      </c>
      <c r="B1957">
        <v>94.1</v>
      </c>
      <c r="C1957" s="3">
        <v>2020</v>
      </c>
    </row>
    <row r="1958" spans="1:3" x14ac:dyDescent="0.45">
      <c r="A1958" t="s">
        <v>557</v>
      </c>
      <c r="B1958">
        <v>94.2</v>
      </c>
      <c r="C1958" s="3">
        <v>2020</v>
      </c>
    </row>
    <row r="1959" spans="1:3" x14ac:dyDescent="0.45">
      <c r="A1959" t="s">
        <v>945</v>
      </c>
      <c r="B1959">
        <v>89.8</v>
      </c>
      <c r="C1959" s="3">
        <v>2020</v>
      </c>
    </row>
    <row r="1960" spans="1:3" x14ac:dyDescent="0.45">
      <c r="A1960" t="s">
        <v>784</v>
      </c>
      <c r="B1960">
        <v>95.9</v>
      </c>
      <c r="C1960" s="3">
        <v>2020</v>
      </c>
    </row>
    <row r="1961" spans="1:3" x14ac:dyDescent="0.45">
      <c r="A1961" t="s">
        <v>635</v>
      </c>
      <c r="B1961">
        <v>93.3</v>
      </c>
      <c r="C1961" s="3">
        <v>2020</v>
      </c>
    </row>
    <row r="1962" spans="1:3" x14ac:dyDescent="0.45">
      <c r="A1962" t="s">
        <v>256</v>
      </c>
      <c r="B1962">
        <v>96</v>
      </c>
      <c r="C1962" s="3">
        <v>2020</v>
      </c>
    </row>
    <row r="1963" spans="1:3" x14ac:dyDescent="0.45">
      <c r="A1963" t="s">
        <v>946</v>
      </c>
      <c r="B1963">
        <v>94.2</v>
      </c>
      <c r="C1963" s="3">
        <v>2020</v>
      </c>
    </row>
    <row r="1964" spans="1:3" x14ac:dyDescent="0.45">
      <c r="A1964" t="s">
        <v>947</v>
      </c>
      <c r="B1964">
        <v>97.5</v>
      </c>
      <c r="C1964" s="3">
        <v>2020</v>
      </c>
    </row>
    <row r="1965" spans="1:3" x14ac:dyDescent="0.45">
      <c r="A1965" t="s">
        <v>12</v>
      </c>
      <c r="B1965">
        <v>95.4</v>
      </c>
      <c r="C1965" s="3">
        <v>2020</v>
      </c>
    </row>
    <row r="1966" spans="1:3" x14ac:dyDescent="0.45">
      <c r="A1966" t="s">
        <v>225</v>
      </c>
      <c r="B1966">
        <v>93.5</v>
      </c>
      <c r="C1966" s="3">
        <v>2020</v>
      </c>
    </row>
    <row r="1967" spans="1:3" x14ac:dyDescent="0.45">
      <c r="A1967" t="s">
        <v>270</v>
      </c>
      <c r="B1967">
        <v>92.6</v>
      </c>
      <c r="C1967" s="3">
        <v>2020</v>
      </c>
    </row>
    <row r="1968" spans="1:3" x14ac:dyDescent="0.45">
      <c r="A1968" t="s">
        <v>651</v>
      </c>
      <c r="B1968">
        <v>95</v>
      </c>
      <c r="C1968" s="3">
        <v>2020</v>
      </c>
    </row>
    <row r="1969" spans="1:3" x14ac:dyDescent="0.45">
      <c r="A1969" t="s">
        <v>289</v>
      </c>
      <c r="B1969">
        <v>86.8</v>
      </c>
      <c r="C1969" s="3">
        <v>2020</v>
      </c>
    </row>
    <row r="1970" spans="1:3" x14ac:dyDescent="0.45">
      <c r="A1970" t="s">
        <v>428</v>
      </c>
      <c r="B1970">
        <v>94.5</v>
      </c>
      <c r="C1970" s="3">
        <v>2020</v>
      </c>
    </row>
    <row r="1971" spans="1:3" x14ac:dyDescent="0.45">
      <c r="A1971" t="s">
        <v>323</v>
      </c>
      <c r="B1971">
        <v>94.4</v>
      </c>
      <c r="C1971" s="3">
        <v>2020</v>
      </c>
    </row>
    <row r="1972" spans="1:3" x14ac:dyDescent="0.45">
      <c r="A1972" t="s">
        <v>781</v>
      </c>
      <c r="B1972">
        <v>95.2</v>
      </c>
      <c r="C1972" s="3">
        <v>2020</v>
      </c>
    </row>
    <row r="1973" spans="1:3" x14ac:dyDescent="0.45">
      <c r="A1973" t="s">
        <v>368</v>
      </c>
      <c r="B1973">
        <v>85.8</v>
      </c>
      <c r="C1973" s="3">
        <v>2020</v>
      </c>
    </row>
    <row r="1974" spans="1:3" x14ac:dyDescent="0.45">
      <c r="A1974" t="s">
        <v>948</v>
      </c>
      <c r="B1974">
        <v>94.5</v>
      </c>
      <c r="C1974" s="3">
        <v>2020</v>
      </c>
    </row>
    <row r="1975" spans="1:3" x14ac:dyDescent="0.45">
      <c r="A1975" t="s">
        <v>280</v>
      </c>
      <c r="B1975">
        <v>93.9</v>
      </c>
      <c r="C1975" s="3">
        <v>2020</v>
      </c>
    </row>
    <row r="1976" spans="1:3" x14ac:dyDescent="0.45">
      <c r="A1976" t="s">
        <v>242</v>
      </c>
      <c r="B1976">
        <v>91.4</v>
      </c>
      <c r="C1976" s="3">
        <v>2020</v>
      </c>
    </row>
    <row r="1977" spans="1:3" x14ac:dyDescent="0.45">
      <c r="A1977" t="s">
        <v>28</v>
      </c>
      <c r="B1977">
        <v>97.3</v>
      </c>
      <c r="C1977" s="3">
        <v>2020</v>
      </c>
    </row>
    <row r="1978" spans="1:3" x14ac:dyDescent="0.45">
      <c r="A1978" t="s">
        <v>949</v>
      </c>
      <c r="B1978">
        <v>95.7</v>
      </c>
      <c r="C1978" s="3">
        <v>2020</v>
      </c>
    </row>
    <row r="1979" spans="1:3" x14ac:dyDescent="0.45">
      <c r="A1979" t="s">
        <v>235</v>
      </c>
      <c r="B1979">
        <v>96</v>
      </c>
      <c r="C1979" s="3">
        <v>2020</v>
      </c>
    </row>
    <row r="1980" spans="1:3" x14ac:dyDescent="0.45">
      <c r="A1980" t="s">
        <v>950</v>
      </c>
      <c r="B1980">
        <v>91.2</v>
      </c>
      <c r="C1980" s="3">
        <v>2020</v>
      </c>
    </row>
    <row r="1981" spans="1:3" x14ac:dyDescent="0.45">
      <c r="A1981" t="s">
        <v>951</v>
      </c>
      <c r="B1981">
        <v>95.5</v>
      </c>
      <c r="C1981" s="3">
        <v>2020</v>
      </c>
    </row>
    <row r="1982" spans="1:3" x14ac:dyDescent="0.45">
      <c r="A1982" t="s">
        <v>859</v>
      </c>
      <c r="B1982">
        <v>92</v>
      </c>
      <c r="C1982" s="3">
        <v>2020</v>
      </c>
    </row>
    <row r="1983" spans="1:3" x14ac:dyDescent="0.45">
      <c r="A1983" t="s">
        <v>452</v>
      </c>
      <c r="B1983">
        <v>93.7</v>
      </c>
      <c r="C1983" s="3">
        <v>2020</v>
      </c>
    </row>
    <row r="1984" spans="1:3" x14ac:dyDescent="0.45">
      <c r="A1984" t="s">
        <v>952</v>
      </c>
      <c r="B1984">
        <v>92.7</v>
      </c>
      <c r="C1984" s="3">
        <v>2020</v>
      </c>
    </row>
    <row r="1985" spans="1:3" x14ac:dyDescent="0.45">
      <c r="A1985" t="s">
        <v>493</v>
      </c>
      <c r="B1985">
        <v>93.8</v>
      </c>
      <c r="C1985" s="3">
        <v>2020</v>
      </c>
    </row>
    <row r="1986" spans="1:3" x14ac:dyDescent="0.45">
      <c r="A1986" t="s">
        <v>526</v>
      </c>
      <c r="B1986">
        <v>94.7</v>
      </c>
      <c r="C1986" s="3">
        <v>2020</v>
      </c>
    </row>
    <row r="1987" spans="1:3" x14ac:dyDescent="0.45">
      <c r="A1987" t="s">
        <v>385</v>
      </c>
      <c r="B1987">
        <v>94.4</v>
      </c>
      <c r="C1987" s="3">
        <v>2020</v>
      </c>
    </row>
    <row r="1988" spans="1:3" x14ac:dyDescent="0.45">
      <c r="A1988" t="s">
        <v>488</v>
      </c>
      <c r="B1988">
        <v>92.5</v>
      </c>
      <c r="C1988" s="3">
        <v>2020</v>
      </c>
    </row>
    <row r="1989" spans="1:3" x14ac:dyDescent="0.45">
      <c r="A1989" t="s">
        <v>337</v>
      </c>
      <c r="B1989">
        <v>94.1</v>
      </c>
      <c r="C1989" s="3">
        <v>2020</v>
      </c>
    </row>
    <row r="1990" spans="1:3" x14ac:dyDescent="0.45">
      <c r="A1990" t="s">
        <v>33</v>
      </c>
      <c r="B1990">
        <v>92.1</v>
      </c>
      <c r="C1990" s="3">
        <v>2020</v>
      </c>
    </row>
    <row r="1991" spans="1:3" x14ac:dyDescent="0.45">
      <c r="A1991" t="s">
        <v>633</v>
      </c>
      <c r="B1991">
        <v>95.1</v>
      </c>
      <c r="C1991" s="3">
        <v>2020</v>
      </c>
    </row>
    <row r="1992" spans="1:3" x14ac:dyDescent="0.45">
      <c r="A1992" t="s">
        <v>377</v>
      </c>
      <c r="B1992">
        <v>94.6</v>
      </c>
      <c r="C1992" s="3">
        <v>2020</v>
      </c>
    </row>
    <row r="1993" spans="1:3" x14ac:dyDescent="0.45">
      <c r="A1993" t="s">
        <v>953</v>
      </c>
      <c r="B1993">
        <v>94.9</v>
      </c>
      <c r="C1993" s="3">
        <v>2020</v>
      </c>
    </row>
    <row r="1994" spans="1:3" x14ac:dyDescent="0.45">
      <c r="A1994" t="s">
        <v>954</v>
      </c>
      <c r="B1994">
        <v>93.5</v>
      </c>
      <c r="C1994" s="3">
        <v>2020</v>
      </c>
    </row>
    <row r="1995" spans="1:3" x14ac:dyDescent="0.45">
      <c r="A1995" t="s">
        <v>955</v>
      </c>
      <c r="B1995">
        <v>93.8</v>
      </c>
      <c r="C1995" s="3">
        <v>2020</v>
      </c>
    </row>
    <row r="1996" spans="1:3" x14ac:dyDescent="0.45">
      <c r="A1996" t="s">
        <v>956</v>
      </c>
      <c r="B1996">
        <v>96.7</v>
      </c>
      <c r="C1996" s="3">
        <v>2020</v>
      </c>
    </row>
    <row r="1997" spans="1:3" x14ac:dyDescent="0.45">
      <c r="A1997" t="s">
        <v>437</v>
      </c>
      <c r="B1997">
        <v>91.3</v>
      </c>
      <c r="C1997" s="3">
        <v>2020</v>
      </c>
    </row>
    <row r="1998" spans="1:3" x14ac:dyDescent="0.45">
      <c r="A1998" t="s">
        <v>803</v>
      </c>
      <c r="B1998">
        <v>93.1</v>
      </c>
      <c r="C1998" s="3">
        <v>2020</v>
      </c>
    </row>
    <row r="1999" spans="1:3" x14ac:dyDescent="0.45">
      <c r="A1999" t="s">
        <v>660</v>
      </c>
      <c r="B1999">
        <v>91.4</v>
      </c>
      <c r="C1999" s="3">
        <v>2020</v>
      </c>
    </row>
    <row r="2000" spans="1:3" x14ac:dyDescent="0.45">
      <c r="A2000" t="s">
        <v>770</v>
      </c>
      <c r="B2000">
        <v>92.3</v>
      </c>
      <c r="C2000" s="3">
        <v>2020</v>
      </c>
    </row>
    <row r="2001" spans="1:3" x14ac:dyDescent="0.45">
      <c r="A2001" t="s">
        <v>957</v>
      </c>
      <c r="B2001">
        <v>92.8</v>
      </c>
      <c r="C2001" s="3">
        <v>2020</v>
      </c>
    </row>
    <row r="2002" spans="1:3" x14ac:dyDescent="0.45">
      <c r="A2002" t="s">
        <v>721</v>
      </c>
      <c r="B2002">
        <v>90</v>
      </c>
      <c r="C2002" s="3">
        <v>2020</v>
      </c>
    </row>
    <row r="2003" spans="1:3" x14ac:dyDescent="0.45">
      <c r="A2003" t="s">
        <v>18</v>
      </c>
      <c r="B2003">
        <v>94.9</v>
      </c>
      <c r="C2003" s="3">
        <v>2020</v>
      </c>
    </row>
    <row r="2004" spans="1:3" x14ac:dyDescent="0.45">
      <c r="A2004" t="s">
        <v>637</v>
      </c>
      <c r="B2004">
        <v>96.5</v>
      </c>
      <c r="C2004" s="3">
        <v>2020</v>
      </c>
    </row>
    <row r="2005" spans="1:3" x14ac:dyDescent="0.45">
      <c r="A2005" t="s">
        <v>274</v>
      </c>
      <c r="B2005">
        <v>92</v>
      </c>
      <c r="C2005" s="3">
        <v>2020</v>
      </c>
    </row>
    <row r="2006" spans="1:3" x14ac:dyDescent="0.45">
      <c r="A2006" t="s">
        <v>371</v>
      </c>
      <c r="B2006">
        <v>93.2</v>
      </c>
      <c r="C2006" s="3">
        <v>2020</v>
      </c>
    </row>
    <row r="2007" spans="1:3" x14ac:dyDescent="0.45">
      <c r="A2007" t="s">
        <v>958</v>
      </c>
      <c r="B2007">
        <v>93.7</v>
      </c>
      <c r="C2007" s="3">
        <v>2020</v>
      </c>
    </row>
    <row r="2008" spans="1:3" x14ac:dyDescent="0.45">
      <c r="A2008" t="s">
        <v>268</v>
      </c>
      <c r="B2008">
        <v>93.3</v>
      </c>
      <c r="C2008" s="3">
        <v>2020</v>
      </c>
    </row>
    <row r="2009" spans="1:3" x14ac:dyDescent="0.45">
      <c r="A2009" t="s">
        <v>856</v>
      </c>
      <c r="B2009">
        <v>95.5</v>
      </c>
      <c r="C2009" s="3">
        <v>2020</v>
      </c>
    </row>
    <row r="2010" spans="1:3" x14ac:dyDescent="0.45">
      <c r="A2010" t="s">
        <v>723</v>
      </c>
      <c r="B2010">
        <v>96.3</v>
      </c>
      <c r="C2010" s="3">
        <v>2020</v>
      </c>
    </row>
    <row r="2011" spans="1:3" x14ac:dyDescent="0.45">
      <c r="A2011" t="s">
        <v>647</v>
      </c>
      <c r="B2011">
        <v>90.4</v>
      </c>
      <c r="C2011" s="3">
        <v>2020</v>
      </c>
    </row>
    <row r="2012" spans="1:3" x14ac:dyDescent="0.45">
      <c r="A2012" t="s">
        <v>297</v>
      </c>
      <c r="B2012">
        <v>92.8</v>
      </c>
      <c r="C2012" s="3">
        <v>2020</v>
      </c>
    </row>
    <row r="2013" spans="1:3" x14ac:dyDescent="0.45">
      <c r="A2013" t="s">
        <v>614</v>
      </c>
      <c r="B2013">
        <v>88.7</v>
      </c>
      <c r="C2013" s="3">
        <v>2020</v>
      </c>
    </row>
    <row r="2014" spans="1:3" x14ac:dyDescent="0.45">
      <c r="A2014" t="s">
        <v>959</v>
      </c>
      <c r="B2014">
        <v>90.1</v>
      </c>
      <c r="C2014" s="3">
        <v>2020</v>
      </c>
    </row>
    <row r="2015" spans="1:3" x14ac:dyDescent="0.45">
      <c r="A2015" t="s">
        <v>960</v>
      </c>
      <c r="B2015">
        <v>94.5</v>
      </c>
      <c r="C2015" s="3">
        <v>2020</v>
      </c>
    </row>
    <row r="2016" spans="1:3" x14ac:dyDescent="0.45">
      <c r="A2016" t="s">
        <v>137</v>
      </c>
      <c r="B2016">
        <v>94.7</v>
      </c>
      <c r="C2016" s="3">
        <v>2020</v>
      </c>
    </row>
    <row r="2017" spans="1:3" x14ac:dyDescent="0.45">
      <c r="A2017" t="s">
        <v>351</v>
      </c>
      <c r="B2017">
        <v>94.9</v>
      </c>
      <c r="C2017" s="3">
        <v>2020</v>
      </c>
    </row>
    <row r="2018" spans="1:3" x14ac:dyDescent="0.45">
      <c r="A2018" t="s">
        <v>961</v>
      </c>
      <c r="B2018">
        <v>94.6</v>
      </c>
      <c r="C2018" s="3">
        <v>2020</v>
      </c>
    </row>
    <row r="2019" spans="1:3" x14ac:dyDescent="0.45">
      <c r="A2019" t="s">
        <v>267</v>
      </c>
      <c r="B2019">
        <v>85.8</v>
      </c>
      <c r="C2019" s="3">
        <v>2020</v>
      </c>
    </row>
    <row r="2020" spans="1:3" x14ac:dyDescent="0.45">
      <c r="A2020" t="s">
        <v>191</v>
      </c>
      <c r="B2020">
        <v>94.1</v>
      </c>
      <c r="C2020" s="3">
        <v>2020</v>
      </c>
    </row>
    <row r="2021" spans="1:3" x14ac:dyDescent="0.45">
      <c r="A2021" t="s">
        <v>962</v>
      </c>
      <c r="B2021">
        <v>94</v>
      </c>
      <c r="C2021" s="3">
        <v>2020</v>
      </c>
    </row>
    <row r="2022" spans="1:3" x14ac:dyDescent="0.45">
      <c r="A2022" t="s">
        <v>963</v>
      </c>
      <c r="B2022">
        <v>96.3</v>
      </c>
      <c r="C2022" s="3">
        <v>2020</v>
      </c>
    </row>
    <row r="2023" spans="1:3" x14ac:dyDescent="0.45">
      <c r="A2023" t="s">
        <v>97</v>
      </c>
      <c r="B2023">
        <v>94.6</v>
      </c>
      <c r="C2023" s="3">
        <v>2020</v>
      </c>
    </row>
    <row r="2024" spans="1:3" x14ac:dyDescent="0.45">
      <c r="A2024" t="s">
        <v>39</v>
      </c>
      <c r="B2024">
        <v>93</v>
      </c>
      <c r="C2024" s="3">
        <v>2020</v>
      </c>
    </row>
    <row r="2025" spans="1:3" x14ac:dyDescent="0.45">
      <c r="A2025" t="s">
        <v>487</v>
      </c>
      <c r="B2025">
        <v>91.6</v>
      </c>
      <c r="C2025" s="3">
        <v>2020</v>
      </c>
    </row>
    <row r="2026" spans="1:3" x14ac:dyDescent="0.45">
      <c r="A2026" t="s">
        <v>348</v>
      </c>
      <c r="B2026">
        <v>89.1</v>
      </c>
      <c r="C2026" s="3">
        <v>2020</v>
      </c>
    </row>
    <row r="2027" spans="1:3" x14ac:dyDescent="0.45">
      <c r="A2027" t="s">
        <v>964</v>
      </c>
      <c r="B2027">
        <v>96.6</v>
      </c>
      <c r="C2027" s="3">
        <v>2020</v>
      </c>
    </row>
    <row r="2028" spans="1:3" x14ac:dyDescent="0.45">
      <c r="A2028" t="s">
        <v>646</v>
      </c>
      <c r="B2028">
        <v>96.3</v>
      </c>
      <c r="C2028" s="3">
        <v>2020</v>
      </c>
    </row>
    <row r="2029" spans="1:3" x14ac:dyDescent="0.45">
      <c r="A2029" t="s">
        <v>965</v>
      </c>
      <c r="B2029">
        <v>95.2</v>
      </c>
      <c r="C2029" s="3">
        <v>2020</v>
      </c>
    </row>
    <row r="2030" spans="1:3" x14ac:dyDescent="0.45">
      <c r="A2030" t="s">
        <v>346</v>
      </c>
      <c r="B2030">
        <v>95.4</v>
      </c>
      <c r="C2030" s="3">
        <v>2020</v>
      </c>
    </row>
    <row r="2031" spans="1:3" x14ac:dyDescent="0.45">
      <c r="A2031" t="s">
        <v>215</v>
      </c>
      <c r="B2031">
        <v>88.1</v>
      </c>
      <c r="C2031" s="3">
        <v>2020</v>
      </c>
    </row>
    <row r="2032" spans="1:3" x14ac:dyDescent="0.45">
      <c r="A2032" t="s">
        <v>295</v>
      </c>
      <c r="B2032">
        <v>90.6</v>
      </c>
      <c r="C2032" s="3">
        <v>2020</v>
      </c>
    </row>
    <row r="2033" spans="1:3" x14ac:dyDescent="0.45">
      <c r="A2033" t="s">
        <v>865</v>
      </c>
      <c r="B2033">
        <v>94.1</v>
      </c>
      <c r="C2033" s="3">
        <v>2020</v>
      </c>
    </row>
    <row r="2034" spans="1:3" x14ac:dyDescent="0.45">
      <c r="A2034" t="s">
        <v>768</v>
      </c>
      <c r="B2034">
        <v>91.9</v>
      </c>
      <c r="C2034" s="3">
        <v>2020</v>
      </c>
    </row>
    <row r="2035" spans="1:3" x14ac:dyDescent="0.45">
      <c r="A2035" t="s">
        <v>655</v>
      </c>
      <c r="B2035">
        <v>96.3</v>
      </c>
      <c r="C2035" s="3">
        <v>2020</v>
      </c>
    </row>
    <row r="2036" spans="1:3" x14ac:dyDescent="0.45">
      <c r="A2036" t="s">
        <v>236</v>
      </c>
      <c r="B2036">
        <v>95.2</v>
      </c>
      <c r="C2036" s="3">
        <v>2020</v>
      </c>
    </row>
    <row r="2037" spans="1:3" x14ac:dyDescent="0.45">
      <c r="A2037" t="s">
        <v>443</v>
      </c>
      <c r="B2037">
        <v>93</v>
      </c>
      <c r="C2037" s="3">
        <v>2020</v>
      </c>
    </row>
    <row r="2038" spans="1:3" x14ac:dyDescent="0.45">
      <c r="A2038" t="s">
        <v>250</v>
      </c>
      <c r="B2038">
        <v>94.4</v>
      </c>
      <c r="C2038" s="3">
        <v>2020</v>
      </c>
    </row>
    <row r="2039" spans="1:3" x14ac:dyDescent="0.45">
      <c r="A2039" t="s">
        <v>149</v>
      </c>
      <c r="B2039">
        <v>91</v>
      </c>
      <c r="C2039" s="3">
        <v>2020</v>
      </c>
    </row>
    <row r="2040" spans="1:3" x14ac:dyDescent="0.45">
      <c r="A2040" t="s">
        <v>416</v>
      </c>
      <c r="B2040">
        <v>92.3</v>
      </c>
      <c r="C2040" s="3">
        <v>2020</v>
      </c>
    </row>
    <row r="2041" spans="1:3" x14ac:dyDescent="0.45">
      <c r="A2041" t="s">
        <v>822</v>
      </c>
      <c r="B2041">
        <v>94.9</v>
      </c>
      <c r="C2041" s="3">
        <v>2020</v>
      </c>
    </row>
    <row r="2042" spans="1:3" x14ac:dyDescent="0.45">
      <c r="A2042" t="s">
        <v>653</v>
      </c>
      <c r="B2042">
        <v>95.5</v>
      </c>
      <c r="C2042" s="3">
        <v>2020</v>
      </c>
    </row>
    <row r="2043" spans="1:3" x14ac:dyDescent="0.45">
      <c r="A2043" t="s">
        <v>966</v>
      </c>
      <c r="B2043">
        <v>97.6</v>
      </c>
      <c r="C2043" s="3">
        <v>2020</v>
      </c>
    </row>
    <row r="2044" spans="1:3" x14ac:dyDescent="0.45">
      <c r="A2044" t="s">
        <v>263</v>
      </c>
      <c r="B2044">
        <v>96.9</v>
      </c>
      <c r="C2044" s="3">
        <v>2020</v>
      </c>
    </row>
    <row r="2045" spans="1:3" x14ac:dyDescent="0.45">
      <c r="A2045" t="s">
        <v>179</v>
      </c>
      <c r="B2045">
        <v>93.4</v>
      </c>
      <c r="C2045" s="3">
        <v>2020</v>
      </c>
    </row>
    <row r="2046" spans="1:3" x14ac:dyDescent="0.45">
      <c r="A2046" t="s">
        <v>967</v>
      </c>
      <c r="B2046">
        <v>90.1</v>
      </c>
      <c r="C2046" s="3">
        <v>2020</v>
      </c>
    </row>
    <row r="2047" spans="1:3" x14ac:dyDescent="0.45">
      <c r="A2047" t="s">
        <v>780</v>
      </c>
      <c r="B2047">
        <v>96.6</v>
      </c>
      <c r="C2047" s="3">
        <v>2020</v>
      </c>
    </row>
    <row r="2048" spans="1:3" x14ac:dyDescent="0.45">
      <c r="A2048" t="s">
        <v>232</v>
      </c>
      <c r="B2048">
        <v>94.8</v>
      </c>
      <c r="C2048" s="3">
        <v>2020</v>
      </c>
    </row>
    <row r="2049" spans="1:3" x14ac:dyDescent="0.45">
      <c r="A2049" t="s">
        <v>630</v>
      </c>
      <c r="B2049">
        <v>92.9</v>
      </c>
      <c r="C2049" s="3">
        <v>2020</v>
      </c>
    </row>
    <row r="2050" spans="1:3" x14ac:dyDescent="0.45">
      <c r="A2050" t="s">
        <v>78</v>
      </c>
      <c r="B2050">
        <v>90.3</v>
      </c>
      <c r="C2050" s="3">
        <v>2020</v>
      </c>
    </row>
    <row r="2051" spans="1:3" x14ac:dyDescent="0.45">
      <c r="A2051" t="s">
        <v>846</v>
      </c>
      <c r="B2051">
        <v>98.4</v>
      </c>
      <c r="C2051" s="3">
        <v>2020</v>
      </c>
    </row>
    <row r="2052" spans="1:3" x14ac:dyDescent="0.45">
      <c r="A2052" t="s">
        <v>238</v>
      </c>
      <c r="B2052">
        <v>95.2</v>
      </c>
      <c r="C2052" s="3">
        <v>2020</v>
      </c>
    </row>
    <row r="2053" spans="1:3" x14ac:dyDescent="0.45">
      <c r="A2053" t="s">
        <v>968</v>
      </c>
      <c r="B2053">
        <v>98.8</v>
      </c>
      <c r="C2053" s="3">
        <v>2020</v>
      </c>
    </row>
    <row r="2054" spans="1:3" x14ac:dyDescent="0.45">
      <c r="A2054" t="s">
        <v>969</v>
      </c>
      <c r="B2054">
        <v>92.1</v>
      </c>
      <c r="C2054" s="3">
        <v>2020</v>
      </c>
    </row>
    <row r="2055" spans="1:3" x14ac:dyDescent="0.45">
      <c r="A2055" t="s">
        <v>139</v>
      </c>
      <c r="B2055">
        <v>92.9</v>
      </c>
      <c r="C2055" s="3">
        <v>2020</v>
      </c>
    </row>
    <row r="2056" spans="1:3" x14ac:dyDescent="0.45">
      <c r="A2056" t="s">
        <v>970</v>
      </c>
      <c r="B2056">
        <v>95.1</v>
      </c>
      <c r="C2056" s="3">
        <v>2020</v>
      </c>
    </row>
    <row r="2057" spans="1:3" x14ac:dyDescent="0.45">
      <c r="A2057" t="s">
        <v>160</v>
      </c>
      <c r="B2057">
        <v>95.8</v>
      </c>
      <c r="C2057" s="3">
        <v>2020</v>
      </c>
    </row>
    <row r="2058" spans="1:3" x14ac:dyDescent="0.45">
      <c r="A2058" t="s">
        <v>559</v>
      </c>
      <c r="B2058">
        <v>91.8</v>
      </c>
      <c r="C2058" s="3">
        <v>2020</v>
      </c>
    </row>
    <row r="2059" spans="1:3" x14ac:dyDescent="0.45">
      <c r="A2059" t="s">
        <v>869</v>
      </c>
      <c r="B2059">
        <v>95.2</v>
      </c>
      <c r="C2059" s="3">
        <v>2020</v>
      </c>
    </row>
    <row r="2060" spans="1:3" x14ac:dyDescent="0.45">
      <c r="A2060" t="s">
        <v>785</v>
      </c>
      <c r="B2060">
        <v>95.4</v>
      </c>
      <c r="C2060" s="3">
        <v>2020</v>
      </c>
    </row>
    <row r="2061" spans="1:3" x14ac:dyDescent="0.45">
      <c r="A2061" t="s">
        <v>95</v>
      </c>
      <c r="B2061">
        <v>90.2</v>
      </c>
      <c r="C2061" s="3">
        <v>2020</v>
      </c>
    </row>
    <row r="2062" spans="1:3" x14ac:dyDescent="0.45">
      <c r="A2062" t="s">
        <v>767</v>
      </c>
      <c r="B2062">
        <v>92.4</v>
      </c>
      <c r="C2062" s="3">
        <v>2020</v>
      </c>
    </row>
    <row r="2063" spans="1:3" x14ac:dyDescent="0.45">
      <c r="A2063" t="s">
        <v>825</v>
      </c>
      <c r="B2063">
        <v>94.5</v>
      </c>
      <c r="C2063" s="3">
        <v>2020</v>
      </c>
    </row>
    <row r="2064" spans="1:3" x14ac:dyDescent="0.45">
      <c r="A2064" t="s">
        <v>971</v>
      </c>
      <c r="B2064">
        <v>94.9</v>
      </c>
      <c r="C2064" s="3">
        <v>2020</v>
      </c>
    </row>
    <row r="2065" spans="1:3" x14ac:dyDescent="0.45">
      <c r="A2065" t="s">
        <v>375</v>
      </c>
      <c r="B2065">
        <v>93.7</v>
      </c>
      <c r="C2065" s="3">
        <v>2020</v>
      </c>
    </row>
    <row r="2066" spans="1:3" x14ac:dyDescent="0.45">
      <c r="A2066" t="s">
        <v>129</v>
      </c>
      <c r="B2066">
        <v>92.3</v>
      </c>
      <c r="C2066" s="3">
        <v>2020</v>
      </c>
    </row>
    <row r="2067" spans="1:3" x14ac:dyDescent="0.45">
      <c r="A2067" t="s">
        <v>125</v>
      </c>
      <c r="B2067">
        <v>92.9</v>
      </c>
      <c r="C2067" s="3">
        <v>2020</v>
      </c>
    </row>
    <row r="2068" spans="1:3" x14ac:dyDescent="0.45">
      <c r="A2068" t="s">
        <v>598</v>
      </c>
      <c r="B2068">
        <v>91</v>
      </c>
      <c r="C2068" s="3">
        <v>2020</v>
      </c>
    </row>
    <row r="2069" spans="1:3" x14ac:dyDescent="0.45">
      <c r="A2069" t="s">
        <v>821</v>
      </c>
      <c r="B2069">
        <v>92.8</v>
      </c>
      <c r="C2069" s="3">
        <v>2020</v>
      </c>
    </row>
    <row r="2070" spans="1:3" x14ac:dyDescent="0.45">
      <c r="A2070" t="s">
        <v>664</v>
      </c>
      <c r="B2070">
        <v>94</v>
      </c>
      <c r="C2070" s="3">
        <v>2020</v>
      </c>
    </row>
    <row r="2071" spans="1:3" x14ac:dyDescent="0.45">
      <c r="A2071" t="s">
        <v>972</v>
      </c>
      <c r="B2071">
        <v>89.8</v>
      </c>
      <c r="C2071" s="3">
        <v>2020</v>
      </c>
    </row>
    <row r="2072" spans="1:3" x14ac:dyDescent="0.45">
      <c r="A2072" t="s">
        <v>459</v>
      </c>
      <c r="B2072">
        <v>89.5</v>
      </c>
      <c r="C2072" s="3">
        <v>2020</v>
      </c>
    </row>
    <row r="2073" spans="1:3" x14ac:dyDescent="0.45">
      <c r="A2073" t="s">
        <v>791</v>
      </c>
      <c r="B2073">
        <v>89.9</v>
      </c>
      <c r="C2073" s="3">
        <v>2020</v>
      </c>
    </row>
    <row r="2074" spans="1:3" x14ac:dyDescent="0.45">
      <c r="A2074" t="s">
        <v>754</v>
      </c>
      <c r="B2074">
        <v>94.4</v>
      </c>
      <c r="C2074" s="3">
        <v>2020</v>
      </c>
    </row>
    <row r="2075" spans="1:3" x14ac:dyDescent="0.45">
      <c r="A2075" t="s">
        <v>171</v>
      </c>
      <c r="B2075">
        <v>93.8</v>
      </c>
      <c r="C2075" s="3">
        <v>2020</v>
      </c>
    </row>
    <row r="2076" spans="1:3" x14ac:dyDescent="0.45">
      <c r="A2076" t="s">
        <v>131</v>
      </c>
      <c r="B2076">
        <v>93.7</v>
      </c>
      <c r="C2076" s="3">
        <v>2020</v>
      </c>
    </row>
    <row r="2077" spans="1:3" x14ac:dyDescent="0.45">
      <c r="A2077" t="s">
        <v>264</v>
      </c>
      <c r="B2077">
        <v>94.2</v>
      </c>
      <c r="C2077" s="3">
        <v>2020</v>
      </c>
    </row>
    <row r="2078" spans="1:3" x14ac:dyDescent="0.45">
      <c r="A2078" t="s">
        <v>641</v>
      </c>
      <c r="B2078">
        <v>95</v>
      </c>
      <c r="C2078" s="3">
        <v>2020</v>
      </c>
    </row>
    <row r="2079" spans="1:3" x14ac:dyDescent="0.45">
      <c r="A2079" t="s">
        <v>837</v>
      </c>
      <c r="B2079">
        <v>89.7</v>
      </c>
      <c r="C2079" s="3">
        <v>2020</v>
      </c>
    </row>
    <row r="2080" spans="1:3" x14ac:dyDescent="0.45">
      <c r="A2080" t="s">
        <v>760</v>
      </c>
      <c r="B2080">
        <v>89.8</v>
      </c>
      <c r="C2080" s="3">
        <v>2020</v>
      </c>
    </row>
    <row r="2081" spans="1:3" x14ac:dyDescent="0.45">
      <c r="A2081" t="s">
        <v>797</v>
      </c>
      <c r="B2081">
        <v>87.5</v>
      </c>
      <c r="C2081" s="3">
        <v>2020</v>
      </c>
    </row>
    <row r="2082" spans="1:3" x14ac:dyDescent="0.45">
      <c r="A2082" t="s">
        <v>773</v>
      </c>
      <c r="B2082">
        <v>89</v>
      </c>
      <c r="C2082" s="3">
        <v>2020</v>
      </c>
    </row>
    <row r="2083" spans="1:3" x14ac:dyDescent="0.45">
      <c r="A2083" t="s">
        <v>551</v>
      </c>
      <c r="B2083">
        <v>92.1</v>
      </c>
      <c r="C2083" s="3">
        <v>2020</v>
      </c>
    </row>
    <row r="2084" spans="1:3" x14ac:dyDescent="0.45">
      <c r="A2084" t="s">
        <v>973</v>
      </c>
      <c r="B2084">
        <v>93.2</v>
      </c>
      <c r="C2084" s="3">
        <v>2020</v>
      </c>
    </row>
    <row r="2085" spans="1:3" x14ac:dyDescent="0.45">
      <c r="A2085" t="s">
        <v>974</v>
      </c>
      <c r="B2085">
        <v>92.8</v>
      </c>
      <c r="C2085" s="3">
        <v>2020</v>
      </c>
    </row>
    <row r="2086" spans="1:3" x14ac:dyDescent="0.45">
      <c r="A2086" t="s">
        <v>214</v>
      </c>
      <c r="B2086">
        <v>94.2</v>
      </c>
      <c r="C2086" s="3">
        <v>2020</v>
      </c>
    </row>
    <row r="2087" spans="1:3" x14ac:dyDescent="0.45">
      <c r="A2087" t="s">
        <v>975</v>
      </c>
      <c r="B2087">
        <v>89.3</v>
      </c>
      <c r="C2087" s="3">
        <v>2020</v>
      </c>
    </row>
    <row r="2088" spans="1:3" x14ac:dyDescent="0.45">
      <c r="A2088" t="s">
        <v>122</v>
      </c>
      <c r="B2088">
        <v>93.6</v>
      </c>
      <c r="C2088" s="3">
        <v>2020</v>
      </c>
    </row>
    <row r="2089" spans="1:3" x14ac:dyDescent="0.45">
      <c r="A2089" t="s">
        <v>319</v>
      </c>
      <c r="B2089">
        <v>86</v>
      </c>
      <c r="C2089" s="3">
        <v>2020</v>
      </c>
    </row>
    <row r="2090" spans="1:3" x14ac:dyDescent="0.45">
      <c r="A2090" t="s">
        <v>683</v>
      </c>
      <c r="B2090">
        <v>94.8</v>
      </c>
      <c r="C2090" s="3">
        <v>2020</v>
      </c>
    </row>
    <row r="2091" spans="1:3" x14ac:dyDescent="0.45">
      <c r="A2091" t="s">
        <v>976</v>
      </c>
      <c r="B2091">
        <v>88.7</v>
      </c>
      <c r="C2091" s="3">
        <v>2020</v>
      </c>
    </row>
    <row r="2092" spans="1:3" x14ac:dyDescent="0.45">
      <c r="A2092" t="s">
        <v>977</v>
      </c>
      <c r="B2092">
        <v>91.4</v>
      </c>
      <c r="C2092" s="3">
        <v>2020</v>
      </c>
    </row>
    <row r="2093" spans="1:3" x14ac:dyDescent="0.45">
      <c r="A2093" t="s">
        <v>978</v>
      </c>
      <c r="B2093">
        <v>96.1</v>
      </c>
      <c r="C2093" s="3">
        <v>2020</v>
      </c>
    </row>
    <row r="2094" spans="1:3" x14ac:dyDescent="0.45">
      <c r="A2094" t="s">
        <v>676</v>
      </c>
      <c r="B2094">
        <v>96.8</v>
      </c>
      <c r="C2094" s="3">
        <v>2020</v>
      </c>
    </row>
    <row r="2095" spans="1:3" x14ac:dyDescent="0.45">
      <c r="A2095" t="s">
        <v>694</v>
      </c>
      <c r="B2095">
        <v>91.2</v>
      </c>
      <c r="C2095" s="3">
        <v>2020</v>
      </c>
    </row>
    <row r="2096" spans="1:3" x14ac:dyDescent="0.45">
      <c r="A2096" t="s">
        <v>656</v>
      </c>
      <c r="B2096">
        <v>92.6</v>
      </c>
      <c r="C2096" s="3">
        <v>2020</v>
      </c>
    </row>
    <row r="2097" spans="1:3" x14ac:dyDescent="0.45">
      <c r="A2097" t="s">
        <v>255</v>
      </c>
      <c r="B2097">
        <v>90.3</v>
      </c>
      <c r="C2097" s="3">
        <v>2020</v>
      </c>
    </row>
    <row r="2098" spans="1:3" x14ac:dyDescent="0.45">
      <c r="A2098" t="s">
        <v>196</v>
      </c>
      <c r="B2098">
        <v>97.2</v>
      </c>
      <c r="C2098" s="3">
        <v>2021</v>
      </c>
    </row>
    <row r="2099" spans="1:3" x14ac:dyDescent="0.45">
      <c r="A2099" t="s">
        <v>539</v>
      </c>
      <c r="B2099">
        <v>94</v>
      </c>
      <c r="C2099" s="3">
        <v>2021</v>
      </c>
    </row>
    <row r="2100" spans="1:3" x14ac:dyDescent="0.45">
      <c r="A2100" t="s">
        <v>204</v>
      </c>
      <c r="B2100">
        <v>97.1</v>
      </c>
      <c r="C2100" s="3">
        <v>2021</v>
      </c>
    </row>
    <row r="2101" spans="1:3" x14ac:dyDescent="0.45">
      <c r="A2101" t="s">
        <v>603</v>
      </c>
      <c r="B2101">
        <v>95.3</v>
      </c>
      <c r="C2101" s="3">
        <v>2021</v>
      </c>
    </row>
    <row r="2102" spans="1:3" x14ac:dyDescent="0.45">
      <c r="A2102" t="s">
        <v>11</v>
      </c>
      <c r="B2102">
        <v>94.8</v>
      </c>
      <c r="C2102" s="3">
        <v>2021</v>
      </c>
    </row>
    <row r="2103" spans="1:3" x14ac:dyDescent="0.45">
      <c r="A2103" t="s">
        <v>684</v>
      </c>
      <c r="B2103">
        <v>98.1</v>
      </c>
      <c r="C2103" s="3">
        <v>2021</v>
      </c>
    </row>
    <row r="2104" spans="1:3" x14ac:dyDescent="0.45">
      <c r="A2104" t="s">
        <v>165</v>
      </c>
      <c r="B2104">
        <v>89</v>
      </c>
      <c r="C2104" s="3">
        <v>2021</v>
      </c>
    </row>
    <row r="2105" spans="1:3" x14ac:dyDescent="0.45">
      <c r="A2105" t="s">
        <v>143</v>
      </c>
      <c r="B2105">
        <v>94.1</v>
      </c>
      <c r="C2105" s="3">
        <v>2021</v>
      </c>
    </row>
    <row r="2106" spans="1:3" x14ac:dyDescent="0.45">
      <c r="A2106" t="s">
        <v>453</v>
      </c>
      <c r="B2106">
        <v>96.4</v>
      </c>
      <c r="C2106" s="3">
        <v>2021</v>
      </c>
    </row>
    <row r="2107" spans="1:3" x14ac:dyDescent="0.45">
      <c r="A2107" t="s">
        <v>77</v>
      </c>
      <c r="B2107">
        <v>94.6</v>
      </c>
      <c r="C2107" s="3">
        <v>2021</v>
      </c>
    </row>
    <row r="2108" spans="1:3" x14ac:dyDescent="0.45">
      <c r="A2108" t="s">
        <v>144</v>
      </c>
      <c r="B2108">
        <v>95.5</v>
      </c>
      <c r="C2108" s="3">
        <v>2021</v>
      </c>
    </row>
    <row r="2109" spans="1:3" x14ac:dyDescent="0.45">
      <c r="A2109" t="s">
        <v>979</v>
      </c>
      <c r="B2109">
        <v>92.1</v>
      </c>
      <c r="C2109" s="3">
        <v>2021</v>
      </c>
    </row>
    <row r="2110" spans="1:3" x14ac:dyDescent="0.45">
      <c r="A2110" t="s">
        <v>117</v>
      </c>
      <c r="B2110">
        <v>92.9</v>
      </c>
      <c r="C2110" s="3">
        <v>2021</v>
      </c>
    </row>
    <row r="2111" spans="1:3" x14ac:dyDescent="0.45">
      <c r="A2111" t="s">
        <v>432</v>
      </c>
      <c r="B2111">
        <v>93.8</v>
      </c>
      <c r="C2111" s="3">
        <v>2021</v>
      </c>
    </row>
    <row r="2112" spans="1:3" x14ac:dyDescent="0.45">
      <c r="A2112" t="s">
        <v>6</v>
      </c>
      <c r="B2112">
        <v>97.7</v>
      </c>
      <c r="C2112" s="3">
        <v>2021</v>
      </c>
    </row>
    <row r="2113" spans="1:3" x14ac:dyDescent="0.45">
      <c r="A2113" t="s">
        <v>228</v>
      </c>
      <c r="B2113">
        <v>93</v>
      </c>
      <c r="C2113" s="3">
        <v>2021</v>
      </c>
    </row>
    <row r="2114" spans="1:3" x14ac:dyDescent="0.45">
      <c r="A2114" t="s">
        <v>761</v>
      </c>
      <c r="B2114">
        <v>96.7</v>
      </c>
      <c r="C2114" s="3">
        <v>2021</v>
      </c>
    </row>
    <row r="2115" spans="1:3" x14ac:dyDescent="0.45">
      <c r="A2115" t="s">
        <v>183</v>
      </c>
      <c r="B2115">
        <v>93.3</v>
      </c>
      <c r="C2115" s="3">
        <v>2021</v>
      </c>
    </row>
    <row r="2116" spans="1:3" x14ac:dyDescent="0.45">
      <c r="A2116" t="s">
        <v>608</v>
      </c>
      <c r="B2116">
        <v>96.8</v>
      </c>
      <c r="C2116" s="3">
        <v>2021</v>
      </c>
    </row>
    <row r="2117" spans="1:3" x14ac:dyDescent="0.45">
      <c r="A2117" t="s">
        <v>126</v>
      </c>
      <c r="B2117">
        <v>92.8</v>
      </c>
      <c r="C2117" s="3">
        <v>2021</v>
      </c>
    </row>
    <row r="2118" spans="1:3" x14ac:dyDescent="0.45">
      <c r="A2118" t="s">
        <v>90</v>
      </c>
      <c r="B2118">
        <v>94.3</v>
      </c>
      <c r="C2118" s="3">
        <v>2021</v>
      </c>
    </row>
    <row r="2119" spans="1:3" x14ac:dyDescent="0.45">
      <c r="A2119" t="s">
        <v>363</v>
      </c>
      <c r="B2119">
        <v>92.8</v>
      </c>
      <c r="C2119" s="3">
        <v>2021</v>
      </c>
    </row>
    <row r="2120" spans="1:3" x14ac:dyDescent="0.45">
      <c r="A2120" t="s">
        <v>427</v>
      </c>
      <c r="B2120">
        <v>96.5</v>
      </c>
      <c r="C2120" s="3">
        <v>2021</v>
      </c>
    </row>
    <row r="2121" spans="1:3" x14ac:dyDescent="0.45">
      <c r="A2121" t="s">
        <v>156</v>
      </c>
      <c r="B2121">
        <v>87.3</v>
      </c>
      <c r="C2121" s="3">
        <v>2021</v>
      </c>
    </row>
    <row r="2122" spans="1:3" x14ac:dyDescent="0.45">
      <c r="A2122" t="s">
        <v>120</v>
      </c>
      <c r="B2122">
        <v>94.8</v>
      </c>
      <c r="C2122" s="3">
        <v>2021</v>
      </c>
    </row>
    <row r="2123" spans="1:3" x14ac:dyDescent="0.45">
      <c r="A2123" t="s">
        <v>524</v>
      </c>
      <c r="B2123">
        <v>94.1</v>
      </c>
      <c r="C2123" s="3">
        <v>2021</v>
      </c>
    </row>
    <row r="2124" spans="1:3" x14ac:dyDescent="0.45">
      <c r="A2124" t="s">
        <v>98</v>
      </c>
      <c r="B2124">
        <v>94.5</v>
      </c>
      <c r="C2124" s="3">
        <v>2021</v>
      </c>
    </row>
    <row r="2125" spans="1:3" x14ac:dyDescent="0.45">
      <c r="A2125" t="s">
        <v>93</v>
      </c>
      <c r="B2125">
        <v>92.3</v>
      </c>
      <c r="C2125" s="3">
        <v>2021</v>
      </c>
    </row>
    <row r="2126" spans="1:3" x14ac:dyDescent="0.45">
      <c r="A2126" t="s">
        <v>139</v>
      </c>
      <c r="B2126">
        <v>94.8</v>
      </c>
      <c r="C2126" s="3">
        <v>2021</v>
      </c>
    </row>
    <row r="2127" spans="1:3" x14ac:dyDescent="0.45">
      <c r="A2127" t="s">
        <v>87</v>
      </c>
      <c r="B2127">
        <v>92.6</v>
      </c>
      <c r="C2127" s="3">
        <v>2021</v>
      </c>
    </row>
    <row r="2128" spans="1:3" x14ac:dyDescent="0.45">
      <c r="A2128" t="s">
        <v>162</v>
      </c>
      <c r="B2128">
        <v>89</v>
      </c>
      <c r="C2128" s="3">
        <v>2021</v>
      </c>
    </row>
    <row r="2129" spans="1:3" x14ac:dyDescent="0.45">
      <c r="A2129" t="s">
        <v>135</v>
      </c>
      <c r="B2129">
        <v>92.5</v>
      </c>
      <c r="C2129" s="3">
        <v>2021</v>
      </c>
    </row>
    <row r="2130" spans="1:3" x14ac:dyDescent="0.45">
      <c r="A2130" t="s">
        <v>166</v>
      </c>
      <c r="B2130">
        <v>89.9</v>
      </c>
      <c r="C2130" s="3">
        <v>2021</v>
      </c>
    </row>
    <row r="2131" spans="1:3" x14ac:dyDescent="0.45">
      <c r="A2131" t="s">
        <v>815</v>
      </c>
      <c r="B2131">
        <v>90.8</v>
      </c>
      <c r="C2131" s="3">
        <v>2021</v>
      </c>
    </row>
    <row r="2132" spans="1:3" x14ac:dyDescent="0.45">
      <c r="A2132" t="s">
        <v>134</v>
      </c>
      <c r="B2132">
        <v>91</v>
      </c>
      <c r="C2132" s="3">
        <v>2021</v>
      </c>
    </row>
    <row r="2133" spans="1:3" x14ac:dyDescent="0.45">
      <c r="A2133" t="s">
        <v>244</v>
      </c>
      <c r="B2133">
        <v>90.9</v>
      </c>
      <c r="C2133" s="3">
        <v>2021</v>
      </c>
    </row>
    <row r="2134" spans="1:3" x14ac:dyDescent="0.45">
      <c r="A2134" t="s">
        <v>211</v>
      </c>
      <c r="B2134">
        <v>90.6</v>
      </c>
      <c r="C2134" s="3">
        <v>2021</v>
      </c>
    </row>
    <row r="2135" spans="1:3" x14ac:dyDescent="0.45">
      <c r="A2135" t="s">
        <v>682</v>
      </c>
      <c r="B2135">
        <v>96.4</v>
      </c>
      <c r="C2135" s="3">
        <v>2021</v>
      </c>
    </row>
    <row r="2136" spans="1:3" x14ac:dyDescent="0.45">
      <c r="A2136" t="s">
        <v>95</v>
      </c>
      <c r="B2136">
        <v>89.9</v>
      </c>
      <c r="C2136" s="3">
        <v>2021</v>
      </c>
    </row>
    <row r="2137" spans="1:3" x14ac:dyDescent="0.45">
      <c r="A2137" t="s">
        <v>65</v>
      </c>
      <c r="B2137">
        <v>92.6</v>
      </c>
      <c r="C2137" s="3">
        <v>2021</v>
      </c>
    </row>
    <row r="2138" spans="1:3" x14ac:dyDescent="0.45">
      <c r="A2138" t="s">
        <v>86</v>
      </c>
      <c r="B2138">
        <v>88.9</v>
      </c>
      <c r="C2138" s="3">
        <v>2021</v>
      </c>
    </row>
    <row r="2139" spans="1:3" x14ac:dyDescent="0.45">
      <c r="A2139" t="s">
        <v>748</v>
      </c>
      <c r="B2139">
        <v>95.1</v>
      </c>
      <c r="C2139" s="3">
        <v>2021</v>
      </c>
    </row>
    <row r="2140" spans="1:3" x14ac:dyDescent="0.45">
      <c r="A2140" t="s">
        <v>519</v>
      </c>
      <c r="B2140">
        <v>94</v>
      </c>
      <c r="C2140" s="3">
        <v>2021</v>
      </c>
    </row>
    <row r="2141" spans="1:3" x14ac:dyDescent="0.45">
      <c r="A2141" t="s">
        <v>607</v>
      </c>
      <c r="B2141">
        <v>94.1</v>
      </c>
      <c r="C2141" s="3">
        <v>2021</v>
      </c>
    </row>
    <row r="2142" spans="1:3" x14ac:dyDescent="0.45">
      <c r="A2142" t="s">
        <v>911</v>
      </c>
      <c r="B2142">
        <v>94.3</v>
      </c>
      <c r="C2142" s="3">
        <v>2021</v>
      </c>
    </row>
    <row r="2143" spans="1:3" x14ac:dyDescent="0.45">
      <c r="A2143" t="s">
        <v>69</v>
      </c>
      <c r="B2143">
        <v>94.5</v>
      </c>
      <c r="C2143" s="3">
        <v>2021</v>
      </c>
    </row>
    <row r="2144" spans="1:3" x14ac:dyDescent="0.45">
      <c r="A2144" t="s">
        <v>178</v>
      </c>
      <c r="B2144">
        <v>94.9</v>
      </c>
      <c r="C2144" s="3">
        <v>2021</v>
      </c>
    </row>
    <row r="2145" spans="1:3" x14ac:dyDescent="0.45">
      <c r="A2145" t="s">
        <v>85</v>
      </c>
      <c r="B2145">
        <v>94</v>
      </c>
      <c r="C2145" s="3">
        <v>2021</v>
      </c>
    </row>
    <row r="2146" spans="1:3" x14ac:dyDescent="0.45">
      <c r="A2146" t="s">
        <v>980</v>
      </c>
      <c r="B2146">
        <v>93.3</v>
      </c>
      <c r="C2146" s="3">
        <v>2021</v>
      </c>
    </row>
    <row r="2147" spans="1:3" x14ac:dyDescent="0.45">
      <c r="A2147" t="s">
        <v>159</v>
      </c>
      <c r="B2147">
        <v>88.1</v>
      </c>
      <c r="C2147" s="3">
        <v>2021</v>
      </c>
    </row>
    <row r="2148" spans="1:3" x14ac:dyDescent="0.45">
      <c r="A2148" t="s">
        <v>599</v>
      </c>
      <c r="B2148">
        <v>84.3</v>
      </c>
      <c r="C2148" s="3">
        <v>2021</v>
      </c>
    </row>
    <row r="2149" spans="1:3" x14ac:dyDescent="0.45">
      <c r="A2149" t="s">
        <v>746</v>
      </c>
      <c r="B2149">
        <v>91.7</v>
      </c>
      <c r="C2149" s="3">
        <v>2021</v>
      </c>
    </row>
    <row r="2150" spans="1:3" x14ac:dyDescent="0.45">
      <c r="A2150" t="s">
        <v>572</v>
      </c>
      <c r="B2150">
        <v>93.2</v>
      </c>
      <c r="C2150" s="3">
        <v>2021</v>
      </c>
    </row>
    <row r="2151" spans="1:3" x14ac:dyDescent="0.45">
      <c r="A2151" t="s">
        <v>161</v>
      </c>
      <c r="B2151">
        <v>94.6</v>
      </c>
      <c r="C2151" s="3">
        <v>2021</v>
      </c>
    </row>
    <row r="2152" spans="1:3" x14ac:dyDescent="0.45">
      <c r="A2152" t="s">
        <v>657</v>
      </c>
      <c r="B2152">
        <v>93.2</v>
      </c>
      <c r="C2152" s="3">
        <v>2021</v>
      </c>
    </row>
    <row r="2153" spans="1:3" x14ac:dyDescent="0.45">
      <c r="A2153" t="s">
        <v>88</v>
      </c>
      <c r="B2153">
        <v>88.7</v>
      </c>
      <c r="C2153" s="3">
        <v>2021</v>
      </c>
    </row>
    <row r="2154" spans="1:3" x14ac:dyDescent="0.45">
      <c r="A2154" t="s">
        <v>147</v>
      </c>
      <c r="B2154">
        <v>93.9</v>
      </c>
      <c r="C2154" s="3">
        <v>2021</v>
      </c>
    </row>
    <row r="2155" spans="1:3" x14ac:dyDescent="0.45">
      <c r="A2155" t="s">
        <v>16</v>
      </c>
      <c r="B2155">
        <v>93.9</v>
      </c>
      <c r="C2155" s="3">
        <v>2021</v>
      </c>
    </row>
    <row r="2156" spans="1:3" x14ac:dyDescent="0.45">
      <c r="A2156" t="s">
        <v>613</v>
      </c>
      <c r="B2156">
        <v>93.4</v>
      </c>
      <c r="C2156" s="3">
        <v>2021</v>
      </c>
    </row>
    <row r="2157" spans="1:3" x14ac:dyDescent="0.45">
      <c r="A2157" t="s">
        <v>752</v>
      </c>
      <c r="B2157">
        <v>94.1</v>
      </c>
      <c r="C2157" s="3">
        <v>2021</v>
      </c>
    </row>
    <row r="2158" spans="1:3" x14ac:dyDescent="0.45">
      <c r="A2158" t="s">
        <v>600</v>
      </c>
      <c r="B2158">
        <v>94.2</v>
      </c>
      <c r="C2158" s="3">
        <v>2021</v>
      </c>
    </row>
    <row r="2159" spans="1:3" x14ac:dyDescent="0.45">
      <c r="A2159" t="s">
        <v>154</v>
      </c>
      <c r="B2159">
        <v>95.1</v>
      </c>
      <c r="C2159" s="3">
        <v>2021</v>
      </c>
    </row>
    <row r="2160" spans="1:3" x14ac:dyDescent="0.45">
      <c r="A2160" t="s">
        <v>518</v>
      </c>
      <c r="B2160">
        <v>94.3</v>
      </c>
      <c r="C2160" s="3">
        <v>2021</v>
      </c>
    </row>
    <row r="2161" spans="1:3" x14ac:dyDescent="0.45">
      <c r="A2161" t="s">
        <v>21</v>
      </c>
      <c r="B2161">
        <v>92.8</v>
      </c>
      <c r="C2161" s="3">
        <v>2021</v>
      </c>
    </row>
    <row r="2162" spans="1:3" x14ac:dyDescent="0.45">
      <c r="A2162" t="s">
        <v>431</v>
      </c>
      <c r="B2162">
        <v>88.4</v>
      </c>
      <c r="C2162" s="3">
        <v>2021</v>
      </c>
    </row>
    <row r="2163" spans="1:3" x14ac:dyDescent="0.45">
      <c r="A2163" t="s">
        <v>192</v>
      </c>
      <c r="B2163">
        <v>90.4</v>
      </c>
      <c r="C2163" s="3">
        <v>2021</v>
      </c>
    </row>
    <row r="2164" spans="1:3" x14ac:dyDescent="0.45">
      <c r="A2164" t="s">
        <v>900</v>
      </c>
      <c r="B2164">
        <v>92.7</v>
      </c>
      <c r="C2164" s="3">
        <v>2021</v>
      </c>
    </row>
    <row r="2165" spans="1:3" x14ac:dyDescent="0.45">
      <c r="A2165" t="s">
        <v>753</v>
      </c>
      <c r="B2165">
        <v>94.4</v>
      </c>
      <c r="C2165" s="3">
        <v>2021</v>
      </c>
    </row>
    <row r="2166" spans="1:3" x14ac:dyDescent="0.45">
      <c r="A2166" t="s">
        <v>899</v>
      </c>
      <c r="B2166">
        <v>92</v>
      </c>
      <c r="C2166" s="3">
        <v>2021</v>
      </c>
    </row>
    <row r="2167" spans="1:3" x14ac:dyDescent="0.45">
      <c r="A2167" t="s">
        <v>111</v>
      </c>
      <c r="B2167">
        <v>93.8</v>
      </c>
      <c r="C2167" s="3">
        <v>2021</v>
      </c>
    </row>
    <row r="2168" spans="1:3" x14ac:dyDescent="0.45">
      <c r="A2168" t="s">
        <v>190</v>
      </c>
      <c r="B2168">
        <v>93.4</v>
      </c>
      <c r="C2168" s="3">
        <v>2021</v>
      </c>
    </row>
    <row r="2169" spans="1:3" x14ac:dyDescent="0.45">
      <c r="A2169" t="s">
        <v>119</v>
      </c>
      <c r="B2169">
        <v>92.3</v>
      </c>
      <c r="C2169" s="3">
        <v>2021</v>
      </c>
    </row>
    <row r="2170" spans="1:3" x14ac:dyDescent="0.45">
      <c r="A2170" t="s">
        <v>248</v>
      </c>
      <c r="B2170">
        <v>95.4</v>
      </c>
      <c r="C2170" s="3">
        <v>2021</v>
      </c>
    </row>
    <row r="2171" spans="1:3" x14ac:dyDescent="0.45">
      <c r="A2171" t="s">
        <v>808</v>
      </c>
      <c r="B2171">
        <v>93.2</v>
      </c>
      <c r="C2171" s="3">
        <v>2021</v>
      </c>
    </row>
    <row r="2172" spans="1:3" x14ac:dyDescent="0.45">
      <c r="A2172" t="s">
        <v>751</v>
      </c>
      <c r="B2172">
        <v>92.8</v>
      </c>
      <c r="C2172" s="3">
        <v>2021</v>
      </c>
    </row>
    <row r="2173" spans="1:3" x14ac:dyDescent="0.45">
      <c r="A2173" t="s">
        <v>902</v>
      </c>
      <c r="B2173">
        <v>90.9</v>
      </c>
      <c r="C2173" s="3">
        <v>2021</v>
      </c>
    </row>
    <row r="2174" spans="1:3" x14ac:dyDescent="0.45">
      <c r="A2174" t="s">
        <v>13</v>
      </c>
      <c r="B2174">
        <v>94.6</v>
      </c>
      <c r="C2174" s="3">
        <v>2021</v>
      </c>
    </row>
    <row r="2175" spans="1:3" x14ac:dyDescent="0.45">
      <c r="A2175" t="s">
        <v>981</v>
      </c>
      <c r="B2175">
        <v>93.7</v>
      </c>
      <c r="C2175" s="3">
        <v>2021</v>
      </c>
    </row>
    <row r="2176" spans="1:3" x14ac:dyDescent="0.45">
      <c r="A2176" t="s">
        <v>913</v>
      </c>
      <c r="B2176">
        <v>94.5</v>
      </c>
      <c r="C2176" s="3">
        <v>2021</v>
      </c>
    </row>
    <row r="2177" spans="1:3" x14ac:dyDescent="0.45">
      <c r="A2177" t="s">
        <v>649</v>
      </c>
      <c r="B2177">
        <v>95.3</v>
      </c>
      <c r="C2177" s="3">
        <v>2021</v>
      </c>
    </row>
    <row r="2178" spans="1:3" x14ac:dyDescent="0.45">
      <c r="A2178" t="s">
        <v>982</v>
      </c>
      <c r="B2178">
        <v>95.3</v>
      </c>
      <c r="C2178" s="3">
        <v>2021</v>
      </c>
    </row>
    <row r="2179" spans="1:3" x14ac:dyDescent="0.45">
      <c r="A2179" t="s">
        <v>759</v>
      </c>
      <c r="B2179">
        <v>93.4</v>
      </c>
      <c r="C2179" s="3">
        <v>2021</v>
      </c>
    </row>
    <row r="2180" spans="1:3" x14ac:dyDescent="0.45">
      <c r="A2180" t="s">
        <v>3</v>
      </c>
      <c r="B2180">
        <v>92.1</v>
      </c>
      <c r="C2180" s="3">
        <v>2021</v>
      </c>
    </row>
    <row r="2181" spans="1:3" x14ac:dyDescent="0.45">
      <c r="A2181" t="s">
        <v>551</v>
      </c>
      <c r="B2181">
        <v>91.4</v>
      </c>
      <c r="C2181" s="3">
        <v>2021</v>
      </c>
    </row>
    <row r="2182" spans="1:3" x14ac:dyDescent="0.45">
      <c r="A2182" t="s">
        <v>788</v>
      </c>
      <c r="B2182">
        <v>91.5</v>
      </c>
      <c r="C2182" s="3">
        <v>2021</v>
      </c>
    </row>
    <row r="2183" spans="1:3" x14ac:dyDescent="0.45">
      <c r="A2183" t="s">
        <v>59</v>
      </c>
      <c r="B2183">
        <v>95.6</v>
      </c>
      <c r="C2183" s="3">
        <v>2021</v>
      </c>
    </row>
    <row r="2184" spans="1:3" x14ac:dyDescent="0.45">
      <c r="A2184" t="s">
        <v>983</v>
      </c>
      <c r="B2184">
        <v>93</v>
      </c>
      <c r="C2184" s="3">
        <v>2021</v>
      </c>
    </row>
    <row r="2185" spans="1:3" x14ac:dyDescent="0.45">
      <c r="A2185" t="s">
        <v>580</v>
      </c>
      <c r="B2185">
        <v>92</v>
      </c>
      <c r="C2185" s="3">
        <v>2021</v>
      </c>
    </row>
    <row r="2186" spans="1:3" x14ac:dyDescent="0.45">
      <c r="A2186" t="s">
        <v>915</v>
      </c>
      <c r="B2186">
        <v>92.1</v>
      </c>
      <c r="C2186" s="3">
        <v>2021</v>
      </c>
    </row>
    <row r="2187" spans="1:3" x14ac:dyDescent="0.45">
      <c r="A2187" t="s">
        <v>115</v>
      </c>
      <c r="B2187">
        <v>93.8</v>
      </c>
      <c r="C2187" s="3">
        <v>2021</v>
      </c>
    </row>
    <row r="2188" spans="1:3" x14ac:dyDescent="0.45">
      <c r="A2188" t="s">
        <v>604</v>
      </c>
      <c r="B2188">
        <v>92.6</v>
      </c>
      <c r="C2188" s="3">
        <v>2021</v>
      </c>
    </row>
    <row r="2189" spans="1:3" x14ac:dyDescent="0.45">
      <c r="A2189" t="s">
        <v>940</v>
      </c>
      <c r="B2189">
        <v>94</v>
      </c>
      <c r="C2189" s="3">
        <v>2021</v>
      </c>
    </row>
    <row r="2190" spans="1:3" x14ac:dyDescent="0.45">
      <c r="A2190" t="s">
        <v>7</v>
      </c>
      <c r="B2190">
        <v>96.4</v>
      </c>
      <c r="C2190" s="3">
        <v>2021</v>
      </c>
    </row>
    <row r="2191" spans="1:3" x14ac:dyDescent="0.45">
      <c r="A2191" t="s">
        <v>14</v>
      </c>
      <c r="B2191">
        <v>92.9</v>
      </c>
      <c r="C2191" s="3">
        <v>2021</v>
      </c>
    </row>
    <row r="2192" spans="1:3" x14ac:dyDescent="0.45">
      <c r="A2192" t="s">
        <v>736</v>
      </c>
      <c r="B2192">
        <v>88.7</v>
      </c>
      <c r="C2192" s="3">
        <v>2021</v>
      </c>
    </row>
    <row r="2193" spans="1:3" x14ac:dyDescent="0.45">
      <c r="A2193" t="s">
        <v>912</v>
      </c>
      <c r="B2193">
        <v>90</v>
      </c>
      <c r="C2193" s="3">
        <v>2021</v>
      </c>
    </row>
    <row r="2194" spans="1:3" x14ac:dyDescent="0.45">
      <c r="A2194" t="s">
        <v>786</v>
      </c>
      <c r="B2194">
        <v>91.4</v>
      </c>
      <c r="C2194" s="3">
        <v>2021</v>
      </c>
    </row>
    <row r="2195" spans="1:3" x14ac:dyDescent="0.45">
      <c r="A2195" t="s">
        <v>130</v>
      </c>
      <c r="B2195">
        <v>91.4</v>
      </c>
      <c r="C2195" s="3">
        <v>2021</v>
      </c>
    </row>
    <row r="2196" spans="1:3" x14ac:dyDescent="0.45">
      <c r="A2196" t="s">
        <v>62</v>
      </c>
      <c r="B2196">
        <v>91.8</v>
      </c>
      <c r="C2196" s="3">
        <v>2021</v>
      </c>
    </row>
    <row r="2197" spans="1:3" x14ac:dyDescent="0.45">
      <c r="A2197" t="s">
        <v>749</v>
      </c>
      <c r="B2197">
        <v>94.8</v>
      </c>
      <c r="C2197" s="3">
        <v>2021</v>
      </c>
    </row>
    <row r="2198" spans="1:3" x14ac:dyDescent="0.45">
      <c r="A2198" t="s">
        <v>91</v>
      </c>
      <c r="B2198">
        <v>93.4</v>
      </c>
      <c r="C2198" s="3">
        <v>2021</v>
      </c>
    </row>
    <row r="2199" spans="1:3" x14ac:dyDescent="0.45">
      <c r="A2199" t="s">
        <v>794</v>
      </c>
      <c r="B2199">
        <v>93.8</v>
      </c>
      <c r="C2199" s="3">
        <v>2021</v>
      </c>
    </row>
    <row r="2200" spans="1:3" x14ac:dyDescent="0.45">
      <c r="A2200" t="s">
        <v>620</v>
      </c>
      <c r="B2200">
        <v>91.6</v>
      </c>
      <c r="C2200" s="3">
        <v>2021</v>
      </c>
    </row>
    <row r="2201" spans="1:3" x14ac:dyDescent="0.45">
      <c r="A2201" t="s">
        <v>125</v>
      </c>
      <c r="B2201">
        <v>92.2</v>
      </c>
      <c r="C2201" s="3">
        <v>2021</v>
      </c>
    </row>
    <row r="2202" spans="1:3" x14ac:dyDescent="0.45">
      <c r="A2202" t="s">
        <v>984</v>
      </c>
      <c r="B2202">
        <v>93.7</v>
      </c>
      <c r="C2202" s="3">
        <v>2021</v>
      </c>
    </row>
    <row r="2203" spans="1:3" x14ac:dyDescent="0.45">
      <c r="A2203" t="s">
        <v>985</v>
      </c>
      <c r="B2203">
        <v>93.2</v>
      </c>
      <c r="C2203" s="3">
        <v>2021</v>
      </c>
    </row>
    <row r="2204" spans="1:3" x14ac:dyDescent="0.45">
      <c r="A2204" t="s">
        <v>138</v>
      </c>
      <c r="B2204">
        <v>90.6</v>
      </c>
      <c r="C2204" s="3">
        <v>2021</v>
      </c>
    </row>
    <row r="2205" spans="1:3" x14ac:dyDescent="0.45">
      <c r="A2205" t="s">
        <v>903</v>
      </c>
      <c r="B2205">
        <v>93.5</v>
      </c>
      <c r="C2205" s="3">
        <v>2021</v>
      </c>
    </row>
    <row r="2206" spans="1:3" x14ac:dyDescent="0.45">
      <c r="A2206" t="s">
        <v>84</v>
      </c>
      <c r="B2206">
        <v>93.9</v>
      </c>
      <c r="C2206" s="3">
        <v>2021</v>
      </c>
    </row>
    <row r="2207" spans="1:3" x14ac:dyDescent="0.45">
      <c r="A2207" t="s">
        <v>908</v>
      </c>
      <c r="B2207">
        <v>89.1</v>
      </c>
      <c r="C2207" s="3">
        <v>2021</v>
      </c>
    </row>
    <row r="2208" spans="1:3" x14ac:dyDescent="0.45">
      <c r="A2208" t="s">
        <v>24</v>
      </c>
      <c r="B2208">
        <v>90.6</v>
      </c>
      <c r="C2208" s="3">
        <v>2021</v>
      </c>
    </row>
    <row r="2209" spans="1:3" x14ac:dyDescent="0.45">
      <c r="A2209" t="s">
        <v>918</v>
      </c>
      <c r="B2209">
        <v>92</v>
      </c>
      <c r="C2209" s="3">
        <v>2021</v>
      </c>
    </row>
    <row r="2210" spans="1:3" x14ac:dyDescent="0.45">
      <c r="A2210" t="s">
        <v>222</v>
      </c>
      <c r="B2210">
        <v>93.2</v>
      </c>
      <c r="C2210" s="3">
        <v>2021</v>
      </c>
    </row>
    <row r="2211" spans="1:3" x14ac:dyDescent="0.45">
      <c r="A2211" t="s">
        <v>513</v>
      </c>
      <c r="B2211">
        <v>89</v>
      </c>
      <c r="C2211" s="3">
        <v>2021</v>
      </c>
    </row>
    <row r="2212" spans="1:3" x14ac:dyDescent="0.45">
      <c r="A2212" t="s">
        <v>901</v>
      </c>
      <c r="B2212">
        <v>95.7</v>
      </c>
      <c r="C2212" s="3">
        <v>2021</v>
      </c>
    </row>
    <row r="2213" spans="1:3" x14ac:dyDescent="0.45">
      <c r="A2213" t="s">
        <v>953</v>
      </c>
      <c r="B2213">
        <v>95.1</v>
      </c>
      <c r="C2213" s="3">
        <v>2021</v>
      </c>
    </row>
    <row r="2214" spans="1:3" x14ac:dyDescent="0.45">
      <c r="A2214" t="s">
        <v>197</v>
      </c>
      <c r="B2214">
        <v>90.6</v>
      </c>
      <c r="C2214" s="3">
        <v>2021</v>
      </c>
    </row>
    <row r="2215" spans="1:3" x14ac:dyDescent="0.45">
      <c r="A2215" t="s">
        <v>247</v>
      </c>
      <c r="B2215">
        <v>93.6</v>
      </c>
      <c r="C2215" s="3">
        <v>2021</v>
      </c>
    </row>
    <row r="2216" spans="1:3" x14ac:dyDescent="0.45">
      <c r="A2216" t="s">
        <v>105</v>
      </c>
      <c r="B2216">
        <v>94.2</v>
      </c>
      <c r="C2216" s="3">
        <v>2021</v>
      </c>
    </row>
    <row r="2217" spans="1:3" x14ac:dyDescent="0.45">
      <c r="A2217" t="s">
        <v>252</v>
      </c>
      <c r="B2217">
        <v>91.9</v>
      </c>
      <c r="C2217" s="3">
        <v>2021</v>
      </c>
    </row>
    <row r="2218" spans="1:3" x14ac:dyDescent="0.45">
      <c r="A2218" t="s">
        <v>638</v>
      </c>
      <c r="B2218">
        <v>94.1</v>
      </c>
      <c r="C2218" s="3">
        <v>2021</v>
      </c>
    </row>
    <row r="2219" spans="1:3" x14ac:dyDescent="0.45">
      <c r="A2219" t="s">
        <v>779</v>
      </c>
      <c r="B2219">
        <v>90.5</v>
      </c>
      <c r="C2219" s="3">
        <v>2021</v>
      </c>
    </row>
    <row r="2220" spans="1:3" x14ac:dyDescent="0.45">
      <c r="A2220" t="s">
        <v>770</v>
      </c>
      <c r="B2220">
        <v>91.9</v>
      </c>
      <c r="C2220" s="3">
        <v>2021</v>
      </c>
    </row>
    <row r="2221" spans="1:3" x14ac:dyDescent="0.45">
      <c r="A2221" t="s">
        <v>805</v>
      </c>
      <c r="B2221">
        <v>92.5</v>
      </c>
      <c r="C2221" s="3">
        <v>2021</v>
      </c>
    </row>
    <row r="2222" spans="1:3" x14ac:dyDescent="0.45">
      <c r="A2222" t="s">
        <v>922</v>
      </c>
      <c r="B2222">
        <v>91</v>
      </c>
      <c r="C2222" s="3">
        <v>2021</v>
      </c>
    </row>
    <row r="2223" spans="1:3" x14ac:dyDescent="0.45">
      <c r="A2223" t="s">
        <v>986</v>
      </c>
      <c r="B2223">
        <v>93.9</v>
      </c>
      <c r="C2223" s="3">
        <v>2021</v>
      </c>
    </row>
    <row r="2224" spans="1:3" x14ac:dyDescent="0.45">
      <c r="A2224" t="s">
        <v>312</v>
      </c>
      <c r="B2224">
        <v>93.1</v>
      </c>
      <c r="C2224" s="3">
        <v>2021</v>
      </c>
    </row>
    <row r="2225" spans="1:3" x14ac:dyDescent="0.45">
      <c r="A2225" t="s">
        <v>793</v>
      </c>
      <c r="B2225">
        <v>93.7</v>
      </c>
      <c r="C2225" s="3">
        <v>2021</v>
      </c>
    </row>
    <row r="2226" spans="1:3" x14ac:dyDescent="0.45">
      <c r="A2226" t="s">
        <v>107</v>
      </c>
      <c r="B2226">
        <v>93.2</v>
      </c>
      <c r="C2226" s="3">
        <v>2021</v>
      </c>
    </row>
    <row r="2227" spans="1:3" x14ac:dyDescent="0.45">
      <c r="A2227" t="s">
        <v>594</v>
      </c>
      <c r="B2227">
        <v>93.4</v>
      </c>
      <c r="C2227" s="3">
        <v>2021</v>
      </c>
    </row>
    <row r="2228" spans="1:3" x14ac:dyDescent="0.45">
      <c r="A2228" t="s">
        <v>758</v>
      </c>
      <c r="B2228">
        <v>92.9</v>
      </c>
      <c r="C2228" s="3">
        <v>2021</v>
      </c>
    </row>
    <row r="2229" spans="1:3" x14ac:dyDescent="0.45">
      <c r="A2229" t="s">
        <v>606</v>
      </c>
      <c r="B2229">
        <v>92.8</v>
      </c>
      <c r="C2229" s="3">
        <v>2021</v>
      </c>
    </row>
    <row r="2230" spans="1:3" x14ac:dyDescent="0.45">
      <c r="A2230" t="s">
        <v>987</v>
      </c>
      <c r="B2230">
        <v>94.6</v>
      </c>
      <c r="C2230" s="3">
        <v>2021</v>
      </c>
    </row>
    <row r="2231" spans="1:3" x14ac:dyDescent="0.45">
      <c r="A2231" t="s">
        <v>272</v>
      </c>
      <c r="B2231">
        <v>93.6</v>
      </c>
      <c r="C2231" s="3">
        <v>2021</v>
      </c>
    </row>
    <row r="2232" spans="1:3" x14ac:dyDescent="0.45">
      <c r="A2232" t="s">
        <v>142</v>
      </c>
      <c r="B2232">
        <v>91.5</v>
      </c>
      <c r="C2232" s="3">
        <v>2021</v>
      </c>
    </row>
    <row r="2233" spans="1:3" x14ac:dyDescent="0.45">
      <c r="A2233" t="s">
        <v>766</v>
      </c>
      <c r="B2233">
        <v>90.7</v>
      </c>
      <c r="C2233" s="3">
        <v>2021</v>
      </c>
    </row>
    <row r="2234" spans="1:3" x14ac:dyDescent="0.45">
      <c r="A2234" t="s">
        <v>109</v>
      </c>
      <c r="B2234">
        <v>90.7</v>
      </c>
      <c r="C2234" s="3">
        <v>2021</v>
      </c>
    </row>
    <row r="2235" spans="1:3" x14ac:dyDescent="0.45">
      <c r="A2235" t="s">
        <v>396</v>
      </c>
      <c r="B2235">
        <v>88.6</v>
      </c>
      <c r="C2235" s="3">
        <v>2021</v>
      </c>
    </row>
    <row r="2236" spans="1:3" x14ac:dyDescent="0.45">
      <c r="A2236" t="s">
        <v>937</v>
      </c>
      <c r="B2236">
        <v>96.5</v>
      </c>
      <c r="C2236" s="3">
        <v>2021</v>
      </c>
    </row>
    <row r="2237" spans="1:3" x14ac:dyDescent="0.45">
      <c r="A2237" t="s">
        <v>988</v>
      </c>
      <c r="B2237">
        <v>92.3</v>
      </c>
      <c r="C2237" s="3">
        <v>2021</v>
      </c>
    </row>
    <row r="2238" spans="1:3" x14ac:dyDescent="0.45">
      <c r="A2238" t="s">
        <v>811</v>
      </c>
      <c r="B2238">
        <v>93.3</v>
      </c>
      <c r="C2238" s="3">
        <v>2021</v>
      </c>
    </row>
    <row r="2239" spans="1:3" x14ac:dyDescent="0.45">
      <c r="A2239" t="s">
        <v>800</v>
      </c>
      <c r="B2239">
        <v>93.2</v>
      </c>
      <c r="C2239" s="3">
        <v>2021</v>
      </c>
    </row>
    <row r="2240" spans="1:3" x14ac:dyDescent="0.45">
      <c r="A2240" t="s">
        <v>60</v>
      </c>
      <c r="B2240">
        <v>94.2</v>
      </c>
      <c r="C2240" s="3">
        <v>2021</v>
      </c>
    </row>
    <row r="2241" spans="1:3" x14ac:dyDescent="0.45">
      <c r="A2241" t="s">
        <v>978</v>
      </c>
      <c r="B2241">
        <v>97.2</v>
      </c>
      <c r="C2241" s="3">
        <v>2021</v>
      </c>
    </row>
    <row r="2242" spans="1:3" x14ac:dyDescent="0.45">
      <c r="A2242" t="s">
        <v>989</v>
      </c>
      <c r="B2242">
        <v>93.5</v>
      </c>
      <c r="C2242" s="3">
        <v>2021</v>
      </c>
    </row>
    <row r="2243" spans="1:3" x14ac:dyDescent="0.45">
      <c r="A2243" t="s">
        <v>990</v>
      </c>
      <c r="B2243">
        <v>90.5</v>
      </c>
      <c r="C2243" s="3">
        <v>2021</v>
      </c>
    </row>
    <row r="2244" spans="1:3" x14ac:dyDescent="0.45">
      <c r="A2244" t="s">
        <v>991</v>
      </c>
      <c r="B2244">
        <v>92.6</v>
      </c>
      <c r="C2244" s="3">
        <v>2021</v>
      </c>
    </row>
    <row r="2245" spans="1:3" x14ac:dyDescent="0.45">
      <c r="A2245" t="s">
        <v>300</v>
      </c>
      <c r="B2245">
        <v>93</v>
      </c>
      <c r="C2245" s="3">
        <v>2021</v>
      </c>
    </row>
    <row r="2246" spans="1:3" x14ac:dyDescent="0.45">
      <c r="A2246" t="s">
        <v>239</v>
      </c>
      <c r="B2246">
        <v>94.7</v>
      </c>
      <c r="C2246" s="3">
        <v>2021</v>
      </c>
    </row>
    <row r="2247" spans="1:3" x14ac:dyDescent="0.45">
      <c r="A2247" t="s">
        <v>956</v>
      </c>
      <c r="B2247">
        <v>95.7</v>
      </c>
      <c r="C2247" s="3">
        <v>2021</v>
      </c>
    </row>
    <row r="2248" spans="1:3" x14ac:dyDescent="0.45">
      <c r="A2248" t="s">
        <v>194</v>
      </c>
      <c r="B2248">
        <v>94.3</v>
      </c>
      <c r="C2248" s="3">
        <v>2021</v>
      </c>
    </row>
    <row r="2249" spans="1:3" x14ac:dyDescent="0.45">
      <c r="A2249" t="s">
        <v>543</v>
      </c>
      <c r="B2249">
        <v>93.6</v>
      </c>
      <c r="C2249" s="3">
        <v>2021</v>
      </c>
    </row>
    <row r="2250" spans="1:3" x14ac:dyDescent="0.45">
      <c r="A2250" t="s">
        <v>25</v>
      </c>
      <c r="B2250">
        <v>97</v>
      </c>
      <c r="C2250" s="3">
        <v>2021</v>
      </c>
    </row>
    <row r="2251" spans="1:3" x14ac:dyDescent="0.45">
      <c r="A2251" t="s">
        <v>102</v>
      </c>
      <c r="B2251">
        <v>89.9</v>
      </c>
      <c r="C2251" s="3">
        <v>2021</v>
      </c>
    </row>
    <row r="2252" spans="1:3" x14ac:dyDescent="0.45">
      <c r="A2252" t="s">
        <v>992</v>
      </c>
      <c r="B2252">
        <v>90.1</v>
      </c>
      <c r="C2252" s="3">
        <v>2021</v>
      </c>
    </row>
    <row r="2253" spans="1:3" x14ac:dyDescent="0.45">
      <c r="A2253" t="s">
        <v>993</v>
      </c>
      <c r="B2253">
        <v>92.9</v>
      </c>
      <c r="C2253" s="3">
        <v>2021</v>
      </c>
    </row>
    <row r="2254" spans="1:3" x14ac:dyDescent="0.45">
      <c r="A2254" t="s">
        <v>19</v>
      </c>
      <c r="B2254">
        <v>95.7</v>
      </c>
      <c r="C2254" s="3">
        <v>2021</v>
      </c>
    </row>
    <row r="2255" spans="1:3" x14ac:dyDescent="0.45">
      <c r="A2255" t="s">
        <v>221</v>
      </c>
      <c r="B2255">
        <v>91.7</v>
      </c>
      <c r="C2255" s="3">
        <v>2021</v>
      </c>
    </row>
    <row r="2256" spans="1:3" x14ac:dyDescent="0.45">
      <c r="A2256" t="s">
        <v>89</v>
      </c>
      <c r="B2256">
        <v>93.4</v>
      </c>
      <c r="C2256" s="3">
        <v>2021</v>
      </c>
    </row>
    <row r="2257" spans="1:3" x14ac:dyDescent="0.45">
      <c r="A2257" t="s">
        <v>145</v>
      </c>
      <c r="B2257">
        <v>92</v>
      </c>
      <c r="C2257" s="3">
        <v>2021</v>
      </c>
    </row>
    <row r="2258" spans="1:3" x14ac:dyDescent="0.45">
      <c r="A2258" t="s">
        <v>994</v>
      </c>
      <c r="B2258">
        <v>94.6</v>
      </c>
      <c r="C2258" s="3">
        <v>2021</v>
      </c>
    </row>
    <row r="2259" spans="1:3" x14ac:dyDescent="0.45">
      <c r="A2259" t="s">
        <v>995</v>
      </c>
      <c r="B2259">
        <v>93.8</v>
      </c>
      <c r="C2259" s="3">
        <v>2021</v>
      </c>
    </row>
    <row r="2260" spans="1:3" x14ac:dyDescent="0.45">
      <c r="A2260" t="s">
        <v>106</v>
      </c>
      <c r="B2260">
        <v>92.4</v>
      </c>
      <c r="C2260" s="3">
        <v>2021</v>
      </c>
    </row>
    <row r="2261" spans="1:3" x14ac:dyDescent="0.45">
      <c r="A2261" t="s">
        <v>947</v>
      </c>
      <c r="B2261">
        <v>96.6</v>
      </c>
      <c r="C2261" s="3">
        <v>2021</v>
      </c>
    </row>
    <row r="2262" spans="1:3" x14ac:dyDescent="0.45">
      <c r="A2262" t="s">
        <v>234</v>
      </c>
      <c r="B2262">
        <v>94.1</v>
      </c>
      <c r="C2262" s="3">
        <v>2021</v>
      </c>
    </row>
    <row r="2263" spans="1:3" x14ac:dyDescent="0.45">
      <c r="A2263" t="s">
        <v>996</v>
      </c>
      <c r="B2263">
        <v>90.3</v>
      </c>
      <c r="C2263" s="3">
        <v>2021</v>
      </c>
    </row>
    <row r="2264" spans="1:3" x14ac:dyDescent="0.45">
      <c r="A2264" t="s">
        <v>82</v>
      </c>
      <c r="B2264">
        <v>91.5</v>
      </c>
      <c r="C2264" s="3">
        <v>2021</v>
      </c>
    </row>
    <row r="2265" spans="1:3" x14ac:dyDescent="0.45">
      <c r="A2265" t="s">
        <v>645</v>
      </c>
      <c r="B2265">
        <v>94.5</v>
      </c>
      <c r="C2265" s="3">
        <v>2021</v>
      </c>
    </row>
    <row r="2266" spans="1:3" x14ac:dyDescent="0.45">
      <c r="A2266" t="s">
        <v>541</v>
      </c>
      <c r="B2266">
        <v>94.4</v>
      </c>
      <c r="C2266" s="3">
        <v>2021</v>
      </c>
    </row>
    <row r="2267" spans="1:3" x14ac:dyDescent="0.45">
      <c r="A2267" t="s">
        <v>424</v>
      </c>
      <c r="B2267">
        <v>89.7</v>
      </c>
      <c r="C2267" s="3">
        <v>2021</v>
      </c>
    </row>
    <row r="2268" spans="1:3" x14ac:dyDescent="0.45">
      <c r="A2268" t="s">
        <v>83</v>
      </c>
      <c r="B2268">
        <v>99.2</v>
      </c>
      <c r="C2268" s="3">
        <v>2021</v>
      </c>
    </row>
    <row r="2269" spans="1:3" x14ac:dyDescent="0.45">
      <c r="A2269" t="s">
        <v>230</v>
      </c>
      <c r="B2269">
        <v>92.2</v>
      </c>
      <c r="C2269" s="3">
        <v>2021</v>
      </c>
    </row>
    <row r="2270" spans="1:3" x14ac:dyDescent="0.45">
      <c r="A2270" t="s">
        <v>765</v>
      </c>
      <c r="B2270">
        <v>95.3</v>
      </c>
      <c r="C2270" s="3">
        <v>2021</v>
      </c>
    </row>
    <row r="2271" spans="1:3" x14ac:dyDescent="0.45">
      <c r="A2271" t="s">
        <v>64</v>
      </c>
      <c r="B2271">
        <v>87.3</v>
      </c>
      <c r="C2271" s="3">
        <v>2021</v>
      </c>
    </row>
    <row r="2272" spans="1:3" x14ac:dyDescent="0.45">
      <c r="A2272" t="s">
        <v>948</v>
      </c>
      <c r="B2272">
        <v>92.6</v>
      </c>
      <c r="C2272" s="3">
        <v>2021</v>
      </c>
    </row>
    <row r="2273" spans="1:3" x14ac:dyDescent="0.45">
      <c r="A2273" t="s">
        <v>935</v>
      </c>
      <c r="B2273">
        <v>97.5</v>
      </c>
      <c r="C2273" s="3">
        <v>2021</v>
      </c>
    </row>
    <row r="2274" spans="1:3" x14ac:dyDescent="0.45">
      <c r="A2274" t="s">
        <v>997</v>
      </c>
      <c r="B2274">
        <v>94.6</v>
      </c>
      <c r="C2274" s="3">
        <v>2021</v>
      </c>
    </row>
    <row r="2275" spans="1:3" x14ac:dyDescent="0.45">
      <c r="A2275" t="s">
        <v>998</v>
      </c>
      <c r="B2275">
        <v>96.2</v>
      </c>
      <c r="C2275" s="3">
        <v>2021</v>
      </c>
    </row>
    <row r="2276" spans="1:3" x14ac:dyDescent="0.45">
      <c r="A2276" t="s">
        <v>931</v>
      </c>
      <c r="B2276">
        <v>95.6</v>
      </c>
      <c r="C2276" s="3">
        <v>2021</v>
      </c>
    </row>
    <row r="2277" spans="1:3" x14ac:dyDescent="0.45">
      <c r="A2277" t="s">
        <v>966</v>
      </c>
      <c r="B2277">
        <v>97.1</v>
      </c>
      <c r="C2277" s="3">
        <v>2021</v>
      </c>
    </row>
    <row r="2278" spans="1:3" x14ac:dyDescent="0.45">
      <c r="A2278" t="s">
        <v>861</v>
      </c>
      <c r="B2278">
        <v>97.6</v>
      </c>
      <c r="C2278" s="3">
        <v>2021</v>
      </c>
    </row>
    <row r="2279" spans="1:3" x14ac:dyDescent="0.45">
      <c r="A2279" t="s">
        <v>999</v>
      </c>
      <c r="B2279">
        <v>92.2</v>
      </c>
      <c r="C2279" s="3">
        <v>2021</v>
      </c>
    </row>
    <row r="2280" spans="1:3" x14ac:dyDescent="0.45">
      <c r="A2280" t="s">
        <v>965</v>
      </c>
      <c r="B2280">
        <v>95.8</v>
      </c>
      <c r="C2280" s="3">
        <v>2021</v>
      </c>
    </row>
    <row r="2281" spans="1:3" x14ac:dyDescent="0.45">
      <c r="A2281" t="s">
        <v>346</v>
      </c>
      <c r="B2281">
        <v>96.7</v>
      </c>
      <c r="C2281" s="3">
        <v>2021</v>
      </c>
    </row>
    <row r="2282" spans="1:3" x14ac:dyDescent="0.45">
      <c r="A2282" t="s">
        <v>57</v>
      </c>
      <c r="B2282">
        <v>95.5</v>
      </c>
      <c r="C2282" s="3">
        <v>2021</v>
      </c>
    </row>
    <row r="2283" spans="1:3" x14ac:dyDescent="0.45">
      <c r="A2283" t="s">
        <v>227</v>
      </c>
      <c r="B2283">
        <v>92.9</v>
      </c>
      <c r="C2283" s="3">
        <v>2021</v>
      </c>
    </row>
    <row r="2284" spans="1:3" x14ac:dyDescent="0.45">
      <c r="A2284" t="s">
        <v>12</v>
      </c>
      <c r="B2284">
        <v>95.6</v>
      </c>
      <c r="C2284" s="3">
        <v>2021</v>
      </c>
    </row>
    <row r="2285" spans="1:3" x14ac:dyDescent="0.45">
      <c r="A2285" t="s">
        <v>960</v>
      </c>
      <c r="B2285">
        <v>94.1</v>
      </c>
      <c r="C2285" s="3">
        <v>2021</v>
      </c>
    </row>
    <row r="2286" spans="1:3" x14ac:dyDescent="0.45">
      <c r="A2286" t="s">
        <v>430</v>
      </c>
      <c r="B2286">
        <v>91.5</v>
      </c>
      <c r="C2286" s="3">
        <v>2021</v>
      </c>
    </row>
    <row r="2287" spans="1:3" x14ac:dyDescent="0.45">
      <c r="A2287" t="s">
        <v>520</v>
      </c>
      <c r="B2287">
        <v>97.6</v>
      </c>
      <c r="C2287" s="3">
        <v>2021</v>
      </c>
    </row>
    <row r="2288" spans="1:3" x14ac:dyDescent="0.45">
      <c r="A2288" t="s">
        <v>952</v>
      </c>
      <c r="B2288">
        <v>92.1</v>
      </c>
      <c r="C2288" s="3">
        <v>2021</v>
      </c>
    </row>
    <row r="2289" spans="1:3" x14ac:dyDescent="0.45">
      <c r="A2289" t="s">
        <v>54</v>
      </c>
      <c r="B2289">
        <v>96.3</v>
      </c>
      <c r="C2289" s="3">
        <v>2021</v>
      </c>
    </row>
    <row r="2290" spans="1:3" x14ac:dyDescent="0.45">
      <c r="A2290" t="s">
        <v>974</v>
      </c>
      <c r="B2290">
        <v>94.5</v>
      </c>
      <c r="C2290" s="3">
        <v>2021</v>
      </c>
    </row>
    <row r="2291" spans="1:3" x14ac:dyDescent="0.45">
      <c r="A2291" t="s">
        <v>297</v>
      </c>
      <c r="B2291">
        <v>95.5</v>
      </c>
      <c r="C2291" s="3">
        <v>2021</v>
      </c>
    </row>
    <row r="2292" spans="1:3" x14ac:dyDescent="0.45">
      <c r="A2292" t="s">
        <v>784</v>
      </c>
      <c r="B2292">
        <v>95.9</v>
      </c>
      <c r="C2292" s="3">
        <v>2021</v>
      </c>
    </row>
    <row r="2293" spans="1:3" x14ac:dyDescent="0.45">
      <c r="A2293" t="s">
        <v>865</v>
      </c>
      <c r="B2293">
        <v>93</v>
      </c>
      <c r="C2293" s="3">
        <v>2021</v>
      </c>
    </row>
    <row r="2294" spans="1:3" x14ac:dyDescent="0.45">
      <c r="A2294" t="s">
        <v>771</v>
      </c>
      <c r="B2294">
        <v>98.2</v>
      </c>
      <c r="C2294" s="3">
        <v>2021</v>
      </c>
    </row>
    <row r="2295" spans="1:3" x14ac:dyDescent="0.45">
      <c r="A2295" t="s">
        <v>897</v>
      </c>
      <c r="B2295">
        <v>82.8</v>
      </c>
      <c r="C2295" s="3">
        <v>2021</v>
      </c>
    </row>
    <row r="2296" spans="1:3" x14ac:dyDescent="0.45">
      <c r="A2296" t="s">
        <v>61</v>
      </c>
      <c r="B2296">
        <v>97.3</v>
      </c>
      <c r="C2296" s="3">
        <v>2021</v>
      </c>
    </row>
    <row r="2297" spans="1:3" x14ac:dyDescent="0.45">
      <c r="A2297" t="s">
        <v>696</v>
      </c>
      <c r="B2297">
        <v>96</v>
      </c>
      <c r="C2297" s="3">
        <v>2021</v>
      </c>
    </row>
    <row r="2298" spans="1:3" x14ac:dyDescent="0.45">
      <c r="A2298" t="s">
        <v>904</v>
      </c>
      <c r="B2298">
        <v>92.7</v>
      </c>
      <c r="C2298" s="3">
        <v>2021</v>
      </c>
    </row>
    <row r="2299" spans="1:3" x14ac:dyDescent="0.45">
      <c r="A2299" t="s">
        <v>633</v>
      </c>
      <c r="B2299">
        <v>95.4</v>
      </c>
      <c r="C2299" s="3">
        <v>2021</v>
      </c>
    </row>
    <row r="2300" spans="1:3" x14ac:dyDescent="0.45">
      <c r="A2300" t="s">
        <v>703</v>
      </c>
      <c r="B2300">
        <v>96.5</v>
      </c>
      <c r="C2300" s="3">
        <v>2021</v>
      </c>
    </row>
    <row r="2301" spans="1:3" x14ac:dyDescent="0.45">
      <c r="A2301" t="s">
        <v>301</v>
      </c>
      <c r="B2301">
        <v>93.6</v>
      </c>
      <c r="C2301" s="3">
        <v>2021</v>
      </c>
    </row>
    <row r="2302" spans="1:3" x14ac:dyDescent="0.45">
      <c r="A2302" t="s">
        <v>945</v>
      </c>
      <c r="B2302">
        <v>91.3</v>
      </c>
      <c r="C2302" s="3">
        <v>2021</v>
      </c>
    </row>
    <row r="2303" spans="1:3" x14ac:dyDescent="0.45">
      <c r="A2303" t="s">
        <v>1000</v>
      </c>
      <c r="B2303">
        <v>96.9</v>
      </c>
      <c r="C2303" s="3">
        <v>2021</v>
      </c>
    </row>
    <row r="2304" spans="1:3" x14ac:dyDescent="0.45">
      <c r="A2304" t="s">
        <v>1001</v>
      </c>
      <c r="B2304">
        <v>91.4</v>
      </c>
      <c r="C2304" s="3">
        <v>2021</v>
      </c>
    </row>
    <row r="2305" spans="1:3" x14ac:dyDescent="0.45">
      <c r="A2305" t="s">
        <v>266</v>
      </c>
      <c r="B2305">
        <v>92.3</v>
      </c>
      <c r="C2305" s="3">
        <v>2021</v>
      </c>
    </row>
    <row r="2306" spans="1:3" x14ac:dyDescent="0.45">
      <c r="A2306" t="s">
        <v>256</v>
      </c>
      <c r="B2306">
        <v>97.7</v>
      </c>
      <c r="C2306" s="3">
        <v>2021</v>
      </c>
    </row>
    <row r="2307" spans="1:3" x14ac:dyDescent="0.45">
      <c r="A2307" t="s">
        <v>323</v>
      </c>
      <c r="B2307">
        <v>93.7</v>
      </c>
      <c r="C2307" s="3">
        <v>2021</v>
      </c>
    </row>
    <row r="2308" spans="1:3" x14ac:dyDescent="0.45">
      <c r="A2308" t="s">
        <v>428</v>
      </c>
      <c r="B2308">
        <v>94.9</v>
      </c>
      <c r="C2308" s="3">
        <v>2021</v>
      </c>
    </row>
    <row r="2309" spans="1:3" x14ac:dyDescent="0.45">
      <c r="A2309" t="s">
        <v>882</v>
      </c>
      <c r="B2309">
        <v>96.5</v>
      </c>
      <c r="C2309" s="3">
        <v>2021</v>
      </c>
    </row>
    <row r="2310" spans="1:3" x14ac:dyDescent="0.45">
      <c r="A2310" t="s">
        <v>243</v>
      </c>
      <c r="B2310">
        <v>97.7</v>
      </c>
      <c r="C2310" s="3">
        <v>2021</v>
      </c>
    </row>
    <row r="2311" spans="1:3" x14ac:dyDescent="0.45">
      <c r="A2311" t="s">
        <v>280</v>
      </c>
      <c r="B2311">
        <v>95.3</v>
      </c>
      <c r="C2311" s="3">
        <v>2021</v>
      </c>
    </row>
    <row r="2312" spans="1:3" x14ac:dyDescent="0.45">
      <c r="A2312" t="s">
        <v>925</v>
      </c>
      <c r="B2312">
        <v>94.9</v>
      </c>
      <c r="C2312" s="3">
        <v>2021</v>
      </c>
    </row>
    <row r="2313" spans="1:3" x14ac:dyDescent="0.45">
      <c r="A2313" t="s">
        <v>521</v>
      </c>
      <c r="B2313">
        <v>90.7</v>
      </c>
      <c r="C2313" s="3">
        <v>2021</v>
      </c>
    </row>
    <row r="2314" spans="1:3" x14ac:dyDescent="0.45">
      <c r="A2314" t="s">
        <v>697</v>
      </c>
      <c r="B2314">
        <v>97.8</v>
      </c>
      <c r="C2314" s="3">
        <v>2021</v>
      </c>
    </row>
    <row r="2315" spans="1:3" x14ac:dyDescent="0.45">
      <c r="A2315" t="s">
        <v>215</v>
      </c>
      <c r="B2315">
        <v>87.6</v>
      </c>
      <c r="C2315" s="3">
        <v>2021</v>
      </c>
    </row>
    <row r="2316" spans="1:3" x14ac:dyDescent="0.45">
      <c r="A2316" t="s">
        <v>1002</v>
      </c>
      <c r="B2316">
        <v>96.7</v>
      </c>
      <c r="C2316" s="3">
        <v>2021</v>
      </c>
    </row>
    <row r="2317" spans="1:3" x14ac:dyDescent="0.45">
      <c r="A2317" t="s">
        <v>656</v>
      </c>
      <c r="B2317">
        <v>92.8</v>
      </c>
      <c r="C2317" s="3">
        <v>2021</v>
      </c>
    </row>
    <row r="2318" spans="1:3" x14ac:dyDescent="0.45">
      <c r="A2318" t="s">
        <v>242</v>
      </c>
      <c r="B2318">
        <v>92.9</v>
      </c>
      <c r="C2318" s="3">
        <v>2021</v>
      </c>
    </row>
    <row r="2319" spans="1:3" x14ac:dyDescent="0.45">
      <c r="A2319" t="s">
        <v>756</v>
      </c>
      <c r="B2319">
        <v>93.5</v>
      </c>
      <c r="C2319" s="3">
        <v>2021</v>
      </c>
    </row>
    <row r="2320" spans="1:3" x14ac:dyDescent="0.45">
      <c r="A2320" t="s">
        <v>635</v>
      </c>
      <c r="B2320">
        <v>93.8</v>
      </c>
      <c r="C2320" s="3">
        <v>2021</v>
      </c>
    </row>
    <row r="2321" spans="1:3" x14ac:dyDescent="0.45">
      <c r="A2321" t="s">
        <v>488</v>
      </c>
      <c r="B2321">
        <v>93.5</v>
      </c>
      <c r="C2321" s="3">
        <v>2021</v>
      </c>
    </row>
    <row r="2322" spans="1:3" x14ac:dyDescent="0.45">
      <c r="A2322" t="s">
        <v>932</v>
      </c>
      <c r="B2322">
        <v>93.2</v>
      </c>
      <c r="C2322" s="3">
        <v>2021</v>
      </c>
    </row>
    <row r="2323" spans="1:3" x14ac:dyDescent="0.45">
      <c r="A2323" t="s">
        <v>1003</v>
      </c>
      <c r="B2323">
        <v>92.6</v>
      </c>
      <c r="C2323" s="3">
        <v>2021</v>
      </c>
    </row>
    <row r="2324" spans="1:3" x14ac:dyDescent="0.45">
      <c r="A2324" t="s">
        <v>104</v>
      </c>
      <c r="B2324">
        <v>92.4</v>
      </c>
      <c r="C2324" s="3">
        <v>2021</v>
      </c>
    </row>
    <row r="2325" spans="1:3" x14ac:dyDescent="0.45">
      <c r="A2325" t="s">
        <v>814</v>
      </c>
      <c r="B2325">
        <v>96.7</v>
      </c>
      <c r="C2325" s="3">
        <v>2021</v>
      </c>
    </row>
    <row r="2326" spans="1:3" x14ac:dyDescent="0.45">
      <c r="A2326" t="s">
        <v>919</v>
      </c>
      <c r="B2326">
        <v>96</v>
      </c>
      <c r="C2326" s="3">
        <v>2021</v>
      </c>
    </row>
    <row r="2327" spans="1:3" x14ac:dyDescent="0.45">
      <c r="A2327" t="s">
        <v>224</v>
      </c>
      <c r="B2327">
        <v>91.6</v>
      </c>
      <c r="C2327" s="3">
        <v>2021</v>
      </c>
    </row>
    <row r="2328" spans="1:3" x14ac:dyDescent="0.45">
      <c r="A2328" t="s">
        <v>80</v>
      </c>
      <c r="B2328">
        <v>93.4</v>
      </c>
      <c r="C2328" s="3">
        <v>2021</v>
      </c>
    </row>
    <row r="2329" spans="1:3" x14ac:dyDescent="0.45">
      <c r="A2329" t="s">
        <v>601</v>
      </c>
      <c r="B2329">
        <v>92.7</v>
      </c>
      <c r="C2329" s="3">
        <v>2021</v>
      </c>
    </row>
    <row r="2330" spans="1:3" x14ac:dyDescent="0.45">
      <c r="A2330" t="s">
        <v>235</v>
      </c>
      <c r="B2330">
        <v>96.3</v>
      </c>
      <c r="C2330" s="3">
        <v>2021</v>
      </c>
    </row>
    <row r="2331" spans="1:3" x14ac:dyDescent="0.45">
      <c r="A2331" t="s">
        <v>410</v>
      </c>
      <c r="B2331">
        <v>95.8</v>
      </c>
      <c r="C2331" s="3">
        <v>2021</v>
      </c>
    </row>
    <row r="2332" spans="1:3" x14ac:dyDescent="0.45">
      <c r="A2332" t="s">
        <v>487</v>
      </c>
      <c r="B2332">
        <v>91.7</v>
      </c>
      <c r="C2332" s="3">
        <v>2021</v>
      </c>
    </row>
    <row r="2333" spans="1:3" x14ac:dyDescent="0.45">
      <c r="A2333" t="s">
        <v>270</v>
      </c>
      <c r="B2333">
        <v>92.5</v>
      </c>
      <c r="C2333" s="3">
        <v>2021</v>
      </c>
    </row>
    <row r="2334" spans="1:3" x14ac:dyDescent="0.45">
      <c r="A2334" t="s">
        <v>944</v>
      </c>
      <c r="B2334">
        <v>95.9</v>
      </c>
      <c r="C2334" s="3">
        <v>2021</v>
      </c>
    </row>
    <row r="2335" spans="1:3" x14ac:dyDescent="0.45">
      <c r="A2335" t="s">
        <v>503</v>
      </c>
      <c r="B2335">
        <v>98.3</v>
      </c>
      <c r="C2335" s="3">
        <v>2021</v>
      </c>
    </row>
    <row r="2336" spans="1:3" x14ac:dyDescent="0.45">
      <c r="A2336" t="s">
        <v>655</v>
      </c>
      <c r="B2336">
        <v>95.5</v>
      </c>
      <c r="C2336" s="3">
        <v>2021</v>
      </c>
    </row>
    <row r="2337" spans="1:3" x14ac:dyDescent="0.45">
      <c r="A2337" t="s">
        <v>368</v>
      </c>
      <c r="B2337">
        <v>85.6</v>
      </c>
      <c r="C2337" s="3">
        <v>2021</v>
      </c>
    </row>
    <row r="2338" spans="1:3" x14ac:dyDescent="0.45">
      <c r="A2338" t="s">
        <v>871</v>
      </c>
      <c r="B2338">
        <v>100.6</v>
      </c>
      <c r="C2338" s="3">
        <v>2021</v>
      </c>
    </row>
    <row r="2339" spans="1:3" x14ac:dyDescent="0.45">
      <c r="A2339" t="s">
        <v>869</v>
      </c>
      <c r="B2339">
        <v>95.1</v>
      </c>
      <c r="C2339" s="3">
        <v>2021</v>
      </c>
    </row>
    <row r="2340" spans="1:3" x14ac:dyDescent="0.45">
      <c r="A2340" t="s">
        <v>795</v>
      </c>
      <c r="B2340">
        <v>97</v>
      </c>
      <c r="C2340" s="3">
        <v>2021</v>
      </c>
    </row>
    <row r="2341" spans="1:3" x14ac:dyDescent="0.45">
      <c r="A2341" t="s">
        <v>637</v>
      </c>
      <c r="B2341">
        <v>96.8</v>
      </c>
      <c r="C2341" s="3">
        <v>2021</v>
      </c>
    </row>
    <row r="2342" spans="1:3" x14ac:dyDescent="0.45">
      <c r="A2342" t="s">
        <v>886</v>
      </c>
      <c r="B2342">
        <v>97.6</v>
      </c>
      <c r="C2342" s="3">
        <v>2021</v>
      </c>
    </row>
    <row r="2343" spans="1:3" x14ac:dyDescent="0.45">
      <c r="A2343" t="s">
        <v>640</v>
      </c>
      <c r="B2343">
        <v>87</v>
      </c>
      <c r="C2343" s="3">
        <v>2021</v>
      </c>
    </row>
    <row r="2344" spans="1:3" x14ac:dyDescent="0.45">
      <c r="A2344" t="s">
        <v>806</v>
      </c>
      <c r="B2344">
        <v>94.2</v>
      </c>
      <c r="C2344" s="3">
        <v>2021</v>
      </c>
    </row>
    <row r="2345" spans="1:3" x14ac:dyDescent="0.45">
      <c r="A2345" t="s">
        <v>419</v>
      </c>
      <c r="B2345">
        <v>92.5</v>
      </c>
      <c r="C2345" s="3">
        <v>2021</v>
      </c>
    </row>
    <row r="2346" spans="1:3" x14ac:dyDescent="0.45">
      <c r="A2346" t="s">
        <v>525</v>
      </c>
      <c r="B2346">
        <v>97.2</v>
      </c>
      <c r="C2346" s="3">
        <v>2021</v>
      </c>
    </row>
    <row r="2347" spans="1:3" x14ac:dyDescent="0.45">
      <c r="A2347" t="s">
        <v>618</v>
      </c>
      <c r="B2347">
        <v>91.6</v>
      </c>
      <c r="C2347" s="3">
        <v>2021</v>
      </c>
    </row>
    <row r="2348" spans="1:3" x14ac:dyDescent="0.45">
      <c r="A2348" t="s">
        <v>155</v>
      </c>
      <c r="B2348">
        <v>93.7</v>
      </c>
      <c r="C2348" s="3">
        <v>2021</v>
      </c>
    </row>
    <row r="2349" spans="1:3" x14ac:dyDescent="0.45">
      <c r="A2349" t="s">
        <v>923</v>
      </c>
      <c r="B2349">
        <v>95.2</v>
      </c>
      <c r="C2349" s="3">
        <v>2021</v>
      </c>
    </row>
    <row r="2350" spans="1:3" x14ac:dyDescent="0.45">
      <c r="A2350" t="s">
        <v>433</v>
      </c>
      <c r="B2350">
        <v>94</v>
      </c>
      <c r="C2350" s="3">
        <v>2021</v>
      </c>
    </row>
    <row r="2351" spans="1:3" x14ac:dyDescent="0.45">
      <c r="A2351" t="s">
        <v>470</v>
      </c>
      <c r="B2351">
        <v>97.1</v>
      </c>
      <c r="C2351" s="3">
        <v>2021</v>
      </c>
    </row>
    <row r="2352" spans="1:3" x14ac:dyDescent="0.45">
      <c r="A2352" t="s">
        <v>924</v>
      </c>
      <c r="B2352">
        <v>95.9</v>
      </c>
      <c r="C2352" s="3">
        <v>2021</v>
      </c>
    </row>
    <row r="2353" spans="1:3" x14ac:dyDescent="0.45">
      <c r="A2353" t="s">
        <v>383</v>
      </c>
      <c r="B2353">
        <v>98.3</v>
      </c>
      <c r="C2353" s="3">
        <v>2021</v>
      </c>
    </row>
    <row r="2354" spans="1:3" x14ac:dyDescent="0.45">
      <c r="A2354" t="s">
        <v>375</v>
      </c>
      <c r="B2354">
        <v>93.1</v>
      </c>
      <c r="C2354" s="3">
        <v>2021</v>
      </c>
    </row>
    <row r="2355" spans="1:3" x14ac:dyDescent="0.45">
      <c r="A2355" t="s">
        <v>269</v>
      </c>
      <c r="B2355">
        <v>98.8</v>
      </c>
      <c r="C2355" s="3">
        <v>2021</v>
      </c>
    </row>
    <row r="2356" spans="1:3" x14ac:dyDescent="0.45">
      <c r="A2356" t="s">
        <v>536</v>
      </c>
      <c r="B2356">
        <v>94.5</v>
      </c>
      <c r="C2356" s="3">
        <v>2021</v>
      </c>
    </row>
    <row r="2357" spans="1:3" x14ac:dyDescent="0.45">
      <c r="A2357" t="s">
        <v>380</v>
      </c>
      <c r="B2357">
        <v>92.8</v>
      </c>
      <c r="C2357" s="3">
        <v>2021</v>
      </c>
    </row>
    <row r="2358" spans="1:3" x14ac:dyDescent="0.45">
      <c r="A2358" t="s">
        <v>709</v>
      </c>
      <c r="B2358">
        <v>94.9</v>
      </c>
      <c r="C2358" s="3">
        <v>2021</v>
      </c>
    </row>
    <row r="2359" spans="1:3" x14ac:dyDescent="0.45">
      <c r="A2359" t="s">
        <v>898</v>
      </c>
      <c r="B2359">
        <v>95.4</v>
      </c>
      <c r="C2359" s="3">
        <v>2021</v>
      </c>
    </row>
    <row r="2360" spans="1:3" x14ac:dyDescent="0.45">
      <c r="A2360" t="s">
        <v>804</v>
      </c>
      <c r="B2360">
        <v>93.8</v>
      </c>
      <c r="C2360" s="3">
        <v>2021</v>
      </c>
    </row>
    <row r="2361" spans="1:3" x14ac:dyDescent="0.45">
      <c r="A2361" t="s">
        <v>180</v>
      </c>
      <c r="B2361">
        <v>92.7</v>
      </c>
      <c r="C2361" s="3">
        <v>2021</v>
      </c>
    </row>
    <row r="2362" spans="1:3" x14ac:dyDescent="0.45">
      <c r="A2362" t="s">
        <v>1004</v>
      </c>
      <c r="B2362">
        <v>93.1</v>
      </c>
      <c r="C2362" s="3">
        <v>2021</v>
      </c>
    </row>
    <row r="2363" spans="1:3" x14ac:dyDescent="0.45">
      <c r="A2363" t="s">
        <v>957</v>
      </c>
      <c r="B2363">
        <v>92.6</v>
      </c>
      <c r="C2363" s="3">
        <v>2021</v>
      </c>
    </row>
    <row r="2364" spans="1:3" x14ac:dyDescent="0.45">
      <c r="A2364" t="s">
        <v>263</v>
      </c>
      <c r="B2364">
        <v>96.5</v>
      </c>
      <c r="C2364" s="3">
        <v>2021</v>
      </c>
    </row>
    <row r="2365" spans="1:3" x14ac:dyDescent="0.45">
      <c r="A2365" t="s">
        <v>1005</v>
      </c>
      <c r="B2365">
        <v>93</v>
      </c>
      <c r="C2365" s="3">
        <v>2021</v>
      </c>
    </row>
    <row r="2366" spans="1:3" x14ac:dyDescent="0.45">
      <c r="A2366" t="s">
        <v>15</v>
      </c>
      <c r="B2366">
        <v>94.6</v>
      </c>
      <c r="C2366" s="3">
        <v>2021</v>
      </c>
    </row>
    <row r="2367" spans="1:3" x14ac:dyDescent="0.45">
      <c r="A2367" t="s">
        <v>328</v>
      </c>
      <c r="B2367">
        <v>94.9</v>
      </c>
      <c r="C2367" s="3">
        <v>2021</v>
      </c>
    </row>
    <row r="2368" spans="1:3" x14ac:dyDescent="0.45">
      <c r="A2368" t="s">
        <v>1006</v>
      </c>
      <c r="B2368">
        <v>97.5</v>
      </c>
      <c r="C2368" s="3">
        <v>2021</v>
      </c>
    </row>
    <row r="2369" spans="1:3" x14ac:dyDescent="0.45">
      <c r="A2369" t="s">
        <v>285</v>
      </c>
      <c r="B2369">
        <v>90.6</v>
      </c>
      <c r="C2369" s="3">
        <v>2021</v>
      </c>
    </row>
    <row r="2370" spans="1:3" x14ac:dyDescent="0.45">
      <c r="A2370" t="s">
        <v>417</v>
      </c>
      <c r="B2370">
        <v>91.3</v>
      </c>
      <c r="C2370" s="3">
        <v>2021</v>
      </c>
    </row>
    <row r="2371" spans="1:3" x14ac:dyDescent="0.45">
      <c r="A2371" t="s">
        <v>1007</v>
      </c>
      <c r="B2371">
        <v>93.9</v>
      </c>
      <c r="C2371" s="3">
        <v>2021</v>
      </c>
    </row>
    <row r="2372" spans="1:3" x14ac:dyDescent="0.45">
      <c r="A2372" t="s">
        <v>1008</v>
      </c>
      <c r="B2372">
        <v>96.4</v>
      </c>
      <c r="C2372" s="3">
        <v>2021</v>
      </c>
    </row>
    <row r="2373" spans="1:3" x14ac:dyDescent="0.45">
      <c r="A2373" t="s">
        <v>1009</v>
      </c>
      <c r="B2373">
        <v>93.2</v>
      </c>
      <c r="C2373" s="3">
        <v>2021</v>
      </c>
    </row>
    <row r="2374" spans="1:3" x14ac:dyDescent="0.45">
      <c r="A2374" t="s">
        <v>830</v>
      </c>
      <c r="B2374">
        <v>94.1</v>
      </c>
      <c r="C2374" s="3">
        <v>2021</v>
      </c>
    </row>
    <row r="2375" spans="1:3" x14ac:dyDescent="0.45">
      <c r="A2375" t="s">
        <v>660</v>
      </c>
      <c r="B2375">
        <v>92</v>
      </c>
      <c r="C2375" s="3">
        <v>2021</v>
      </c>
    </row>
    <row r="2376" spans="1:3" x14ac:dyDescent="0.45">
      <c r="A2376" t="s">
        <v>1010</v>
      </c>
      <c r="B2376">
        <v>90.8</v>
      </c>
      <c r="C2376" s="3">
        <v>2021</v>
      </c>
    </row>
    <row r="2377" spans="1:3" x14ac:dyDescent="0.45">
      <c r="A2377" t="s">
        <v>799</v>
      </c>
      <c r="B2377">
        <v>95.4</v>
      </c>
      <c r="C2377" s="3">
        <v>2021</v>
      </c>
    </row>
    <row r="2378" spans="1:3" x14ac:dyDescent="0.45">
      <c r="A2378" t="s">
        <v>377</v>
      </c>
      <c r="B2378">
        <v>95.4</v>
      </c>
      <c r="C2378" s="3">
        <v>2021</v>
      </c>
    </row>
    <row r="2379" spans="1:3" x14ac:dyDescent="0.45">
      <c r="A2379" t="s">
        <v>452</v>
      </c>
      <c r="B2379">
        <v>93.8</v>
      </c>
      <c r="C2379" s="3">
        <v>2021</v>
      </c>
    </row>
    <row r="2380" spans="1:3" x14ac:dyDescent="0.45">
      <c r="A2380" t="s">
        <v>225</v>
      </c>
      <c r="B2380">
        <v>93.3</v>
      </c>
      <c r="C2380" s="3">
        <v>2021</v>
      </c>
    </row>
    <row r="2381" spans="1:3" x14ac:dyDescent="0.45">
      <c r="A2381" t="s">
        <v>382</v>
      </c>
      <c r="B2381">
        <v>91.8</v>
      </c>
      <c r="C2381" s="3">
        <v>2021</v>
      </c>
    </row>
    <row r="2382" spans="1:3" x14ac:dyDescent="0.45">
      <c r="A2382" t="s">
        <v>1011</v>
      </c>
      <c r="B2382">
        <v>96</v>
      </c>
      <c r="C2382" s="3">
        <v>2021</v>
      </c>
    </row>
    <row r="2383" spans="1:3" x14ac:dyDescent="0.45">
      <c r="A2383" t="s">
        <v>623</v>
      </c>
      <c r="B2383">
        <v>93.1</v>
      </c>
      <c r="C2383" s="3">
        <v>2021</v>
      </c>
    </row>
    <row r="2384" spans="1:3" x14ac:dyDescent="0.45">
      <c r="A2384" t="s">
        <v>720</v>
      </c>
      <c r="B2384">
        <v>96</v>
      </c>
      <c r="C2384" s="3">
        <v>2021</v>
      </c>
    </row>
    <row r="2385" spans="1:3" x14ac:dyDescent="0.45">
      <c r="A2385" t="s">
        <v>414</v>
      </c>
      <c r="B2385">
        <v>95.8</v>
      </c>
      <c r="C2385" s="3">
        <v>2021</v>
      </c>
    </row>
    <row r="2386" spans="1:3" x14ac:dyDescent="0.45">
      <c r="A2386" t="s">
        <v>927</v>
      </c>
      <c r="B2386">
        <v>94.2</v>
      </c>
      <c r="C2386" s="3">
        <v>2021</v>
      </c>
    </row>
    <row r="2387" spans="1:3" x14ac:dyDescent="0.45">
      <c r="A2387" t="s">
        <v>646</v>
      </c>
      <c r="B2387">
        <v>95.4</v>
      </c>
      <c r="C2387" s="3">
        <v>2021</v>
      </c>
    </row>
    <row r="2388" spans="1:3" x14ac:dyDescent="0.45">
      <c r="A2388" t="s">
        <v>1012</v>
      </c>
      <c r="B2388">
        <v>94.3</v>
      </c>
      <c r="C2388" s="3">
        <v>2021</v>
      </c>
    </row>
    <row r="2389" spans="1:3" x14ac:dyDescent="0.45">
      <c r="A2389" t="s">
        <v>390</v>
      </c>
      <c r="B2389">
        <v>91.6</v>
      </c>
      <c r="C2389" s="3">
        <v>2021</v>
      </c>
    </row>
    <row r="2390" spans="1:3" x14ac:dyDescent="0.45">
      <c r="A2390" t="s">
        <v>849</v>
      </c>
      <c r="B2390">
        <v>94.1</v>
      </c>
      <c r="C2390" s="3">
        <v>2021</v>
      </c>
    </row>
    <row r="2391" spans="1:3" x14ac:dyDescent="0.45">
      <c r="A2391" t="s">
        <v>1013</v>
      </c>
      <c r="B2391">
        <v>96.7</v>
      </c>
      <c r="C2391" s="3">
        <v>2021</v>
      </c>
    </row>
    <row r="2392" spans="1:3" x14ac:dyDescent="0.45">
      <c r="A2392" t="s">
        <v>1014</v>
      </c>
      <c r="B2392">
        <v>96</v>
      </c>
      <c r="C2392" s="3">
        <v>2021</v>
      </c>
    </row>
    <row r="2393" spans="1:3" x14ac:dyDescent="0.45">
      <c r="A2393" t="s">
        <v>264</v>
      </c>
      <c r="B2393">
        <v>94</v>
      </c>
      <c r="C2393" s="3">
        <v>2021</v>
      </c>
    </row>
    <row r="2394" spans="1:3" x14ac:dyDescent="0.45">
      <c r="A2394" t="s">
        <v>240</v>
      </c>
      <c r="B2394">
        <v>95.8</v>
      </c>
      <c r="C2394" s="3">
        <v>2021</v>
      </c>
    </row>
    <row r="2395" spans="1:3" x14ac:dyDescent="0.45">
      <c r="A2395" t="s">
        <v>774</v>
      </c>
      <c r="B2395">
        <v>93.6</v>
      </c>
      <c r="C2395" s="3">
        <v>2021</v>
      </c>
    </row>
    <row r="2396" spans="1:3" x14ac:dyDescent="0.45">
      <c r="A2396" t="s">
        <v>602</v>
      </c>
      <c r="B2396">
        <v>93.1</v>
      </c>
      <c r="C2396" s="3">
        <v>2021</v>
      </c>
    </row>
    <row r="2397" spans="1:3" x14ac:dyDescent="0.45">
      <c r="A2397" t="s">
        <v>1015</v>
      </c>
      <c r="B2397">
        <v>96.7</v>
      </c>
      <c r="C2397" s="3">
        <v>2021</v>
      </c>
    </row>
    <row r="2398" spans="1:3" x14ac:dyDescent="0.45">
      <c r="A2398" t="s">
        <v>763</v>
      </c>
      <c r="B2398">
        <v>91.5</v>
      </c>
      <c r="C2398" s="3">
        <v>2021</v>
      </c>
    </row>
    <row r="2399" spans="1:3" x14ac:dyDescent="0.45">
      <c r="A2399" t="s">
        <v>1016</v>
      </c>
      <c r="B2399">
        <v>91.3</v>
      </c>
      <c r="C2399" s="3">
        <v>2021</v>
      </c>
    </row>
    <row r="2400" spans="1:3" x14ac:dyDescent="0.45">
      <c r="A2400" t="s">
        <v>747</v>
      </c>
      <c r="B2400">
        <v>93.9</v>
      </c>
      <c r="C2400" s="3">
        <v>2021</v>
      </c>
    </row>
    <row r="2401" spans="1:3" x14ac:dyDescent="0.45">
      <c r="A2401" t="s">
        <v>971</v>
      </c>
      <c r="B2401">
        <v>96</v>
      </c>
      <c r="C2401" s="3">
        <v>2021</v>
      </c>
    </row>
    <row r="2402" spans="1:3" x14ac:dyDescent="0.45">
      <c r="A2402" t="s">
        <v>122</v>
      </c>
      <c r="B2402">
        <v>94.1</v>
      </c>
      <c r="C2402" s="3">
        <v>2021</v>
      </c>
    </row>
    <row r="2403" spans="1:3" x14ac:dyDescent="0.45">
      <c r="A2403" t="s">
        <v>1017</v>
      </c>
      <c r="B2403">
        <v>95.2</v>
      </c>
      <c r="C2403" s="3">
        <v>2021</v>
      </c>
    </row>
    <row r="2404" spans="1:3" x14ac:dyDescent="0.45">
      <c r="A2404" t="s">
        <v>962</v>
      </c>
      <c r="B2404">
        <v>94.3</v>
      </c>
      <c r="C2404" s="3">
        <v>2021</v>
      </c>
    </row>
    <row r="2405" spans="1:3" x14ac:dyDescent="0.45">
      <c r="A2405" t="s">
        <v>99</v>
      </c>
      <c r="B2405">
        <v>93.4</v>
      </c>
      <c r="C2405" s="3">
        <v>2021</v>
      </c>
    </row>
    <row r="2406" spans="1:3" x14ac:dyDescent="0.45">
      <c r="A2406" t="s">
        <v>768</v>
      </c>
      <c r="B2406">
        <v>91.9</v>
      </c>
      <c r="C2406" s="3">
        <v>2021</v>
      </c>
    </row>
    <row r="2407" spans="1:3" x14ac:dyDescent="0.45">
      <c r="A2407" t="s">
        <v>351</v>
      </c>
      <c r="B2407">
        <v>94.9</v>
      </c>
      <c r="C2407" s="3">
        <v>2021</v>
      </c>
    </row>
    <row r="2408" spans="1:3" x14ac:dyDescent="0.45">
      <c r="A2408" t="s">
        <v>631</v>
      </c>
      <c r="B2408">
        <v>96.1</v>
      </c>
      <c r="C2408" s="3">
        <v>2021</v>
      </c>
    </row>
    <row r="2409" spans="1:3" x14ac:dyDescent="0.45">
      <c r="A2409" t="s">
        <v>693</v>
      </c>
      <c r="B2409">
        <v>95.7</v>
      </c>
      <c r="C2409" s="3">
        <v>2021</v>
      </c>
    </row>
    <row r="2410" spans="1:3" x14ac:dyDescent="0.45">
      <c r="A2410" t="s">
        <v>847</v>
      </c>
      <c r="B2410">
        <v>92.7</v>
      </c>
      <c r="C2410" s="3">
        <v>2021</v>
      </c>
    </row>
    <row r="2411" spans="1:3" x14ac:dyDescent="0.45">
      <c r="A2411" t="s">
        <v>160</v>
      </c>
      <c r="B2411">
        <v>95.8</v>
      </c>
      <c r="C2411" s="3">
        <v>2021</v>
      </c>
    </row>
    <row r="2412" spans="1:3" x14ac:dyDescent="0.45">
      <c r="A2412" t="s">
        <v>218</v>
      </c>
      <c r="B2412">
        <v>94.7</v>
      </c>
      <c r="C2412" s="3">
        <v>2021</v>
      </c>
    </row>
    <row r="2413" spans="1:3" x14ac:dyDescent="0.45">
      <c r="A2413" t="s">
        <v>671</v>
      </c>
      <c r="B2413">
        <v>92.8</v>
      </c>
      <c r="C2413" s="3">
        <v>2021</v>
      </c>
    </row>
    <row r="2414" spans="1:3" x14ac:dyDescent="0.45">
      <c r="A2414" t="s">
        <v>191</v>
      </c>
      <c r="B2414">
        <v>96.3</v>
      </c>
      <c r="C2414" s="3">
        <v>2021</v>
      </c>
    </row>
    <row r="2415" spans="1:3" x14ac:dyDescent="0.45">
      <c r="A2415" t="s">
        <v>905</v>
      </c>
      <c r="B2415">
        <v>93.7</v>
      </c>
      <c r="C2415" s="3">
        <v>2021</v>
      </c>
    </row>
    <row r="2416" spans="1:3" x14ac:dyDescent="0.45">
      <c r="A2416" t="s">
        <v>745</v>
      </c>
      <c r="B2416">
        <v>94.2</v>
      </c>
      <c r="C2416" s="3">
        <v>2021</v>
      </c>
    </row>
    <row r="2417" spans="1:3" x14ac:dyDescent="0.45">
      <c r="A2417" t="s">
        <v>936</v>
      </c>
      <c r="B2417">
        <v>97.4</v>
      </c>
      <c r="C2417" s="3">
        <v>2021</v>
      </c>
    </row>
    <row r="2418" spans="1:3" x14ac:dyDescent="0.45">
      <c r="A2418" t="s">
        <v>409</v>
      </c>
      <c r="B2418">
        <v>93.1</v>
      </c>
      <c r="C2418" s="3">
        <v>2021</v>
      </c>
    </row>
    <row r="2419" spans="1:3" x14ac:dyDescent="0.45">
      <c r="A2419" t="s">
        <v>791</v>
      </c>
      <c r="B2419">
        <v>92.5</v>
      </c>
      <c r="C2419" s="3">
        <v>2021</v>
      </c>
    </row>
    <row r="2420" spans="1:3" x14ac:dyDescent="0.45">
      <c r="A2420" t="s">
        <v>527</v>
      </c>
      <c r="B2420">
        <v>94.7</v>
      </c>
      <c r="C2420" s="3">
        <v>2021</v>
      </c>
    </row>
    <row r="2421" spans="1:3" x14ac:dyDescent="0.45">
      <c r="A2421" t="s">
        <v>959</v>
      </c>
      <c r="B2421">
        <v>90.9</v>
      </c>
      <c r="C2421" s="3">
        <v>2021</v>
      </c>
    </row>
    <row r="2422" spans="1:3" x14ac:dyDescent="0.45">
      <c r="A2422" t="s">
        <v>277</v>
      </c>
      <c r="B2422">
        <v>97</v>
      </c>
      <c r="C2422" s="3">
        <v>2021</v>
      </c>
    </row>
    <row r="2423" spans="1:3" x14ac:dyDescent="0.45">
      <c r="A2423" t="s">
        <v>208</v>
      </c>
      <c r="B2423">
        <v>92</v>
      </c>
      <c r="C2423" s="3">
        <v>2021</v>
      </c>
    </row>
    <row r="2424" spans="1:3" x14ac:dyDescent="0.45">
      <c r="A2424" t="s">
        <v>157</v>
      </c>
      <c r="B2424">
        <v>91.5</v>
      </c>
      <c r="C2424" s="3">
        <v>2021</v>
      </c>
    </row>
    <row r="2425" spans="1:3" x14ac:dyDescent="0.45">
      <c r="A2425" t="s">
        <v>283</v>
      </c>
      <c r="B2425">
        <v>95.5</v>
      </c>
      <c r="C2425" s="3">
        <v>2021</v>
      </c>
    </row>
    <row r="2426" spans="1:3" x14ac:dyDescent="0.45">
      <c r="A2426" t="s">
        <v>859</v>
      </c>
      <c r="B2426">
        <v>93.4</v>
      </c>
      <c r="C2426" s="3">
        <v>2021</v>
      </c>
    </row>
    <row r="2427" spans="1:3" x14ac:dyDescent="0.45">
      <c r="A2427" t="s">
        <v>51</v>
      </c>
      <c r="B2427">
        <v>92.2</v>
      </c>
      <c r="C2427" s="3">
        <v>2021</v>
      </c>
    </row>
    <row r="2428" spans="1:3" x14ac:dyDescent="0.45">
      <c r="A2428" t="s">
        <v>909</v>
      </c>
      <c r="B2428">
        <v>94</v>
      </c>
      <c r="C2428" s="3">
        <v>2021</v>
      </c>
    </row>
    <row r="2429" spans="1:3" x14ac:dyDescent="0.45">
      <c r="A2429" t="s">
        <v>136</v>
      </c>
      <c r="B2429">
        <v>92.8</v>
      </c>
      <c r="C2429" s="3">
        <v>2021</v>
      </c>
    </row>
    <row r="2430" spans="1:3" x14ac:dyDescent="0.45">
      <c r="A2430" t="s">
        <v>71</v>
      </c>
      <c r="B2430">
        <v>95.5</v>
      </c>
      <c r="C2430" s="3">
        <v>2021</v>
      </c>
    </row>
    <row r="2431" spans="1:3" x14ac:dyDescent="0.45">
      <c r="A2431" t="s">
        <v>232</v>
      </c>
      <c r="B2431">
        <v>94.8</v>
      </c>
      <c r="C2431" s="3">
        <v>2021</v>
      </c>
    </row>
    <row r="2432" spans="1:3" x14ac:dyDescent="0.45">
      <c r="A2432" t="s">
        <v>1018</v>
      </c>
      <c r="B2432">
        <v>94.8</v>
      </c>
      <c r="C2432" s="3">
        <v>2021</v>
      </c>
    </row>
    <row r="2433" spans="1:3" x14ac:dyDescent="0.45">
      <c r="A2433" t="s">
        <v>700</v>
      </c>
      <c r="B2433">
        <v>93.7</v>
      </c>
      <c r="C2433" s="3">
        <v>2021</v>
      </c>
    </row>
    <row r="2434" spans="1:3" x14ac:dyDescent="0.45">
      <c r="A2434" t="s">
        <v>625</v>
      </c>
      <c r="B2434">
        <v>90.9</v>
      </c>
      <c r="C2434" s="3">
        <v>2021</v>
      </c>
    </row>
    <row r="2435" spans="1:3" x14ac:dyDescent="0.45">
      <c r="A2435" t="s">
        <v>327</v>
      </c>
      <c r="B2435">
        <v>95.1</v>
      </c>
      <c r="C2435" s="3">
        <v>2021</v>
      </c>
    </row>
    <row r="2436" spans="1:3" x14ac:dyDescent="0.45">
      <c r="A2436" t="s">
        <v>167</v>
      </c>
      <c r="B2436">
        <v>88.9</v>
      </c>
      <c r="C2436" s="3">
        <v>2021</v>
      </c>
    </row>
    <row r="2437" spans="1:3" x14ac:dyDescent="0.45">
      <c r="A2437" t="s">
        <v>823</v>
      </c>
      <c r="B2437">
        <v>97.4</v>
      </c>
      <c r="C2437" s="3">
        <v>2021</v>
      </c>
    </row>
    <row r="2438" spans="1:3" x14ac:dyDescent="0.45">
      <c r="A2438" t="s">
        <v>289</v>
      </c>
      <c r="B2438">
        <v>87.5</v>
      </c>
      <c r="C2438" s="3">
        <v>2021</v>
      </c>
    </row>
    <row r="2439" spans="1:3" x14ac:dyDescent="0.45">
      <c r="A2439" t="s">
        <v>789</v>
      </c>
      <c r="B2439">
        <v>94.6</v>
      </c>
      <c r="C2439" s="3">
        <v>2021</v>
      </c>
    </row>
    <row r="2440" spans="1:3" x14ac:dyDescent="0.45">
      <c r="A2440" t="s">
        <v>472</v>
      </c>
      <c r="B2440">
        <v>91.5</v>
      </c>
      <c r="C2440" s="3">
        <v>2021</v>
      </c>
    </row>
    <row r="2441" spans="1:3" x14ac:dyDescent="0.45">
      <c r="A2441" t="s">
        <v>630</v>
      </c>
      <c r="B2441">
        <v>94</v>
      </c>
      <c r="C2441" s="3">
        <v>2021</v>
      </c>
    </row>
    <row r="2442" spans="1:3" x14ac:dyDescent="0.45">
      <c r="A2442" t="s">
        <v>313</v>
      </c>
      <c r="B2442">
        <v>95.6</v>
      </c>
      <c r="C2442" s="3">
        <v>2021</v>
      </c>
    </row>
    <row r="2443" spans="1:3" x14ac:dyDescent="0.45">
      <c r="A2443" t="s">
        <v>1019</v>
      </c>
      <c r="B2443">
        <v>93.9</v>
      </c>
      <c r="C2443" s="3">
        <v>2021</v>
      </c>
    </row>
    <row r="2444" spans="1:3" x14ac:dyDescent="0.45">
      <c r="A2444" t="s">
        <v>505</v>
      </c>
      <c r="B2444">
        <v>92.9</v>
      </c>
      <c r="C2444" s="3">
        <v>2021</v>
      </c>
    </row>
    <row r="2445" spans="1:3" x14ac:dyDescent="0.45">
      <c r="A2445" t="s">
        <v>34</v>
      </c>
      <c r="B2445">
        <v>93.8</v>
      </c>
      <c r="C2445" s="3">
        <v>2021</v>
      </c>
    </row>
    <row r="2446" spans="1:3" x14ac:dyDescent="0.45">
      <c r="A2446" t="s">
        <v>858</v>
      </c>
      <c r="B2446">
        <v>97.1</v>
      </c>
      <c r="C2446" s="3">
        <v>2021</v>
      </c>
    </row>
    <row r="2447" spans="1:3" x14ac:dyDescent="0.45">
      <c r="A2447" t="s">
        <v>296</v>
      </c>
      <c r="B2447">
        <v>92.7</v>
      </c>
      <c r="C2447" s="3">
        <v>2021</v>
      </c>
    </row>
    <row r="2448" spans="1:3" x14ac:dyDescent="0.45">
      <c r="A2448" t="s">
        <v>205</v>
      </c>
      <c r="B2448">
        <v>96.5</v>
      </c>
      <c r="C2448" s="3">
        <v>2021</v>
      </c>
    </row>
    <row r="2449" spans="1:3" x14ac:dyDescent="0.45">
      <c r="A2449" t="s">
        <v>850</v>
      </c>
      <c r="B2449">
        <v>93.5</v>
      </c>
      <c r="C2449" s="3">
        <v>2021</v>
      </c>
    </row>
    <row r="2450" spans="1:3" x14ac:dyDescent="0.45">
      <c r="A2450" t="s">
        <v>1020</v>
      </c>
      <c r="B2450">
        <v>94.4</v>
      </c>
      <c r="C2450" s="3">
        <v>2021</v>
      </c>
    </row>
    <row r="2451" spans="1:3" x14ac:dyDescent="0.45">
      <c r="A2451" t="s">
        <v>492</v>
      </c>
      <c r="B2451">
        <v>93.9</v>
      </c>
      <c r="C2451" s="3">
        <v>2021</v>
      </c>
    </row>
    <row r="2452" spans="1:3" x14ac:dyDescent="0.45">
      <c r="A2452" t="s">
        <v>1021</v>
      </c>
      <c r="B2452">
        <v>95</v>
      </c>
      <c r="C2452" s="3">
        <v>2021</v>
      </c>
    </row>
    <row r="2453" spans="1:3" x14ac:dyDescent="0.45">
      <c r="A2453" t="s">
        <v>490</v>
      </c>
      <c r="B2453">
        <v>85.3</v>
      </c>
      <c r="C2453" s="3">
        <v>2021</v>
      </c>
    </row>
    <row r="2454" spans="1:3" x14ac:dyDescent="0.45">
      <c r="A2454" t="s">
        <v>1022</v>
      </c>
      <c r="B2454">
        <v>88.5</v>
      </c>
      <c r="C2454" s="3">
        <v>2021</v>
      </c>
    </row>
    <row r="2455" spans="1:3" x14ac:dyDescent="0.45">
      <c r="A2455" t="s">
        <v>807</v>
      </c>
      <c r="B2455">
        <v>94.8</v>
      </c>
      <c r="C2455" s="3">
        <v>2021</v>
      </c>
    </row>
    <row r="2456" spans="1:3" x14ac:dyDescent="0.45">
      <c r="A2456" t="s">
        <v>757</v>
      </c>
      <c r="B2456">
        <v>95.5</v>
      </c>
      <c r="C2456" s="3">
        <v>2021</v>
      </c>
    </row>
    <row r="2457" spans="1:3" x14ac:dyDescent="0.45">
      <c r="A2457" t="s">
        <v>687</v>
      </c>
      <c r="B2457">
        <v>93.4</v>
      </c>
      <c r="C2457" s="3">
        <v>2021</v>
      </c>
    </row>
    <row r="2458" spans="1:3" x14ac:dyDescent="0.45">
      <c r="A2458" t="s">
        <v>840</v>
      </c>
      <c r="B2458">
        <v>94.3</v>
      </c>
      <c r="C2458" s="3">
        <v>2021</v>
      </c>
    </row>
    <row r="2459" spans="1:3" x14ac:dyDescent="0.45">
      <c r="A2459" t="s">
        <v>958</v>
      </c>
      <c r="B2459">
        <v>93.1</v>
      </c>
      <c r="C2459" s="3">
        <v>2021</v>
      </c>
    </row>
    <row r="2460" spans="1:3" x14ac:dyDescent="0.45">
      <c r="A2460" t="s">
        <v>49</v>
      </c>
      <c r="B2460">
        <v>93.6</v>
      </c>
      <c r="C2460" s="3">
        <v>2021</v>
      </c>
    </row>
    <row r="2461" spans="1:3" x14ac:dyDescent="0.45">
      <c r="A2461" t="s">
        <v>1023</v>
      </c>
      <c r="B2461">
        <v>92.6</v>
      </c>
      <c r="C2461" s="3">
        <v>2021</v>
      </c>
    </row>
    <row r="2462" spans="1:3" x14ac:dyDescent="0.45">
      <c r="A2462" t="s">
        <v>961</v>
      </c>
      <c r="B2462">
        <v>93.2</v>
      </c>
      <c r="C2462" s="3">
        <v>2021</v>
      </c>
    </row>
    <row r="2463" spans="1:3" x14ac:dyDescent="0.45">
      <c r="A2463" t="s">
        <v>1024</v>
      </c>
      <c r="B2463">
        <v>93.3</v>
      </c>
      <c r="C2463" s="3">
        <v>2021</v>
      </c>
    </row>
    <row r="2464" spans="1:3" x14ac:dyDescent="0.45">
      <c r="A2464" t="s">
        <v>193</v>
      </c>
      <c r="B2464">
        <v>94.2</v>
      </c>
      <c r="C2464" s="3">
        <v>2021</v>
      </c>
    </row>
    <row r="2465" spans="1:3" x14ac:dyDescent="0.45">
      <c r="A2465" t="s">
        <v>928</v>
      </c>
      <c r="B2465">
        <v>93.6</v>
      </c>
      <c r="C2465" s="3">
        <v>2021</v>
      </c>
    </row>
    <row r="2466" spans="1:3" x14ac:dyDescent="0.45">
      <c r="A2466" t="s">
        <v>1025</v>
      </c>
      <c r="B2466">
        <v>90.4</v>
      </c>
      <c r="C2466" s="3">
        <v>2021</v>
      </c>
    </row>
    <row r="2467" spans="1:3" x14ac:dyDescent="0.45">
      <c r="A2467" t="s">
        <v>371</v>
      </c>
      <c r="B2467">
        <v>94</v>
      </c>
      <c r="C2467" s="3">
        <v>2021</v>
      </c>
    </row>
    <row r="2468" spans="1:3" x14ac:dyDescent="0.45">
      <c r="A2468" t="s">
        <v>295</v>
      </c>
      <c r="B2468">
        <v>90.7</v>
      </c>
      <c r="C2468" s="3">
        <v>2021</v>
      </c>
    </row>
    <row r="2469" spans="1:3" x14ac:dyDescent="0.45">
      <c r="A2469" t="s">
        <v>310</v>
      </c>
      <c r="B2469">
        <v>97.5</v>
      </c>
      <c r="C2469" s="3">
        <v>2021</v>
      </c>
    </row>
    <row r="2470" spans="1:3" x14ac:dyDescent="0.45">
      <c r="A2470" t="s">
        <v>846</v>
      </c>
      <c r="B2470">
        <v>98.5</v>
      </c>
      <c r="C2470" s="3">
        <v>2021</v>
      </c>
    </row>
    <row r="2471" spans="1:3" x14ac:dyDescent="0.45">
      <c r="A2471" t="s">
        <v>973</v>
      </c>
      <c r="B2471">
        <v>93.2</v>
      </c>
      <c r="C2471" s="3">
        <v>2021</v>
      </c>
    </row>
    <row r="2472" spans="1:3" x14ac:dyDescent="0.45">
      <c r="A2472" t="s">
        <v>596</v>
      </c>
      <c r="B2472">
        <v>93.2</v>
      </c>
      <c r="C2472" s="3">
        <v>2021</v>
      </c>
    </row>
    <row r="2473" spans="1:3" x14ac:dyDescent="0.45">
      <c r="A2473" t="s">
        <v>1026</v>
      </c>
      <c r="B2473">
        <v>93.4</v>
      </c>
      <c r="C2473" s="3">
        <v>2021</v>
      </c>
    </row>
    <row r="2474" spans="1:3" x14ac:dyDescent="0.45">
      <c r="A2474" t="s">
        <v>942</v>
      </c>
      <c r="B2474">
        <v>94.9</v>
      </c>
      <c r="C2474" s="3">
        <v>2021</v>
      </c>
    </row>
    <row r="2475" spans="1:3" x14ac:dyDescent="0.45">
      <c r="A2475" t="s">
        <v>726</v>
      </c>
      <c r="B2475">
        <v>94.8</v>
      </c>
      <c r="C2475" s="3">
        <v>2021</v>
      </c>
    </row>
    <row r="2476" spans="1:3" x14ac:dyDescent="0.45">
      <c r="A2476" t="s">
        <v>1027</v>
      </c>
      <c r="B2476">
        <v>91.2</v>
      </c>
      <c r="C2476" s="3">
        <v>2021</v>
      </c>
    </row>
    <row r="2477" spans="1:3" x14ac:dyDescent="0.45">
      <c r="A2477" t="s">
        <v>411</v>
      </c>
      <c r="B2477">
        <v>94.4</v>
      </c>
      <c r="C2477" s="3">
        <v>2021</v>
      </c>
    </row>
    <row r="2478" spans="1:3" x14ac:dyDescent="0.45">
      <c r="A2478" t="s">
        <v>1028</v>
      </c>
      <c r="B2478">
        <v>95.6</v>
      </c>
      <c r="C2478" s="3">
        <v>2021</v>
      </c>
    </row>
    <row r="2479" spans="1:3" x14ac:dyDescent="0.45">
      <c r="A2479" t="s">
        <v>374</v>
      </c>
      <c r="B2479">
        <v>90.5</v>
      </c>
      <c r="C2479" s="3">
        <v>2021</v>
      </c>
    </row>
    <row r="2480" spans="1:3" x14ac:dyDescent="0.45">
      <c r="A2480" t="s">
        <v>516</v>
      </c>
      <c r="B2480">
        <v>93.9</v>
      </c>
      <c r="C2480" s="3">
        <v>2021</v>
      </c>
    </row>
    <row r="2481" spans="1:3" x14ac:dyDescent="0.45">
      <c r="A2481" t="s">
        <v>889</v>
      </c>
      <c r="B2481">
        <v>92.3</v>
      </c>
      <c r="C2481" s="3">
        <v>2021</v>
      </c>
    </row>
    <row r="2482" spans="1:3" x14ac:dyDescent="0.45">
      <c r="A2482" t="s">
        <v>355</v>
      </c>
      <c r="B2482">
        <v>90.8</v>
      </c>
      <c r="C2482" s="3">
        <v>2021</v>
      </c>
    </row>
    <row r="2483" spans="1:3" x14ac:dyDescent="0.45">
      <c r="A2483" t="s">
        <v>611</v>
      </c>
      <c r="B2483">
        <v>93.4</v>
      </c>
      <c r="C2483" s="3">
        <v>2021</v>
      </c>
    </row>
    <row r="2484" spans="1:3" x14ac:dyDescent="0.45">
      <c r="A2484" t="s">
        <v>1029</v>
      </c>
      <c r="B2484">
        <v>93.4</v>
      </c>
      <c r="C2484" s="3">
        <v>2021</v>
      </c>
    </row>
    <row r="2485" spans="1:3" x14ac:dyDescent="0.45">
      <c r="A2485" t="s">
        <v>1030</v>
      </c>
      <c r="B2485">
        <v>92.4</v>
      </c>
      <c r="C2485" s="3">
        <v>2021</v>
      </c>
    </row>
    <row r="2486" spans="1:3" x14ac:dyDescent="0.45">
      <c r="A2486" t="s">
        <v>17</v>
      </c>
      <c r="B2486">
        <v>94.2</v>
      </c>
      <c r="C2486" s="3">
        <v>2021</v>
      </c>
    </row>
    <row r="2487" spans="1:3" x14ac:dyDescent="0.45">
      <c r="A2487" t="s">
        <v>179</v>
      </c>
      <c r="B2487">
        <v>95.6</v>
      </c>
      <c r="C2487" s="3">
        <v>2021</v>
      </c>
    </row>
    <row r="2488" spans="1:3" x14ac:dyDescent="0.45">
      <c r="A2488" t="s">
        <v>199</v>
      </c>
      <c r="B2488">
        <v>90.4</v>
      </c>
      <c r="C2488" s="3">
        <v>2021</v>
      </c>
    </row>
    <row r="2489" spans="1:3" x14ac:dyDescent="0.45">
      <c r="A2489" t="s">
        <v>780</v>
      </c>
      <c r="B2489">
        <v>96.3</v>
      </c>
      <c r="C2489" s="3">
        <v>2021</v>
      </c>
    </row>
    <row r="2490" spans="1:3" x14ac:dyDescent="0.45">
      <c r="A2490" t="s">
        <v>1031</v>
      </c>
      <c r="B2490">
        <v>95.4</v>
      </c>
      <c r="C2490" s="3">
        <v>2021</v>
      </c>
    </row>
    <row r="2491" spans="1:3" x14ac:dyDescent="0.45">
      <c r="A2491" t="s">
        <v>664</v>
      </c>
      <c r="B2491">
        <v>94.8</v>
      </c>
      <c r="C2491" s="3">
        <v>2021</v>
      </c>
    </row>
    <row r="2492" spans="1:3" x14ac:dyDescent="0.45">
      <c r="A2492" t="s">
        <v>403</v>
      </c>
      <c r="B2492">
        <v>95.2</v>
      </c>
      <c r="C2492" s="3">
        <v>2021</v>
      </c>
    </row>
    <row r="2493" spans="1:3" x14ac:dyDescent="0.45">
      <c r="A2493" t="s">
        <v>1032</v>
      </c>
      <c r="B2493">
        <v>94.5</v>
      </c>
      <c r="C2493" s="3">
        <v>2021</v>
      </c>
    </row>
    <row r="2494" spans="1:3" x14ac:dyDescent="0.45">
      <c r="A2494" t="s">
        <v>680</v>
      </c>
      <c r="B2494">
        <v>93</v>
      </c>
      <c r="C2494" s="3">
        <v>2021</v>
      </c>
    </row>
    <row r="2495" spans="1:3" x14ac:dyDescent="0.45">
      <c r="A2495" t="s">
        <v>1033</v>
      </c>
      <c r="B2495">
        <v>93.8</v>
      </c>
      <c r="C2495" s="3">
        <v>2021</v>
      </c>
    </row>
    <row r="2496" spans="1:3" x14ac:dyDescent="0.45">
      <c r="A2496" t="s">
        <v>405</v>
      </c>
      <c r="B2496">
        <v>87.4</v>
      </c>
      <c r="C2496" s="3">
        <v>2021</v>
      </c>
    </row>
    <row r="2497" spans="1:3" x14ac:dyDescent="0.45">
      <c r="A2497" t="s">
        <v>896</v>
      </c>
      <c r="B2497">
        <v>94.5</v>
      </c>
      <c r="C2497" s="3">
        <v>2021</v>
      </c>
    </row>
    <row r="2498" spans="1:3" x14ac:dyDescent="0.45">
      <c r="A2498" t="s">
        <v>1034</v>
      </c>
      <c r="B2498">
        <v>97.8</v>
      </c>
      <c r="C2498" s="3">
        <v>2021</v>
      </c>
    </row>
    <row r="2499" spans="1:3" x14ac:dyDescent="0.45">
      <c r="A2499" t="s">
        <v>207</v>
      </c>
      <c r="B2499">
        <v>92.3</v>
      </c>
      <c r="C2499" s="3">
        <v>2021</v>
      </c>
    </row>
    <row r="2500" spans="1:3" x14ac:dyDescent="0.45">
      <c r="A2500" t="s">
        <v>1035</v>
      </c>
      <c r="B2500">
        <v>96.4</v>
      </c>
      <c r="C2500" s="3">
        <v>2021</v>
      </c>
    </row>
    <row r="2501" spans="1:3" x14ac:dyDescent="0.45">
      <c r="A2501" t="s">
        <v>1036</v>
      </c>
      <c r="B2501">
        <v>95.6</v>
      </c>
      <c r="C2501" s="3">
        <v>2021</v>
      </c>
    </row>
    <row r="2502" spans="1:3" x14ac:dyDescent="0.45">
      <c r="A2502" t="s">
        <v>1037</v>
      </c>
      <c r="B2502">
        <v>94.9</v>
      </c>
      <c r="C2502" s="3">
        <v>2021</v>
      </c>
    </row>
    <row r="2503" spans="1:3" x14ac:dyDescent="0.45">
      <c r="A2503" t="s">
        <v>200</v>
      </c>
      <c r="B2503">
        <v>90.8</v>
      </c>
      <c r="C2503" s="3">
        <v>2021</v>
      </c>
    </row>
    <row r="2504" spans="1:3" x14ac:dyDescent="0.45">
      <c r="A2504" t="s">
        <v>1038</v>
      </c>
      <c r="B2504">
        <v>91.4</v>
      </c>
      <c r="C2504" s="3">
        <v>2021</v>
      </c>
    </row>
    <row r="2505" spans="1:3" x14ac:dyDescent="0.45">
      <c r="A2505" t="s">
        <v>329</v>
      </c>
      <c r="B2505">
        <v>87.9</v>
      </c>
      <c r="C2505" s="3">
        <v>2021</v>
      </c>
    </row>
    <row r="2506" spans="1:3" x14ac:dyDescent="0.45">
      <c r="A2506" t="s">
        <v>706</v>
      </c>
      <c r="B2506">
        <v>95</v>
      </c>
      <c r="C2506" s="3">
        <v>2021</v>
      </c>
    </row>
    <row r="2507" spans="1:3" x14ac:dyDescent="0.45">
      <c r="A2507" t="s">
        <v>66</v>
      </c>
      <c r="B2507">
        <v>94.1</v>
      </c>
      <c r="C2507" s="3">
        <v>2021</v>
      </c>
    </row>
    <row r="2508" spans="1:3" x14ac:dyDescent="0.45">
      <c r="A2508" t="s">
        <v>576</v>
      </c>
      <c r="B2508">
        <v>93.2</v>
      </c>
      <c r="C2508" s="3">
        <v>2021</v>
      </c>
    </row>
    <row r="2509" spans="1:3" x14ac:dyDescent="0.45">
      <c r="A2509" t="s">
        <v>1039</v>
      </c>
      <c r="B2509">
        <v>93.5</v>
      </c>
      <c r="C2509" s="3">
        <v>2021</v>
      </c>
    </row>
    <row r="2510" spans="1:3" x14ac:dyDescent="0.45">
      <c r="A2510" t="s">
        <v>933</v>
      </c>
      <c r="B2510">
        <v>94.3</v>
      </c>
      <c r="C2510" s="3">
        <v>2021</v>
      </c>
    </row>
    <row r="2511" spans="1:3" x14ac:dyDescent="0.45">
      <c r="A2511" t="s">
        <v>324</v>
      </c>
      <c r="B2511">
        <v>92.8</v>
      </c>
      <c r="C2511" s="3">
        <v>2021</v>
      </c>
    </row>
    <row r="2512" spans="1:3" x14ac:dyDescent="0.45">
      <c r="A2512" t="s">
        <v>18</v>
      </c>
      <c r="B2512">
        <v>93.6</v>
      </c>
      <c r="C2512" s="3">
        <v>2021</v>
      </c>
    </row>
    <row r="2513" spans="1:3" x14ac:dyDescent="0.45">
      <c r="A2513" t="s">
        <v>1040</v>
      </c>
      <c r="B2513">
        <v>90.3</v>
      </c>
      <c r="C2513" s="3">
        <v>2021</v>
      </c>
    </row>
    <row r="2514" spans="1:3" x14ac:dyDescent="0.45">
      <c r="A2514" t="s">
        <v>1041</v>
      </c>
      <c r="B2514">
        <v>94.4</v>
      </c>
      <c r="C2514" s="3">
        <v>2021</v>
      </c>
    </row>
    <row r="2515" spans="1:3" x14ac:dyDescent="0.45">
      <c r="A2515" t="s">
        <v>504</v>
      </c>
      <c r="B2515">
        <v>92.2</v>
      </c>
      <c r="C2515" s="3">
        <v>2021</v>
      </c>
    </row>
    <row r="2516" spans="1:3" x14ac:dyDescent="0.45">
      <c r="A2516" t="s">
        <v>1042</v>
      </c>
      <c r="B2516">
        <v>89.7</v>
      </c>
      <c r="C2516" s="3">
        <v>2021</v>
      </c>
    </row>
    <row r="2517" spans="1:3" x14ac:dyDescent="0.45">
      <c r="A2517" t="s">
        <v>1043</v>
      </c>
      <c r="B2517">
        <v>91.7</v>
      </c>
      <c r="C2517" s="3">
        <v>2021</v>
      </c>
    </row>
    <row r="2518" spans="1:3" x14ac:dyDescent="0.45">
      <c r="A2518" t="s">
        <v>454</v>
      </c>
      <c r="B2518">
        <v>90.1</v>
      </c>
      <c r="C2518" s="3">
        <v>2021</v>
      </c>
    </row>
    <row r="2519" spans="1:3" x14ac:dyDescent="0.45">
      <c r="A2519" t="s">
        <v>866</v>
      </c>
      <c r="B2519">
        <v>94.7</v>
      </c>
      <c r="C2519" s="3">
        <v>2021</v>
      </c>
    </row>
    <row r="2520" spans="1:3" x14ac:dyDescent="0.45">
      <c r="A2520" t="s">
        <v>1044</v>
      </c>
      <c r="B2520">
        <v>89.9</v>
      </c>
      <c r="C2520" s="3">
        <v>2021</v>
      </c>
    </row>
    <row r="2521" spans="1:3" x14ac:dyDescent="0.45">
      <c r="A2521" t="s">
        <v>137</v>
      </c>
      <c r="B2521">
        <v>95.8</v>
      </c>
      <c r="C2521" s="3">
        <v>2021</v>
      </c>
    </row>
    <row r="2522" spans="1:3" x14ac:dyDescent="0.45">
      <c r="A2522" t="s">
        <v>267</v>
      </c>
      <c r="B2522">
        <v>85.4</v>
      </c>
      <c r="C2522" s="3">
        <v>2021</v>
      </c>
    </row>
    <row r="2523" spans="1:3" x14ac:dyDescent="0.45">
      <c r="A2523" t="s">
        <v>803</v>
      </c>
      <c r="B2523">
        <v>93.4</v>
      </c>
      <c r="C2523" s="3">
        <v>2021</v>
      </c>
    </row>
    <row r="2524" spans="1:3" x14ac:dyDescent="0.45">
      <c r="A2524" t="s">
        <v>1045</v>
      </c>
      <c r="B2524">
        <v>94.3</v>
      </c>
      <c r="C2524" s="3">
        <v>2021</v>
      </c>
    </row>
    <row r="2525" spans="1:3" x14ac:dyDescent="0.45">
      <c r="A2525" t="s">
        <v>614</v>
      </c>
      <c r="B2525">
        <v>89.1</v>
      </c>
      <c r="C2525" s="3">
        <v>2021</v>
      </c>
    </row>
    <row r="2526" spans="1:3" x14ac:dyDescent="0.45">
      <c r="A2526" t="s">
        <v>255</v>
      </c>
      <c r="B2526">
        <v>93.6</v>
      </c>
      <c r="C2526" s="3">
        <v>2021</v>
      </c>
    </row>
    <row r="2527" spans="1:3" x14ac:dyDescent="0.45">
      <c r="A2527" t="s">
        <v>1046</v>
      </c>
      <c r="B2527">
        <v>90.7</v>
      </c>
      <c r="C2527" s="3">
        <v>2021</v>
      </c>
    </row>
    <row r="2528" spans="1:3" x14ac:dyDescent="0.45">
      <c r="A2528" t="s">
        <v>236</v>
      </c>
      <c r="B2528">
        <v>94.8</v>
      </c>
      <c r="C2528" s="3">
        <v>2021</v>
      </c>
    </row>
    <row r="2529" spans="1:3" x14ac:dyDescent="0.45">
      <c r="A2529" t="s">
        <v>828</v>
      </c>
      <c r="B2529">
        <v>94.1</v>
      </c>
      <c r="C2529" s="3">
        <v>2021</v>
      </c>
    </row>
    <row r="2530" spans="1:3" x14ac:dyDescent="0.45">
      <c r="A2530" t="s">
        <v>787</v>
      </c>
      <c r="B2530">
        <v>86.5</v>
      </c>
      <c r="C2530" s="3">
        <v>2021</v>
      </c>
    </row>
    <row r="2531" spans="1:3" x14ac:dyDescent="0.45">
      <c r="A2531" t="s">
        <v>941</v>
      </c>
      <c r="B2531">
        <v>91.9</v>
      </c>
      <c r="C2531" s="3">
        <v>2021</v>
      </c>
    </row>
    <row r="2532" spans="1:3" x14ac:dyDescent="0.45">
      <c r="A2532" t="s">
        <v>1047</v>
      </c>
      <c r="B2532">
        <v>95.1</v>
      </c>
      <c r="C2532" s="3">
        <v>2021</v>
      </c>
    </row>
    <row r="2533" spans="1:3" x14ac:dyDescent="0.45">
      <c r="A2533" t="s">
        <v>776</v>
      </c>
      <c r="B2533">
        <v>94.7</v>
      </c>
      <c r="C2533" s="3">
        <v>2021</v>
      </c>
    </row>
    <row r="2534" spans="1:3" x14ac:dyDescent="0.45">
      <c r="A2534" t="s">
        <v>1048</v>
      </c>
      <c r="B2534">
        <v>92.7</v>
      </c>
      <c r="C2534" s="3">
        <v>2021</v>
      </c>
    </row>
    <row r="2535" spans="1:3" x14ac:dyDescent="0.45">
      <c r="A2535" t="s">
        <v>856</v>
      </c>
      <c r="B2535">
        <v>94.7</v>
      </c>
      <c r="C2535" s="3">
        <v>2021</v>
      </c>
    </row>
    <row r="2536" spans="1:3" x14ac:dyDescent="0.45">
      <c r="A2536" t="s">
        <v>1049</v>
      </c>
      <c r="B2536">
        <v>92.2</v>
      </c>
      <c r="C2536" s="3">
        <v>2021</v>
      </c>
    </row>
    <row r="2537" spans="1:3" x14ac:dyDescent="0.45">
      <c r="A2537" t="s">
        <v>1050</v>
      </c>
      <c r="B2537">
        <v>91.6</v>
      </c>
      <c r="C2537" s="3">
        <v>2021</v>
      </c>
    </row>
    <row r="2538" spans="1:3" x14ac:dyDescent="0.45">
      <c r="A2538" t="s">
        <v>1051</v>
      </c>
      <c r="B2538">
        <v>93.6</v>
      </c>
      <c r="C2538" s="3">
        <v>2021</v>
      </c>
    </row>
    <row r="2539" spans="1:3" x14ac:dyDescent="0.45">
      <c r="A2539" t="s">
        <v>1052</v>
      </c>
      <c r="B2539">
        <v>93.7</v>
      </c>
      <c r="C2539" s="3">
        <v>2021</v>
      </c>
    </row>
    <row r="2540" spans="1:3" x14ac:dyDescent="0.45">
      <c r="A2540" t="s">
        <v>163</v>
      </c>
      <c r="B2540">
        <v>93.2</v>
      </c>
      <c r="C2540" s="3">
        <v>2021</v>
      </c>
    </row>
    <row r="2541" spans="1:3" x14ac:dyDescent="0.45">
      <c r="A2541" t="s">
        <v>1053</v>
      </c>
      <c r="B2541">
        <v>96.4</v>
      </c>
      <c r="C2541" s="3">
        <v>2021</v>
      </c>
    </row>
    <row r="2542" spans="1:3" x14ac:dyDescent="0.45">
      <c r="A2542" t="s">
        <v>894</v>
      </c>
      <c r="B2542">
        <v>90.5</v>
      </c>
      <c r="C2542" s="3">
        <v>2021</v>
      </c>
    </row>
    <row r="2543" spans="1:3" x14ac:dyDescent="0.45">
      <c r="A2543" t="s">
        <v>1054</v>
      </c>
      <c r="B2543">
        <v>97</v>
      </c>
      <c r="C2543" s="3">
        <v>2021</v>
      </c>
    </row>
    <row r="2544" spans="1:3" x14ac:dyDescent="0.45">
      <c r="A2544" t="s">
        <v>1055</v>
      </c>
      <c r="B2544">
        <v>96.1</v>
      </c>
      <c r="C2544" s="3">
        <v>2021</v>
      </c>
    </row>
    <row r="2545" spans="1:3" x14ac:dyDescent="0.45">
      <c r="A2545" t="s">
        <v>68</v>
      </c>
      <c r="B2545">
        <v>95.4</v>
      </c>
      <c r="C2545" s="3">
        <v>2021</v>
      </c>
    </row>
    <row r="2546" spans="1:3" x14ac:dyDescent="0.45">
      <c r="A2546" t="s">
        <v>367</v>
      </c>
      <c r="B2546">
        <v>90.4</v>
      </c>
      <c r="C2546" s="3">
        <v>2021</v>
      </c>
    </row>
    <row r="2547" spans="1:3" x14ac:dyDescent="0.45">
      <c r="A2547" t="s">
        <v>910</v>
      </c>
      <c r="B2547">
        <v>96.8</v>
      </c>
      <c r="C2547" s="3">
        <v>2021</v>
      </c>
    </row>
    <row r="2548" spans="1:3" x14ac:dyDescent="0.45">
      <c r="A2548" t="s">
        <v>149</v>
      </c>
      <c r="B2548">
        <v>91.1</v>
      </c>
      <c r="C2548" s="3">
        <v>2021</v>
      </c>
    </row>
    <row r="2549" spans="1:3" x14ac:dyDescent="0.45">
      <c r="A2549" t="s">
        <v>26</v>
      </c>
      <c r="B2549">
        <v>93.8</v>
      </c>
      <c r="C2549" s="3">
        <v>2021</v>
      </c>
    </row>
    <row r="2550" spans="1:3" x14ac:dyDescent="0.45">
      <c r="A2550" t="s">
        <v>968</v>
      </c>
      <c r="B2550">
        <v>99.5</v>
      </c>
      <c r="C2550" s="3">
        <v>2021</v>
      </c>
    </row>
    <row r="2551" spans="1:3" x14ac:dyDescent="0.45">
      <c r="A2551" t="s">
        <v>1056</v>
      </c>
      <c r="B2551">
        <v>91</v>
      </c>
      <c r="C2551" s="3">
        <v>2021</v>
      </c>
    </row>
    <row r="2552" spans="1:3" x14ac:dyDescent="0.45">
      <c r="A2552" t="s">
        <v>1057</v>
      </c>
      <c r="B2552">
        <v>97.7</v>
      </c>
      <c r="C2552" s="3">
        <v>2021</v>
      </c>
    </row>
    <row r="2553" spans="1:3" x14ac:dyDescent="0.45">
      <c r="A2553" t="s">
        <v>888</v>
      </c>
      <c r="B2553">
        <v>91.2</v>
      </c>
      <c r="C2553" s="3">
        <v>2021</v>
      </c>
    </row>
    <row r="2554" spans="1:3" x14ac:dyDescent="0.45">
      <c r="A2554" t="s">
        <v>456</v>
      </c>
      <c r="B2554">
        <v>91.1</v>
      </c>
      <c r="C2554" s="3">
        <v>2021</v>
      </c>
    </row>
    <row r="2555" spans="1:3" x14ac:dyDescent="0.45">
      <c r="A2555" t="s">
        <v>1058</v>
      </c>
      <c r="B2555">
        <v>93.5</v>
      </c>
      <c r="C2555" s="3">
        <v>2021</v>
      </c>
    </row>
    <row r="2556" spans="1:3" x14ac:dyDescent="0.45">
      <c r="A2556" t="s">
        <v>1059</v>
      </c>
      <c r="B2556">
        <v>93.7</v>
      </c>
      <c r="C2556" s="3">
        <v>2021</v>
      </c>
    </row>
    <row r="2557" spans="1:3" x14ac:dyDescent="0.45">
      <c r="A2557" t="s">
        <v>274</v>
      </c>
      <c r="B2557">
        <v>92.2</v>
      </c>
      <c r="C2557" s="3">
        <v>2021</v>
      </c>
    </row>
    <row r="2558" spans="1:3" x14ac:dyDescent="0.45">
      <c r="A2558" t="s">
        <v>934</v>
      </c>
      <c r="B2558">
        <v>94.6</v>
      </c>
      <c r="C2558" s="3">
        <v>2021</v>
      </c>
    </row>
    <row r="2559" spans="1:3" x14ac:dyDescent="0.45">
      <c r="A2559" t="s">
        <v>1060</v>
      </c>
      <c r="B2559">
        <v>94.6</v>
      </c>
      <c r="C2559" s="3">
        <v>2021</v>
      </c>
    </row>
    <row r="2560" spans="1:3" x14ac:dyDescent="0.45">
      <c r="A2560" t="s">
        <v>1061</v>
      </c>
      <c r="B2560">
        <v>94.1</v>
      </c>
      <c r="C2560" s="3">
        <v>2021</v>
      </c>
    </row>
    <row r="2561" spans="1:3" x14ac:dyDescent="0.45">
      <c r="A2561" t="s">
        <v>10</v>
      </c>
      <c r="B2561">
        <v>98.3</v>
      </c>
      <c r="C2561" s="3">
        <v>2021</v>
      </c>
    </row>
    <row r="2562" spans="1:3" x14ac:dyDescent="0.45">
      <c r="A2562" t="s">
        <v>857</v>
      </c>
      <c r="B2562">
        <v>93.4</v>
      </c>
      <c r="C2562" s="3">
        <v>2021</v>
      </c>
    </row>
    <row r="2563" spans="1:3" x14ac:dyDescent="0.45">
      <c r="A2563" t="s">
        <v>1062</v>
      </c>
      <c r="B2563">
        <v>90.7</v>
      </c>
      <c r="C2563" s="3">
        <v>2021</v>
      </c>
    </row>
    <row r="2564" spans="1:3" x14ac:dyDescent="0.45">
      <c r="A2564" t="s">
        <v>813</v>
      </c>
      <c r="B2564">
        <v>93.6</v>
      </c>
      <c r="C2564" s="3">
        <v>2021</v>
      </c>
    </row>
    <row r="2565" spans="1:3" x14ac:dyDescent="0.45">
      <c r="A2565" t="s">
        <v>447</v>
      </c>
      <c r="B2565">
        <v>90.7</v>
      </c>
      <c r="C2565" s="3">
        <v>2021</v>
      </c>
    </row>
    <row r="2566" spans="1:3" x14ac:dyDescent="0.45">
      <c r="A2566" t="s">
        <v>950</v>
      </c>
      <c r="B2566">
        <v>90.9</v>
      </c>
      <c r="C2566" s="3">
        <v>2021</v>
      </c>
    </row>
    <row r="2567" spans="1:3" x14ac:dyDescent="0.45">
      <c r="A2567" t="s">
        <v>233</v>
      </c>
      <c r="B2567">
        <v>90.9</v>
      </c>
      <c r="C2567" s="3">
        <v>2021</v>
      </c>
    </row>
    <row r="2568" spans="1:3" x14ac:dyDescent="0.45">
      <c r="A2568" t="s">
        <v>1063</v>
      </c>
      <c r="B2568">
        <v>95.1</v>
      </c>
      <c r="C2568" s="3">
        <v>2021</v>
      </c>
    </row>
    <row r="2569" spans="1:3" x14ac:dyDescent="0.45">
      <c r="A2569" t="s">
        <v>1064</v>
      </c>
      <c r="B2569">
        <v>96.7</v>
      </c>
      <c r="C2569" s="3">
        <v>2021</v>
      </c>
    </row>
    <row r="2570" spans="1:3" x14ac:dyDescent="0.45">
      <c r="A2570" t="s">
        <v>1065</v>
      </c>
      <c r="B2570">
        <v>92.2</v>
      </c>
      <c r="C2570" s="3">
        <v>2021</v>
      </c>
    </row>
    <row r="2571" spans="1:3" x14ac:dyDescent="0.45">
      <c r="A2571" t="s">
        <v>930</v>
      </c>
      <c r="B2571">
        <v>92.7</v>
      </c>
      <c r="C2571" s="3">
        <v>2021</v>
      </c>
    </row>
    <row r="2572" spans="1:3" x14ac:dyDescent="0.45">
      <c r="A2572" t="s">
        <v>1066</v>
      </c>
      <c r="B2572">
        <v>93.2</v>
      </c>
      <c r="C2572" s="3">
        <v>2021</v>
      </c>
    </row>
    <row r="2573" spans="1:3" x14ac:dyDescent="0.45">
      <c r="A2573" t="s">
        <v>1067</v>
      </c>
      <c r="B2573">
        <v>93.8</v>
      </c>
      <c r="C2573" s="3">
        <v>2021</v>
      </c>
    </row>
    <row r="2574" spans="1:3" x14ac:dyDescent="0.45">
      <c r="A2574" t="s">
        <v>1068</v>
      </c>
      <c r="B2574">
        <v>96.7</v>
      </c>
      <c r="C2574" s="3">
        <v>2021</v>
      </c>
    </row>
    <row r="2575" spans="1:3" x14ac:dyDescent="0.45">
      <c r="A2575" t="s">
        <v>213</v>
      </c>
      <c r="B2575">
        <v>96.6</v>
      </c>
      <c r="C2575" s="3">
        <v>2021</v>
      </c>
    </row>
    <row r="2576" spans="1:3" x14ac:dyDescent="0.45">
      <c r="A2576" t="s">
        <v>675</v>
      </c>
      <c r="B2576">
        <v>93.6</v>
      </c>
      <c r="C2576" s="3">
        <v>2021</v>
      </c>
    </row>
    <row r="2577" spans="1:3" x14ac:dyDescent="0.45">
      <c r="A2577" t="s">
        <v>677</v>
      </c>
      <c r="B2577">
        <v>91.4</v>
      </c>
      <c r="C2577" s="3">
        <v>2021</v>
      </c>
    </row>
    <row r="2578" spans="1:3" x14ac:dyDescent="0.45">
      <c r="A2578" t="s">
        <v>1069</v>
      </c>
      <c r="B2578">
        <v>94.2</v>
      </c>
      <c r="C2578" s="3">
        <v>2021</v>
      </c>
    </row>
    <row r="2579" spans="1:3" x14ac:dyDescent="0.45">
      <c r="A2579" t="s">
        <v>1070</v>
      </c>
      <c r="B2579">
        <v>92.7</v>
      </c>
      <c r="C2579" s="3">
        <v>2021</v>
      </c>
    </row>
    <row r="2580" spans="1:3" x14ac:dyDescent="0.45">
      <c r="A2580" t="s">
        <v>286</v>
      </c>
      <c r="B2580">
        <v>93.3</v>
      </c>
      <c r="C2580" s="3">
        <v>2021</v>
      </c>
    </row>
    <row r="2581" spans="1:3" x14ac:dyDescent="0.45">
      <c r="A2581" t="s">
        <v>415</v>
      </c>
      <c r="B2581">
        <v>92.9</v>
      </c>
      <c r="C2581" s="3">
        <v>2021</v>
      </c>
    </row>
    <row r="2582" spans="1:3" x14ac:dyDescent="0.45">
      <c r="A2582" t="s">
        <v>821</v>
      </c>
      <c r="B2582">
        <v>92.8</v>
      </c>
      <c r="C2582" s="3">
        <v>2021</v>
      </c>
    </row>
    <row r="2583" spans="1:3" x14ac:dyDescent="0.45">
      <c r="A2583" t="s">
        <v>824</v>
      </c>
      <c r="B2583">
        <v>91.4</v>
      </c>
      <c r="C2583" s="3">
        <v>2021</v>
      </c>
    </row>
    <row r="2584" spans="1:3" x14ac:dyDescent="0.45">
      <c r="A2584" t="s">
        <v>939</v>
      </c>
      <c r="B2584">
        <v>91.3</v>
      </c>
      <c r="C2584" s="3">
        <v>2021</v>
      </c>
    </row>
    <row r="2585" spans="1:3" x14ac:dyDescent="0.45">
      <c r="A2585" t="s">
        <v>1071</v>
      </c>
      <c r="B2585">
        <v>96.4</v>
      </c>
      <c r="C2585" s="3">
        <v>2021</v>
      </c>
    </row>
    <row r="2586" spans="1:3" x14ac:dyDescent="0.45">
      <c r="A2586" t="s">
        <v>583</v>
      </c>
      <c r="B2586">
        <v>96.9</v>
      </c>
      <c r="C2586" s="3">
        <v>2021</v>
      </c>
    </row>
    <row r="2587" spans="1:3" x14ac:dyDescent="0.45">
      <c r="A2587" t="s">
        <v>1072</v>
      </c>
      <c r="B2587">
        <v>95.2</v>
      </c>
      <c r="C2587" s="3">
        <v>2021</v>
      </c>
    </row>
    <row r="2588" spans="1:3" x14ac:dyDescent="0.45">
      <c r="A2588" t="s">
        <v>1073</v>
      </c>
      <c r="B2588">
        <v>96.4</v>
      </c>
      <c r="C2588" s="3">
        <v>2021</v>
      </c>
    </row>
    <row r="2589" spans="1:3" x14ac:dyDescent="0.45">
      <c r="A2589" t="s">
        <v>1074</v>
      </c>
      <c r="B2589">
        <v>94.4</v>
      </c>
      <c r="C2589" s="3">
        <v>2021</v>
      </c>
    </row>
    <row r="2590" spans="1:3" x14ac:dyDescent="0.45">
      <c r="A2590" t="s">
        <v>1075</v>
      </c>
      <c r="B2590">
        <v>96</v>
      </c>
      <c r="C2590" s="3">
        <v>2021</v>
      </c>
    </row>
    <row r="2591" spans="1:3" x14ac:dyDescent="0.45">
      <c r="A2591" t="s">
        <v>1076</v>
      </c>
      <c r="B2591">
        <v>95.2</v>
      </c>
      <c r="C2591" s="3">
        <v>2021</v>
      </c>
    </row>
    <row r="2592" spans="1:3" x14ac:dyDescent="0.45">
      <c r="A2592" t="s">
        <v>1077</v>
      </c>
      <c r="B2592">
        <v>95.6</v>
      </c>
      <c r="C2592" s="3">
        <v>2021</v>
      </c>
    </row>
    <row r="2593" spans="1:3" x14ac:dyDescent="0.45">
      <c r="A2593" t="s">
        <v>1078</v>
      </c>
      <c r="B2593">
        <v>97.8</v>
      </c>
      <c r="C2593" s="3">
        <v>2021</v>
      </c>
    </row>
    <row r="2594" spans="1:3" x14ac:dyDescent="0.45">
      <c r="A2594" t="s">
        <v>1079</v>
      </c>
      <c r="B2594">
        <v>92.6</v>
      </c>
      <c r="C2594" s="3">
        <v>2021</v>
      </c>
    </row>
    <row r="2595" spans="1:3" x14ac:dyDescent="0.45">
      <c r="A2595" t="s">
        <v>517</v>
      </c>
      <c r="B2595">
        <v>93.2</v>
      </c>
      <c r="C2595" s="3">
        <v>2021</v>
      </c>
    </row>
    <row r="2596" spans="1:3" x14ac:dyDescent="0.45">
      <c r="A2596" t="s">
        <v>1080</v>
      </c>
      <c r="B2596">
        <v>96</v>
      </c>
      <c r="C2596" s="3">
        <v>2021</v>
      </c>
    </row>
    <row r="2597" spans="1:3" x14ac:dyDescent="0.45">
      <c r="A2597" t="s">
        <v>1081</v>
      </c>
      <c r="B2597">
        <v>95.4</v>
      </c>
      <c r="C2597" s="3">
        <v>2021</v>
      </c>
    </row>
    <row r="2598" spans="1:3" x14ac:dyDescent="0.45">
      <c r="A2598" t="s">
        <v>483</v>
      </c>
      <c r="B2598">
        <v>90.8</v>
      </c>
      <c r="C2598" s="3">
        <v>2021</v>
      </c>
    </row>
    <row r="2599" spans="1:3" x14ac:dyDescent="0.45">
      <c r="A2599" t="s">
        <v>369</v>
      </c>
      <c r="B2599">
        <v>93</v>
      </c>
      <c r="C2599" s="3">
        <v>2021</v>
      </c>
    </row>
    <row r="2600" spans="1:3" x14ac:dyDescent="0.45">
      <c r="A2600" t="s">
        <v>820</v>
      </c>
      <c r="B2600">
        <v>85.7</v>
      </c>
      <c r="C2600" s="3">
        <v>2021</v>
      </c>
    </row>
    <row r="2601" spans="1:3" x14ac:dyDescent="0.45">
      <c r="A2601" t="s">
        <v>203</v>
      </c>
      <c r="B2601">
        <v>93.4</v>
      </c>
      <c r="C2601" s="3">
        <v>2021</v>
      </c>
    </row>
    <row r="2602" spans="1:3" x14ac:dyDescent="0.45">
      <c r="A2602" t="s">
        <v>754</v>
      </c>
      <c r="B2602">
        <v>93.2</v>
      </c>
      <c r="C2602" s="3">
        <v>2021</v>
      </c>
    </row>
    <row r="2603" spans="1:3" x14ac:dyDescent="0.45">
      <c r="A2603" t="s">
        <v>929</v>
      </c>
      <c r="B2603">
        <v>95.4</v>
      </c>
      <c r="C2603" s="3">
        <v>2021</v>
      </c>
    </row>
    <row r="2604" spans="1:3" x14ac:dyDescent="0.45">
      <c r="A2604" t="s">
        <v>790</v>
      </c>
      <c r="B2604">
        <v>93.1</v>
      </c>
      <c r="C2604" s="3">
        <v>2021</v>
      </c>
    </row>
    <row r="2605" spans="1:3" x14ac:dyDescent="0.45">
      <c r="A2605" t="s">
        <v>458</v>
      </c>
      <c r="B2605">
        <v>92.6</v>
      </c>
      <c r="C2605" s="3">
        <v>2021</v>
      </c>
    </row>
    <row r="2606" spans="1:3" x14ac:dyDescent="0.45">
      <c r="A2606" t="s">
        <v>1082</v>
      </c>
      <c r="B2606">
        <v>93.6</v>
      </c>
      <c r="C2606" s="3">
        <v>2021</v>
      </c>
    </row>
    <row r="2607" spans="1:3" x14ac:dyDescent="0.45">
      <c r="A2607" t="s">
        <v>97</v>
      </c>
      <c r="B2607">
        <v>93.9</v>
      </c>
      <c r="C2607" s="3">
        <v>2021</v>
      </c>
    </row>
    <row r="2608" spans="1:3" x14ac:dyDescent="0.45">
      <c r="A2608" t="s">
        <v>171</v>
      </c>
      <c r="B2608">
        <v>94.5</v>
      </c>
      <c r="C2608" s="3">
        <v>2021</v>
      </c>
    </row>
    <row r="2609" spans="1:3" x14ac:dyDescent="0.45">
      <c r="A2609" t="s">
        <v>1083</v>
      </c>
      <c r="B2609">
        <v>93.3</v>
      </c>
      <c r="C2609" s="3">
        <v>2021</v>
      </c>
    </row>
    <row r="2610" spans="1:3" x14ac:dyDescent="0.45">
      <c r="A2610" t="s">
        <v>1084</v>
      </c>
      <c r="B2610">
        <v>95.6</v>
      </c>
      <c r="C2610" s="3">
        <v>2021</v>
      </c>
    </row>
    <row r="2611" spans="1:3" x14ac:dyDescent="0.45">
      <c r="A2611" t="s">
        <v>1085</v>
      </c>
      <c r="B2611">
        <v>92</v>
      </c>
      <c r="C2611" s="3">
        <v>2021</v>
      </c>
    </row>
    <row r="2612" spans="1:3" x14ac:dyDescent="0.45">
      <c r="A2612" t="s">
        <v>891</v>
      </c>
      <c r="B2612">
        <v>90</v>
      </c>
      <c r="C2612" s="3">
        <v>2021</v>
      </c>
    </row>
    <row r="2613" spans="1:3" x14ac:dyDescent="0.45">
      <c r="A2613" t="s">
        <v>1086</v>
      </c>
      <c r="B2613">
        <v>91.2</v>
      </c>
      <c r="C2613" s="3">
        <v>2021</v>
      </c>
    </row>
    <row r="2614" spans="1:3" x14ac:dyDescent="0.45">
      <c r="A2614" t="s">
        <v>644</v>
      </c>
      <c r="B2614">
        <v>94.7</v>
      </c>
      <c r="C2614" s="3">
        <v>2021</v>
      </c>
    </row>
    <row r="2615" spans="1:3" x14ac:dyDescent="0.45">
      <c r="A2615" t="s">
        <v>273</v>
      </c>
      <c r="B2615">
        <v>88.8</v>
      </c>
      <c r="C2615" s="3">
        <v>2021</v>
      </c>
    </row>
    <row r="2616" spans="1:3" x14ac:dyDescent="0.45">
      <c r="A2616" t="s">
        <v>874</v>
      </c>
      <c r="B2616">
        <v>94</v>
      </c>
      <c r="C2616" s="3">
        <v>2021</v>
      </c>
    </row>
    <row r="2617" spans="1:3" x14ac:dyDescent="0.45">
      <c r="A2617" t="s">
        <v>842</v>
      </c>
      <c r="B2617">
        <v>89.9</v>
      </c>
      <c r="C2617" s="3">
        <v>2021</v>
      </c>
    </row>
    <row r="2618" spans="1:3" x14ac:dyDescent="0.45">
      <c r="A2618" t="s">
        <v>1087</v>
      </c>
      <c r="B2618">
        <v>93.7</v>
      </c>
      <c r="C2618" s="3">
        <v>2021</v>
      </c>
    </row>
    <row r="2619" spans="1:3" x14ac:dyDescent="0.45">
      <c r="A2619" t="s">
        <v>822</v>
      </c>
      <c r="B2619">
        <v>94.6</v>
      </c>
      <c r="C2619" s="3">
        <v>2021</v>
      </c>
    </row>
    <row r="2620" spans="1:3" x14ac:dyDescent="0.45">
      <c r="A2620" t="s">
        <v>214</v>
      </c>
      <c r="B2620">
        <v>96.3</v>
      </c>
      <c r="C2620" s="3">
        <v>2021</v>
      </c>
    </row>
    <row r="2621" spans="1:3" x14ac:dyDescent="0.45">
      <c r="A2621" t="s">
        <v>475</v>
      </c>
      <c r="B2621">
        <v>89.2</v>
      </c>
      <c r="C2621" s="3">
        <v>2021</v>
      </c>
    </row>
    <row r="2622" spans="1:3" x14ac:dyDescent="0.45">
      <c r="A2622" t="s">
        <v>721</v>
      </c>
      <c r="B2622">
        <v>90.6</v>
      </c>
      <c r="C2622" s="3">
        <v>2021</v>
      </c>
    </row>
    <row r="2623" spans="1:3" x14ac:dyDescent="0.45">
      <c r="A2623" t="s">
        <v>172</v>
      </c>
      <c r="B2623">
        <v>93</v>
      </c>
      <c r="C2623" s="3">
        <v>2021</v>
      </c>
    </row>
    <row r="2624" spans="1:3" x14ac:dyDescent="0.45">
      <c r="A2624" t="s">
        <v>829</v>
      </c>
      <c r="B2624">
        <v>94.8</v>
      </c>
      <c r="C2624" s="3">
        <v>2021</v>
      </c>
    </row>
    <row r="2625" spans="1:3" x14ac:dyDescent="0.45">
      <c r="A2625" t="s">
        <v>1088</v>
      </c>
      <c r="B2625">
        <v>90.5</v>
      </c>
      <c r="C2625" s="3">
        <v>2021</v>
      </c>
    </row>
    <row r="2626" spans="1:3" x14ac:dyDescent="0.45">
      <c r="A2626" t="s">
        <v>1089</v>
      </c>
      <c r="B2626">
        <v>92.9</v>
      </c>
      <c r="C2626" s="3">
        <v>2021</v>
      </c>
    </row>
    <row r="2627" spans="1:3" x14ac:dyDescent="0.45">
      <c r="A2627" t="s">
        <v>1090</v>
      </c>
      <c r="B2627">
        <v>97.7</v>
      </c>
      <c r="C2627" s="3">
        <v>2021</v>
      </c>
    </row>
    <row r="2628" spans="1:3" x14ac:dyDescent="0.45">
      <c r="A2628" t="s">
        <v>20</v>
      </c>
      <c r="B2628">
        <v>93.7</v>
      </c>
      <c r="C2628" s="3">
        <v>2021</v>
      </c>
    </row>
    <row r="2629" spans="1:3" x14ac:dyDescent="0.45">
      <c r="A2629" t="s">
        <v>372</v>
      </c>
      <c r="B2629">
        <v>93.8</v>
      </c>
      <c r="C2629" s="3">
        <v>2021</v>
      </c>
    </row>
    <row r="2630" spans="1:3" x14ac:dyDescent="0.45">
      <c r="A2630" t="s">
        <v>32</v>
      </c>
      <c r="B2630">
        <v>98.3</v>
      </c>
      <c r="C2630" s="3">
        <v>2021</v>
      </c>
    </row>
    <row r="2631" spans="1:3" x14ac:dyDescent="0.45">
      <c r="A2631" t="s">
        <v>609</v>
      </c>
      <c r="B2631">
        <v>94</v>
      </c>
      <c r="C2631" s="3">
        <v>2021</v>
      </c>
    </row>
    <row r="2632" spans="1:3" x14ac:dyDescent="0.45">
      <c r="A2632" t="s">
        <v>426</v>
      </c>
      <c r="B2632">
        <v>88.4</v>
      </c>
      <c r="C2632" s="3">
        <v>2021</v>
      </c>
    </row>
    <row r="2633" spans="1:3" x14ac:dyDescent="0.45">
      <c r="A2633" t="s">
        <v>116</v>
      </c>
      <c r="B2633">
        <v>91.9</v>
      </c>
      <c r="C2633" s="3">
        <v>2021</v>
      </c>
    </row>
    <row r="2634" spans="1:3" x14ac:dyDescent="0.45">
      <c r="A2634" t="s">
        <v>1091</v>
      </c>
      <c r="B2634">
        <v>92.6</v>
      </c>
      <c r="C2634" s="3">
        <v>2021</v>
      </c>
    </row>
    <row r="2635" spans="1:3" x14ac:dyDescent="0.45">
      <c r="A2635" t="s">
        <v>1092</v>
      </c>
      <c r="B2635">
        <v>94.2</v>
      </c>
      <c r="C2635" s="3">
        <v>2021</v>
      </c>
    </row>
    <row r="2636" spans="1:3" x14ac:dyDescent="0.45">
      <c r="A2636" t="s">
        <v>1093</v>
      </c>
      <c r="B2636">
        <v>93</v>
      </c>
      <c r="C2636" s="3">
        <v>2021</v>
      </c>
    </row>
    <row r="2637" spans="1:3" x14ac:dyDescent="0.45">
      <c r="A2637" t="s">
        <v>955</v>
      </c>
      <c r="B2637">
        <v>92.8</v>
      </c>
      <c r="C2637" s="3">
        <v>2021</v>
      </c>
    </row>
    <row r="2638" spans="1:3" x14ac:dyDescent="0.45">
      <c r="A2638" t="s">
        <v>164</v>
      </c>
      <c r="B2638">
        <v>90</v>
      </c>
      <c r="C2638" s="3">
        <v>2021</v>
      </c>
    </row>
    <row r="2639" spans="1:3" x14ac:dyDescent="0.45">
      <c r="A2639" t="s">
        <v>1094</v>
      </c>
      <c r="B2639">
        <v>95.8</v>
      </c>
      <c r="C2639" s="3">
        <v>2021</v>
      </c>
    </row>
    <row r="2640" spans="1:3" x14ac:dyDescent="0.45">
      <c r="A2640" t="s">
        <v>1095</v>
      </c>
      <c r="B2640">
        <v>94.3</v>
      </c>
      <c r="C2640" s="3">
        <v>2021</v>
      </c>
    </row>
    <row r="2641" spans="1:3" x14ac:dyDescent="0.45">
      <c r="A2641" t="s">
        <v>1096</v>
      </c>
      <c r="B2641">
        <v>92.6</v>
      </c>
      <c r="C2641" s="3">
        <v>2021</v>
      </c>
    </row>
    <row r="2642" spans="1:3" x14ac:dyDescent="0.45">
      <c r="A2642" t="s">
        <v>1097</v>
      </c>
      <c r="B2642">
        <v>92.5</v>
      </c>
      <c r="C2642" s="3">
        <v>2021</v>
      </c>
    </row>
    <row r="2643" spans="1:3" x14ac:dyDescent="0.45">
      <c r="A2643" t="s">
        <v>398</v>
      </c>
      <c r="B2643">
        <v>93.7</v>
      </c>
      <c r="C2643" s="3">
        <v>2021</v>
      </c>
    </row>
    <row r="2644" spans="1:3" x14ac:dyDescent="0.45">
      <c r="A2644" t="s">
        <v>1098</v>
      </c>
      <c r="B2644">
        <v>93</v>
      </c>
      <c r="C2644" s="3">
        <v>2021</v>
      </c>
    </row>
    <row r="2645" spans="1:3" x14ac:dyDescent="0.45">
      <c r="A2645" t="s">
        <v>53</v>
      </c>
      <c r="B2645">
        <v>94.1</v>
      </c>
      <c r="C2645" s="3">
        <v>2021</v>
      </c>
    </row>
    <row r="2646" spans="1:3" x14ac:dyDescent="0.45">
      <c r="A2646" t="s">
        <v>906</v>
      </c>
      <c r="B2646">
        <v>90.3</v>
      </c>
      <c r="C2646" s="3">
        <v>2021</v>
      </c>
    </row>
    <row r="2647" spans="1:3" x14ac:dyDescent="0.45">
      <c r="A2647" t="s">
        <v>661</v>
      </c>
      <c r="B2647">
        <v>92.4</v>
      </c>
      <c r="C2647" s="3">
        <v>2021</v>
      </c>
    </row>
    <row r="2648" spans="1:3" x14ac:dyDescent="0.45">
      <c r="A2648" t="s">
        <v>943</v>
      </c>
      <c r="B2648">
        <v>96.4</v>
      </c>
      <c r="C2648" s="3">
        <v>2021</v>
      </c>
    </row>
    <row r="2649" spans="1:3" x14ac:dyDescent="0.45">
      <c r="A2649" t="s">
        <v>1099</v>
      </c>
      <c r="B2649">
        <v>95.2</v>
      </c>
      <c r="C2649" s="3">
        <v>2021</v>
      </c>
    </row>
    <row r="2650" spans="1:3" x14ac:dyDescent="0.45">
      <c r="A2650" t="s">
        <v>921</v>
      </c>
      <c r="B2650">
        <v>90.4</v>
      </c>
      <c r="C2650" s="3">
        <v>2021</v>
      </c>
    </row>
    <row r="2651" spans="1:3" x14ac:dyDescent="0.45">
      <c r="A2651" t="s">
        <v>44</v>
      </c>
      <c r="B2651">
        <v>92.9</v>
      </c>
      <c r="C2651" s="3">
        <v>2021</v>
      </c>
    </row>
    <row r="2652" spans="1:3" x14ac:dyDescent="0.45">
      <c r="A2652" t="s">
        <v>74</v>
      </c>
      <c r="B2652">
        <v>92</v>
      </c>
      <c r="C2652" s="3">
        <v>2021</v>
      </c>
    </row>
    <row r="2653" spans="1:3" x14ac:dyDescent="0.45">
      <c r="A2653" t="s">
        <v>522</v>
      </c>
      <c r="B2653">
        <v>91.9</v>
      </c>
      <c r="C2653" s="3">
        <v>2021</v>
      </c>
    </row>
    <row r="2654" spans="1:3" x14ac:dyDescent="0.45">
      <c r="A2654" t="s">
        <v>23</v>
      </c>
      <c r="B2654">
        <v>93.2</v>
      </c>
      <c r="C2654" s="3">
        <v>2021</v>
      </c>
    </row>
    <row r="2655" spans="1:3" x14ac:dyDescent="0.45">
      <c r="A2655" t="s">
        <v>764</v>
      </c>
      <c r="B2655">
        <v>90.1</v>
      </c>
      <c r="C2655" s="3">
        <v>2021</v>
      </c>
    </row>
    <row r="2656" spans="1:3" x14ac:dyDescent="0.45">
      <c r="A2656" t="s">
        <v>951</v>
      </c>
      <c r="B2656">
        <v>95.5</v>
      </c>
      <c r="C2656" s="3">
        <v>2021</v>
      </c>
    </row>
    <row r="2657" spans="1:3" x14ac:dyDescent="0.45">
      <c r="A2657" t="s">
        <v>863</v>
      </c>
      <c r="B2657">
        <v>90.6</v>
      </c>
      <c r="C2657" s="3">
        <v>2021</v>
      </c>
    </row>
    <row r="2658" spans="1:3" x14ac:dyDescent="0.45">
      <c r="A2658" t="s">
        <v>1100</v>
      </c>
      <c r="B2658">
        <v>93</v>
      </c>
      <c r="C2658" s="3">
        <v>2021</v>
      </c>
    </row>
    <row r="2659" spans="1:3" x14ac:dyDescent="0.45">
      <c r="A2659" t="s">
        <v>963</v>
      </c>
      <c r="B2659">
        <v>97.8</v>
      </c>
      <c r="C2659" s="3">
        <v>2021</v>
      </c>
    </row>
    <row r="2660" spans="1:3" x14ac:dyDescent="0.45">
      <c r="A2660" t="s">
        <v>1101</v>
      </c>
      <c r="B2660">
        <v>97</v>
      </c>
      <c r="C2660" s="3">
        <v>2021</v>
      </c>
    </row>
    <row r="2661" spans="1:3" x14ac:dyDescent="0.45">
      <c r="A2661" t="s">
        <v>412</v>
      </c>
      <c r="B2661">
        <v>91.9</v>
      </c>
      <c r="C2661" s="3">
        <v>2021</v>
      </c>
    </row>
    <row r="2662" spans="1:3" x14ac:dyDescent="0.45">
      <c r="A2662" t="s">
        <v>954</v>
      </c>
      <c r="B2662">
        <v>91.8</v>
      </c>
      <c r="C2662" s="3">
        <v>2021</v>
      </c>
    </row>
    <row r="2663" spans="1:3" x14ac:dyDescent="0.45">
      <c r="A2663" t="s">
        <v>188</v>
      </c>
      <c r="B2663">
        <v>95.7</v>
      </c>
      <c r="C2663" s="3">
        <v>2021</v>
      </c>
    </row>
    <row r="2664" spans="1:3" x14ac:dyDescent="0.45">
      <c r="A2664" t="s">
        <v>648</v>
      </c>
      <c r="B2664">
        <v>92.8</v>
      </c>
      <c r="C2664" s="3">
        <v>2021</v>
      </c>
    </row>
    <row r="2665" spans="1:3" x14ac:dyDescent="0.45">
      <c r="A2665" t="s">
        <v>870</v>
      </c>
      <c r="B2665">
        <v>96.8</v>
      </c>
      <c r="C2665" s="3">
        <v>2021</v>
      </c>
    </row>
    <row r="2666" spans="1:3" x14ac:dyDescent="0.45">
      <c r="A2666" t="s">
        <v>278</v>
      </c>
      <c r="B2666">
        <v>90.5</v>
      </c>
      <c r="C2666" s="3">
        <v>2021</v>
      </c>
    </row>
    <row r="2667" spans="1:3" x14ac:dyDescent="0.45">
      <c r="A2667" t="s">
        <v>818</v>
      </c>
      <c r="B2667">
        <v>92.6</v>
      </c>
      <c r="C2667" s="3">
        <v>2021</v>
      </c>
    </row>
    <row r="2668" spans="1:3" x14ac:dyDescent="0.45">
      <c r="A2668" t="s">
        <v>449</v>
      </c>
      <c r="B2668">
        <v>93.7</v>
      </c>
      <c r="C2668" s="3">
        <v>2021</v>
      </c>
    </row>
    <row r="2669" spans="1:3" x14ac:dyDescent="0.45">
      <c r="A2669" t="s">
        <v>1102</v>
      </c>
      <c r="B2669">
        <v>93.8</v>
      </c>
      <c r="C2669" s="3">
        <v>2021</v>
      </c>
    </row>
    <row r="2670" spans="1:3" x14ac:dyDescent="0.45">
      <c r="A2670" t="s">
        <v>854</v>
      </c>
      <c r="B2670">
        <v>93.3</v>
      </c>
      <c r="C2670" s="3">
        <v>2021</v>
      </c>
    </row>
    <row r="2671" spans="1:3" x14ac:dyDescent="0.45">
      <c r="A2671" t="s">
        <v>1103</v>
      </c>
      <c r="B2671">
        <v>94.5</v>
      </c>
      <c r="C2671" s="3">
        <v>2021</v>
      </c>
    </row>
    <row r="2672" spans="1:3" x14ac:dyDescent="0.45">
      <c r="A2672" t="s">
        <v>798</v>
      </c>
      <c r="B2672">
        <v>93.7</v>
      </c>
      <c r="C2672" s="3">
        <v>2021</v>
      </c>
    </row>
    <row r="2673" spans="1:3" x14ac:dyDescent="0.45">
      <c r="A2673" t="s">
        <v>977</v>
      </c>
      <c r="B2673">
        <v>92.6</v>
      </c>
      <c r="C2673" s="3">
        <v>2021</v>
      </c>
    </row>
    <row r="2674" spans="1:3" x14ac:dyDescent="0.45">
      <c r="A2674" t="s">
        <v>493</v>
      </c>
      <c r="B2674">
        <v>92.6</v>
      </c>
      <c r="C2674" s="3">
        <v>2021</v>
      </c>
    </row>
    <row r="2675" spans="1:3" x14ac:dyDescent="0.45">
      <c r="A2675" t="s">
        <v>9</v>
      </c>
      <c r="B2675">
        <v>92.3</v>
      </c>
      <c r="C2675" s="3">
        <v>2021</v>
      </c>
    </row>
    <row r="2676" spans="1:3" x14ac:dyDescent="0.45">
      <c r="A2676" t="s">
        <v>532</v>
      </c>
      <c r="B2676">
        <v>93.5</v>
      </c>
      <c r="C2676" s="3">
        <v>2021</v>
      </c>
    </row>
    <row r="2677" spans="1:3" x14ac:dyDescent="0.45">
      <c r="A2677" t="s">
        <v>809</v>
      </c>
      <c r="B2677">
        <v>91.2</v>
      </c>
      <c r="C2677" s="3">
        <v>2021</v>
      </c>
    </row>
    <row r="2678" spans="1:3" x14ac:dyDescent="0.45">
      <c r="A2678" t="s">
        <v>260</v>
      </c>
      <c r="B2678">
        <v>93.1</v>
      </c>
      <c r="C2678" s="3">
        <v>2021</v>
      </c>
    </row>
    <row r="2679" spans="1:3" x14ac:dyDescent="0.45">
      <c r="A2679" t="s">
        <v>1104</v>
      </c>
      <c r="B2679">
        <v>93.1</v>
      </c>
      <c r="C2679" s="3">
        <v>2021</v>
      </c>
    </row>
    <row r="2680" spans="1:3" x14ac:dyDescent="0.45">
      <c r="A2680" t="s">
        <v>1105</v>
      </c>
      <c r="B2680">
        <v>91.3</v>
      </c>
      <c r="C2680" s="3">
        <v>2021</v>
      </c>
    </row>
    <row r="2681" spans="1:3" x14ac:dyDescent="0.45">
      <c r="A2681" t="s">
        <v>777</v>
      </c>
      <c r="B2681">
        <v>89.5</v>
      </c>
      <c r="C2681" s="3">
        <v>2021</v>
      </c>
    </row>
    <row r="2682" spans="1:3" x14ac:dyDescent="0.45">
      <c r="A2682" t="s">
        <v>949</v>
      </c>
      <c r="B2682">
        <v>95.3</v>
      </c>
      <c r="C2682" s="3">
        <v>2021</v>
      </c>
    </row>
    <row r="2683" spans="1:3" x14ac:dyDescent="0.45">
      <c r="A2683" t="s">
        <v>837</v>
      </c>
      <c r="B2683">
        <v>89.1</v>
      </c>
      <c r="C2683" s="3">
        <v>2021</v>
      </c>
    </row>
    <row r="2684" spans="1:3" x14ac:dyDescent="0.45">
      <c r="A2684" t="s">
        <v>528</v>
      </c>
      <c r="B2684">
        <v>91.5</v>
      </c>
      <c r="C2684" s="3">
        <v>2021</v>
      </c>
    </row>
    <row r="2685" spans="1:3" x14ac:dyDescent="0.45">
      <c r="A2685" t="s">
        <v>1106</v>
      </c>
      <c r="B2685">
        <v>93.5</v>
      </c>
      <c r="C2685" s="3">
        <v>2021</v>
      </c>
    </row>
    <row r="2686" spans="1:3" x14ac:dyDescent="0.45">
      <c r="A2686" t="s">
        <v>682</v>
      </c>
      <c r="B2686">
        <v>96.1</v>
      </c>
      <c r="C2686" s="3">
        <v>2022</v>
      </c>
    </row>
    <row r="2687" spans="1:3" x14ac:dyDescent="0.45">
      <c r="A2687" t="s">
        <v>6</v>
      </c>
      <c r="B2687">
        <v>97.8</v>
      </c>
      <c r="C2687" s="3">
        <v>2022</v>
      </c>
    </row>
    <row r="2688" spans="1:3" x14ac:dyDescent="0.45">
      <c r="A2688" t="s">
        <v>684</v>
      </c>
      <c r="B2688">
        <v>98</v>
      </c>
      <c r="C2688" s="3">
        <v>2022</v>
      </c>
    </row>
    <row r="2689" spans="1:3" x14ac:dyDescent="0.45">
      <c r="A2689" t="s">
        <v>596</v>
      </c>
      <c r="B2689">
        <v>93.5</v>
      </c>
      <c r="C2689" s="3">
        <v>2022</v>
      </c>
    </row>
    <row r="2690" spans="1:3" x14ac:dyDescent="0.45">
      <c r="A2690" t="s">
        <v>165</v>
      </c>
      <c r="B2690">
        <v>88</v>
      </c>
      <c r="C2690" s="3">
        <v>2022</v>
      </c>
    </row>
    <row r="2691" spans="1:3" x14ac:dyDescent="0.45">
      <c r="A2691" t="s">
        <v>761</v>
      </c>
      <c r="B2691">
        <v>96.8</v>
      </c>
      <c r="C2691" s="3">
        <v>2022</v>
      </c>
    </row>
    <row r="2692" spans="1:3" x14ac:dyDescent="0.45">
      <c r="A2692" t="s">
        <v>139</v>
      </c>
      <c r="B2692">
        <v>93.4</v>
      </c>
      <c r="C2692" s="3">
        <v>2022</v>
      </c>
    </row>
    <row r="2693" spans="1:3" x14ac:dyDescent="0.45">
      <c r="A2693" t="s">
        <v>746</v>
      </c>
      <c r="B2693">
        <v>92.6</v>
      </c>
      <c r="C2693" s="3">
        <v>2022</v>
      </c>
    </row>
    <row r="2694" spans="1:3" x14ac:dyDescent="0.45">
      <c r="A2694" t="s">
        <v>11</v>
      </c>
      <c r="B2694">
        <v>93.4</v>
      </c>
      <c r="C2694" s="3">
        <v>2022</v>
      </c>
    </row>
    <row r="2695" spans="1:3" x14ac:dyDescent="0.45">
      <c r="A2695" t="s">
        <v>117</v>
      </c>
      <c r="B2695">
        <v>92.8</v>
      </c>
      <c r="C2695" s="3">
        <v>2022</v>
      </c>
    </row>
    <row r="2696" spans="1:3" x14ac:dyDescent="0.45">
      <c r="A2696" t="s">
        <v>3</v>
      </c>
      <c r="B2696">
        <v>94.1</v>
      </c>
      <c r="C2696" s="3">
        <v>2022</v>
      </c>
    </row>
    <row r="2697" spans="1:3" x14ac:dyDescent="0.45">
      <c r="A2697" t="s">
        <v>982</v>
      </c>
      <c r="B2697">
        <v>96.1</v>
      </c>
      <c r="C2697" s="3">
        <v>2022</v>
      </c>
    </row>
    <row r="2698" spans="1:3" x14ac:dyDescent="0.45">
      <c r="A2698" t="s">
        <v>808</v>
      </c>
      <c r="B2698">
        <v>92.4</v>
      </c>
      <c r="C2698" s="3">
        <v>2022</v>
      </c>
    </row>
    <row r="2699" spans="1:3" x14ac:dyDescent="0.45">
      <c r="A2699" t="s">
        <v>228</v>
      </c>
      <c r="B2699">
        <v>91.8</v>
      </c>
      <c r="C2699" s="3">
        <v>2022</v>
      </c>
    </row>
    <row r="2700" spans="1:3" x14ac:dyDescent="0.45">
      <c r="A2700" t="s">
        <v>248</v>
      </c>
      <c r="B2700">
        <v>95.5</v>
      </c>
      <c r="C2700" s="3">
        <v>2022</v>
      </c>
    </row>
    <row r="2701" spans="1:3" x14ac:dyDescent="0.45">
      <c r="A2701" t="s">
        <v>91</v>
      </c>
      <c r="B2701">
        <v>92.7</v>
      </c>
      <c r="C2701" s="3">
        <v>2022</v>
      </c>
    </row>
    <row r="2702" spans="1:3" x14ac:dyDescent="0.45">
      <c r="A2702" t="s">
        <v>98</v>
      </c>
      <c r="B2702">
        <v>95</v>
      </c>
      <c r="C2702" s="3">
        <v>2022</v>
      </c>
    </row>
    <row r="2703" spans="1:3" x14ac:dyDescent="0.45">
      <c r="A2703" t="s">
        <v>984</v>
      </c>
      <c r="B2703">
        <v>93.9</v>
      </c>
      <c r="C2703" s="3">
        <v>2022</v>
      </c>
    </row>
    <row r="2704" spans="1:3" x14ac:dyDescent="0.45">
      <c r="A2704" t="s">
        <v>759</v>
      </c>
      <c r="B2704">
        <v>94.1</v>
      </c>
      <c r="C2704" s="3">
        <v>2022</v>
      </c>
    </row>
    <row r="2705" spans="1:3" x14ac:dyDescent="0.45">
      <c r="A2705" t="s">
        <v>753</v>
      </c>
      <c r="B2705">
        <v>93.5</v>
      </c>
      <c r="C2705" s="3">
        <v>2022</v>
      </c>
    </row>
    <row r="2706" spans="1:3" x14ac:dyDescent="0.45">
      <c r="A2706" t="s">
        <v>638</v>
      </c>
      <c r="B2706">
        <v>93.5</v>
      </c>
      <c r="C2706" s="3">
        <v>2022</v>
      </c>
    </row>
    <row r="2707" spans="1:3" x14ac:dyDescent="0.45">
      <c r="A2707" t="s">
        <v>144</v>
      </c>
      <c r="B2707">
        <v>94.9</v>
      </c>
      <c r="C2707" s="3">
        <v>2022</v>
      </c>
    </row>
    <row r="2708" spans="1:3" x14ac:dyDescent="0.45">
      <c r="A2708" t="s">
        <v>657</v>
      </c>
      <c r="B2708">
        <v>93.2</v>
      </c>
      <c r="C2708" s="3">
        <v>2022</v>
      </c>
    </row>
    <row r="2709" spans="1:3" x14ac:dyDescent="0.45">
      <c r="A2709" t="s">
        <v>606</v>
      </c>
      <c r="B2709">
        <v>91.3</v>
      </c>
      <c r="C2709" s="3">
        <v>2022</v>
      </c>
    </row>
    <row r="2710" spans="1:3" x14ac:dyDescent="0.45">
      <c r="A2710" t="s">
        <v>120</v>
      </c>
      <c r="B2710">
        <v>95.6</v>
      </c>
      <c r="C2710" s="3">
        <v>2022</v>
      </c>
    </row>
    <row r="2711" spans="1:3" x14ac:dyDescent="0.45">
      <c r="A2711" t="s">
        <v>130</v>
      </c>
      <c r="B2711">
        <v>90.2</v>
      </c>
      <c r="C2711" s="3">
        <v>2022</v>
      </c>
    </row>
    <row r="2712" spans="1:3" x14ac:dyDescent="0.45">
      <c r="A2712" t="s">
        <v>431</v>
      </c>
      <c r="B2712">
        <v>88.5</v>
      </c>
      <c r="C2712" s="3">
        <v>2022</v>
      </c>
    </row>
    <row r="2713" spans="1:3" x14ac:dyDescent="0.45">
      <c r="A2713" t="s">
        <v>183</v>
      </c>
      <c r="B2713">
        <v>92.9</v>
      </c>
      <c r="C2713" s="3">
        <v>2022</v>
      </c>
    </row>
    <row r="2714" spans="1:3" x14ac:dyDescent="0.45">
      <c r="A2714" t="s">
        <v>519</v>
      </c>
      <c r="B2714">
        <v>94</v>
      </c>
      <c r="C2714" s="3">
        <v>2022</v>
      </c>
    </row>
    <row r="2715" spans="1:3" x14ac:dyDescent="0.45">
      <c r="A2715" t="s">
        <v>915</v>
      </c>
      <c r="B2715">
        <v>92.5</v>
      </c>
      <c r="C2715" s="3">
        <v>2022</v>
      </c>
    </row>
    <row r="2716" spans="1:3" x14ac:dyDescent="0.45">
      <c r="A2716" t="s">
        <v>147</v>
      </c>
      <c r="B2716">
        <v>94.1</v>
      </c>
      <c r="C2716" s="3">
        <v>2022</v>
      </c>
    </row>
    <row r="2717" spans="1:3" x14ac:dyDescent="0.45">
      <c r="A2717" t="s">
        <v>77</v>
      </c>
      <c r="B2717">
        <v>95</v>
      </c>
      <c r="C2717" s="3">
        <v>2022</v>
      </c>
    </row>
    <row r="2718" spans="1:3" x14ac:dyDescent="0.45">
      <c r="A2718" t="s">
        <v>432</v>
      </c>
      <c r="B2718">
        <v>92.6</v>
      </c>
      <c r="C2718" s="3">
        <v>2022</v>
      </c>
    </row>
    <row r="2719" spans="1:3" x14ac:dyDescent="0.45">
      <c r="A2719" t="s">
        <v>126</v>
      </c>
      <c r="B2719">
        <v>92</v>
      </c>
      <c r="C2719" s="3">
        <v>2022</v>
      </c>
    </row>
    <row r="2720" spans="1:3" x14ac:dyDescent="0.45">
      <c r="A2720" t="s">
        <v>82</v>
      </c>
      <c r="B2720">
        <v>91.2</v>
      </c>
      <c r="C2720" s="3">
        <v>2022</v>
      </c>
    </row>
    <row r="2721" spans="1:3" x14ac:dyDescent="0.45">
      <c r="A2721" t="s">
        <v>143</v>
      </c>
      <c r="B2721">
        <v>94</v>
      </c>
      <c r="C2721" s="3">
        <v>2022</v>
      </c>
    </row>
    <row r="2722" spans="1:3" x14ac:dyDescent="0.45">
      <c r="A2722" t="s">
        <v>192</v>
      </c>
      <c r="B2722">
        <v>91.2</v>
      </c>
      <c r="C2722" s="3">
        <v>2022</v>
      </c>
    </row>
    <row r="2723" spans="1:3" x14ac:dyDescent="0.45">
      <c r="A2723" t="s">
        <v>65</v>
      </c>
      <c r="B2723">
        <v>93</v>
      </c>
      <c r="C2723" s="3">
        <v>2022</v>
      </c>
    </row>
    <row r="2724" spans="1:3" x14ac:dyDescent="0.45">
      <c r="A2724" t="s">
        <v>868</v>
      </c>
      <c r="B2724">
        <v>95.1</v>
      </c>
      <c r="C2724" s="3">
        <v>2022</v>
      </c>
    </row>
    <row r="2725" spans="1:3" x14ac:dyDescent="0.45">
      <c r="A2725" t="s">
        <v>604</v>
      </c>
      <c r="B2725">
        <v>93.3</v>
      </c>
      <c r="C2725" s="3">
        <v>2022</v>
      </c>
    </row>
    <row r="2726" spans="1:3" x14ac:dyDescent="0.45">
      <c r="A2726" t="s">
        <v>794</v>
      </c>
      <c r="B2726">
        <v>95.5</v>
      </c>
      <c r="C2726" s="3">
        <v>2022</v>
      </c>
    </row>
    <row r="2727" spans="1:3" x14ac:dyDescent="0.45">
      <c r="A2727" t="s">
        <v>805</v>
      </c>
      <c r="B2727">
        <v>93.5</v>
      </c>
      <c r="C2727" s="3">
        <v>2022</v>
      </c>
    </row>
    <row r="2728" spans="1:3" x14ac:dyDescent="0.45">
      <c r="A2728" t="s">
        <v>59</v>
      </c>
      <c r="B2728">
        <v>97.3</v>
      </c>
      <c r="C2728" s="3">
        <v>2022</v>
      </c>
    </row>
    <row r="2729" spans="1:3" x14ac:dyDescent="0.45">
      <c r="A2729" t="s">
        <v>93</v>
      </c>
      <c r="B2729">
        <v>92.1</v>
      </c>
      <c r="C2729" s="3">
        <v>2022</v>
      </c>
    </row>
    <row r="2730" spans="1:3" x14ac:dyDescent="0.45">
      <c r="A2730" t="s">
        <v>524</v>
      </c>
      <c r="B2730">
        <v>93.1</v>
      </c>
      <c r="C2730" s="3">
        <v>2022</v>
      </c>
    </row>
    <row r="2731" spans="1:3" x14ac:dyDescent="0.45">
      <c r="A2731" t="s">
        <v>815</v>
      </c>
      <c r="B2731">
        <v>90.7</v>
      </c>
      <c r="C2731" s="3">
        <v>2022</v>
      </c>
    </row>
    <row r="2732" spans="1:3" x14ac:dyDescent="0.45">
      <c r="A2732" t="s">
        <v>38</v>
      </c>
      <c r="B2732">
        <v>95</v>
      </c>
      <c r="C2732" s="3">
        <v>2022</v>
      </c>
    </row>
    <row r="2733" spans="1:3" x14ac:dyDescent="0.45">
      <c r="A2733" t="s">
        <v>997</v>
      </c>
      <c r="B2733">
        <v>94.4</v>
      </c>
      <c r="C2733" s="3">
        <v>2022</v>
      </c>
    </row>
    <row r="2734" spans="1:3" x14ac:dyDescent="0.45">
      <c r="A2734" t="s">
        <v>211</v>
      </c>
      <c r="B2734">
        <v>90.7</v>
      </c>
      <c r="C2734" s="3">
        <v>2022</v>
      </c>
    </row>
    <row r="2735" spans="1:3" x14ac:dyDescent="0.45">
      <c r="A2735" t="s">
        <v>793</v>
      </c>
      <c r="B2735">
        <v>93.2</v>
      </c>
      <c r="C2735" s="3">
        <v>2022</v>
      </c>
    </row>
    <row r="2736" spans="1:3" x14ac:dyDescent="0.45">
      <c r="A2736" t="s">
        <v>903</v>
      </c>
      <c r="B2736">
        <v>93.8</v>
      </c>
      <c r="C2736" s="3">
        <v>2022</v>
      </c>
    </row>
    <row r="2737" spans="1:3" x14ac:dyDescent="0.45">
      <c r="A2737" t="s">
        <v>912</v>
      </c>
      <c r="B2737">
        <v>88</v>
      </c>
      <c r="C2737" s="3">
        <v>2022</v>
      </c>
    </row>
    <row r="2738" spans="1:3" x14ac:dyDescent="0.45">
      <c r="A2738" t="s">
        <v>427</v>
      </c>
      <c r="B2738">
        <v>96.3</v>
      </c>
      <c r="C2738" s="3">
        <v>2022</v>
      </c>
    </row>
    <row r="2739" spans="1:3" x14ac:dyDescent="0.45">
      <c r="A2739" t="s">
        <v>204</v>
      </c>
      <c r="B2739">
        <v>97.1</v>
      </c>
      <c r="C2739" s="3">
        <v>2022</v>
      </c>
    </row>
    <row r="2740" spans="1:3" x14ac:dyDescent="0.45">
      <c r="A2740" t="s">
        <v>69</v>
      </c>
      <c r="B2740">
        <v>93.7</v>
      </c>
      <c r="C2740" s="3">
        <v>2022</v>
      </c>
    </row>
    <row r="2741" spans="1:3" x14ac:dyDescent="0.45">
      <c r="A2741" t="s">
        <v>979</v>
      </c>
      <c r="B2741">
        <v>91.3</v>
      </c>
      <c r="C2741" s="3">
        <v>2022</v>
      </c>
    </row>
    <row r="2742" spans="1:3" x14ac:dyDescent="0.45">
      <c r="A2742" t="s">
        <v>980</v>
      </c>
      <c r="B2742">
        <v>94</v>
      </c>
      <c r="C2742" s="3">
        <v>2022</v>
      </c>
    </row>
    <row r="2743" spans="1:3" x14ac:dyDescent="0.45">
      <c r="A2743" t="s">
        <v>766</v>
      </c>
      <c r="B2743">
        <v>91.8</v>
      </c>
      <c r="C2743" s="3">
        <v>2022</v>
      </c>
    </row>
    <row r="2744" spans="1:3" x14ac:dyDescent="0.45">
      <c r="A2744" t="s">
        <v>7</v>
      </c>
      <c r="B2744">
        <v>96.7</v>
      </c>
      <c r="C2744" s="3">
        <v>2022</v>
      </c>
    </row>
    <row r="2745" spans="1:3" x14ac:dyDescent="0.45">
      <c r="A2745" t="s">
        <v>800</v>
      </c>
      <c r="B2745">
        <v>93.1</v>
      </c>
      <c r="C2745" s="3">
        <v>2022</v>
      </c>
    </row>
    <row r="2746" spans="1:3" x14ac:dyDescent="0.45">
      <c r="A2746" t="s">
        <v>102</v>
      </c>
      <c r="B2746">
        <v>88.9</v>
      </c>
      <c r="C2746" s="3">
        <v>2022</v>
      </c>
    </row>
    <row r="2747" spans="1:3" x14ac:dyDescent="0.45">
      <c r="A2747" t="s">
        <v>995</v>
      </c>
      <c r="B2747">
        <v>94</v>
      </c>
      <c r="C2747" s="3">
        <v>2022</v>
      </c>
    </row>
    <row r="2748" spans="1:3" x14ac:dyDescent="0.45">
      <c r="A2748" t="s">
        <v>107</v>
      </c>
      <c r="B2748">
        <v>95.3</v>
      </c>
      <c r="C2748" s="3">
        <v>2022</v>
      </c>
    </row>
    <row r="2749" spans="1:3" x14ac:dyDescent="0.45">
      <c r="A2749" t="s">
        <v>99</v>
      </c>
      <c r="B2749">
        <v>93.2</v>
      </c>
      <c r="C2749" s="3">
        <v>2022</v>
      </c>
    </row>
    <row r="2750" spans="1:3" x14ac:dyDescent="0.45">
      <c r="A2750" t="s">
        <v>1086</v>
      </c>
      <c r="B2750">
        <v>92</v>
      </c>
      <c r="C2750" s="3">
        <v>2022</v>
      </c>
    </row>
    <row r="2751" spans="1:3" x14ac:dyDescent="0.45">
      <c r="A2751" t="s">
        <v>14</v>
      </c>
      <c r="B2751">
        <v>92.7</v>
      </c>
      <c r="C2751" s="3">
        <v>2022</v>
      </c>
    </row>
    <row r="2752" spans="1:3" x14ac:dyDescent="0.45">
      <c r="A2752" t="s">
        <v>900</v>
      </c>
      <c r="B2752">
        <v>92.6</v>
      </c>
      <c r="C2752" s="3">
        <v>2022</v>
      </c>
    </row>
    <row r="2753" spans="1:3" x14ac:dyDescent="0.45">
      <c r="A2753" t="s">
        <v>62</v>
      </c>
      <c r="B2753">
        <v>91.4</v>
      </c>
      <c r="C2753" s="3">
        <v>2022</v>
      </c>
    </row>
    <row r="2754" spans="1:3" x14ac:dyDescent="0.45">
      <c r="A2754" t="s">
        <v>60</v>
      </c>
      <c r="B2754">
        <v>92.9</v>
      </c>
      <c r="C2754" s="3">
        <v>2022</v>
      </c>
    </row>
    <row r="2755" spans="1:3" x14ac:dyDescent="0.45">
      <c r="A2755" t="s">
        <v>196</v>
      </c>
      <c r="B2755">
        <v>95.9</v>
      </c>
      <c r="C2755" s="3">
        <v>2022</v>
      </c>
    </row>
    <row r="2756" spans="1:3" x14ac:dyDescent="0.45">
      <c r="A2756" t="s">
        <v>154</v>
      </c>
      <c r="B2756">
        <v>95.8</v>
      </c>
      <c r="C2756" s="3">
        <v>2022</v>
      </c>
    </row>
    <row r="2757" spans="1:3" x14ac:dyDescent="0.45">
      <c r="A2757" t="s">
        <v>453</v>
      </c>
      <c r="B2757">
        <v>96.1</v>
      </c>
      <c r="C2757" s="3">
        <v>2022</v>
      </c>
    </row>
    <row r="2758" spans="1:3" x14ac:dyDescent="0.45">
      <c r="A2758" t="s">
        <v>1107</v>
      </c>
      <c r="B2758">
        <v>89.9</v>
      </c>
      <c r="C2758" s="3">
        <v>2022</v>
      </c>
    </row>
    <row r="2759" spans="1:3" x14ac:dyDescent="0.45">
      <c r="A2759" t="s">
        <v>5</v>
      </c>
      <c r="B2759">
        <v>98.2</v>
      </c>
      <c r="C2759" s="3">
        <v>2022</v>
      </c>
    </row>
    <row r="2760" spans="1:3" x14ac:dyDescent="0.45">
      <c r="A2760" t="s">
        <v>600</v>
      </c>
      <c r="B2760">
        <v>94.5</v>
      </c>
      <c r="C2760" s="3">
        <v>2022</v>
      </c>
    </row>
    <row r="2761" spans="1:3" x14ac:dyDescent="0.45">
      <c r="A2761" t="s">
        <v>86</v>
      </c>
      <c r="B2761">
        <v>89.2</v>
      </c>
      <c r="C2761" s="3">
        <v>2022</v>
      </c>
    </row>
    <row r="2762" spans="1:3" x14ac:dyDescent="0.45">
      <c r="A2762" t="s">
        <v>902</v>
      </c>
      <c r="B2762">
        <v>91.9</v>
      </c>
      <c r="C2762" s="3">
        <v>2022</v>
      </c>
    </row>
    <row r="2763" spans="1:3" x14ac:dyDescent="0.45">
      <c r="A2763" t="s">
        <v>707</v>
      </c>
      <c r="B2763">
        <v>91.3</v>
      </c>
      <c r="C2763" s="3">
        <v>2022</v>
      </c>
    </row>
    <row r="2764" spans="1:3" x14ac:dyDescent="0.45">
      <c r="A2764" t="s">
        <v>966</v>
      </c>
      <c r="B2764">
        <v>95.5</v>
      </c>
      <c r="C2764" s="3">
        <v>2022</v>
      </c>
    </row>
    <row r="2765" spans="1:3" x14ac:dyDescent="0.45">
      <c r="A2765" t="s">
        <v>983</v>
      </c>
      <c r="B2765">
        <v>94</v>
      </c>
      <c r="C2765" s="3">
        <v>2022</v>
      </c>
    </row>
    <row r="2766" spans="1:3" x14ac:dyDescent="0.45">
      <c r="A2766" t="s">
        <v>1079</v>
      </c>
      <c r="B2766">
        <v>92.1</v>
      </c>
      <c r="C2766" s="3">
        <v>2022</v>
      </c>
    </row>
    <row r="2767" spans="1:3" x14ac:dyDescent="0.45">
      <c r="A2767" t="s">
        <v>363</v>
      </c>
      <c r="B2767">
        <v>91.7</v>
      </c>
      <c r="C2767" s="3">
        <v>2022</v>
      </c>
    </row>
    <row r="2768" spans="1:3" x14ac:dyDescent="0.45">
      <c r="A2768" t="s">
        <v>56</v>
      </c>
      <c r="B2768">
        <v>98.9</v>
      </c>
      <c r="C2768" s="3">
        <v>2022</v>
      </c>
    </row>
    <row r="2769" spans="1:3" x14ac:dyDescent="0.45">
      <c r="A2769" t="s">
        <v>87</v>
      </c>
      <c r="B2769">
        <v>92.6</v>
      </c>
      <c r="C2769" s="3">
        <v>2022</v>
      </c>
    </row>
    <row r="2770" spans="1:3" x14ac:dyDescent="0.45">
      <c r="A2770" t="s">
        <v>1089</v>
      </c>
      <c r="B2770">
        <v>93.2</v>
      </c>
      <c r="C2770" s="3">
        <v>2022</v>
      </c>
    </row>
    <row r="2771" spans="1:3" x14ac:dyDescent="0.45">
      <c r="A2771" t="s">
        <v>109</v>
      </c>
      <c r="B2771">
        <v>89</v>
      </c>
      <c r="C2771" s="3">
        <v>2022</v>
      </c>
    </row>
    <row r="2772" spans="1:3" x14ac:dyDescent="0.45">
      <c r="A2772" t="s">
        <v>90</v>
      </c>
      <c r="B2772">
        <v>94</v>
      </c>
      <c r="C2772" s="3">
        <v>2022</v>
      </c>
    </row>
    <row r="2773" spans="1:3" x14ac:dyDescent="0.45">
      <c r="A2773" t="s">
        <v>751</v>
      </c>
      <c r="B2773">
        <v>91.9</v>
      </c>
      <c r="C2773" s="3">
        <v>2022</v>
      </c>
    </row>
    <row r="2774" spans="1:3" x14ac:dyDescent="0.45">
      <c r="A2774" t="s">
        <v>687</v>
      </c>
      <c r="B2774">
        <v>91.4</v>
      </c>
      <c r="C2774" s="3">
        <v>2022</v>
      </c>
    </row>
    <row r="2775" spans="1:3" x14ac:dyDescent="0.45">
      <c r="A2775" t="s">
        <v>539</v>
      </c>
      <c r="B2775">
        <v>93.2</v>
      </c>
      <c r="C2775" s="3">
        <v>2022</v>
      </c>
    </row>
    <row r="2776" spans="1:3" x14ac:dyDescent="0.45">
      <c r="A2776" t="s">
        <v>1108</v>
      </c>
      <c r="B2776">
        <v>95.3</v>
      </c>
      <c r="C2776" s="3">
        <v>2022</v>
      </c>
    </row>
    <row r="2777" spans="1:3" x14ac:dyDescent="0.45">
      <c r="A2777" t="s">
        <v>999</v>
      </c>
      <c r="B2777">
        <v>92.3</v>
      </c>
      <c r="C2777" s="3">
        <v>2022</v>
      </c>
    </row>
    <row r="2778" spans="1:3" x14ac:dyDescent="0.45">
      <c r="A2778" t="s">
        <v>178</v>
      </c>
      <c r="B2778">
        <v>95.9</v>
      </c>
      <c r="C2778" s="3">
        <v>2022</v>
      </c>
    </row>
    <row r="2779" spans="1:3" x14ac:dyDescent="0.45">
      <c r="A2779" t="s">
        <v>620</v>
      </c>
      <c r="B2779">
        <v>91</v>
      </c>
      <c r="C2779" s="3">
        <v>2022</v>
      </c>
    </row>
    <row r="2780" spans="1:3" x14ac:dyDescent="0.45">
      <c r="A2780" t="s">
        <v>252</v>
      </c>
      <c r="B2780">
        <v>91.9</v>
      </c>
      <c r="C2780" s="3">
        <v>2022</v>
      </c>
    </row>
    <row r="2781" spans="1:3" x14ac:dyDescent="0.45">
      <c r="A2781" t="s">
        <v>1009</v>
      </c>
      <c r="B2781">
        <v>92.2</v>
      </c>
      <c r="C2781" s="3">
        <v>2022</v>
      </c>
    </row>
    <row r="2782" spans="1:3" x14ac:dyDescent="0.45">
      <c r="A2782" t="s">
        <v>85</v>
      </c>
      <c r="B2782">
        <v>92.9</v>
      </c>
      <c r="C2782" s="3">
        <v>2022</v>
      </c>
    </row>
    <row r="2783" spans="1:3" x14ac:dyDescent="0.45">
      <c r="A2783" t="s">
        <v>45</v>
      </c>
      <c r="B2783">
        <v>94.1</v>
      </c>
      <c r="C2783" s="3">
        <v>2022</v>
      </c>
    </row>
    <row r="2784" spans="1:3" x14ac:dyDescent="0.45">
      <c r="A2784" t="s">
        <v>804</v>
      </c>
      <c r="B2784">
        <v>93.1</v>
      </c>
      <c r="C2784" s="3">
        <v>2022</v>
      </c>
    </row>
    <row r="2785" spans="1:3" x14ac:dyDescent="0.45">
      <c r="A2785" t="s">
        <v>61</v>
      </c>
      <c r="B2785">
        <v>94.9</v>
      </c>
      <c r="C2785" s="3">
        <v>2022</v>
      </c>
    </row>
    <row r="2786" spans="1:3" x14ac:dyDescent="0.45">
      <c r="A2786" t="s">
        <v>13</v>
      </c>
      <c r="B2786">
        <v>94</v>
      </c>
      <c r="C2786" s="3">
        <v>2022</v>
      </c>
    </row>
    <row r="2787" spans="1:3" x14ac:dyDescent="0.45">
      <c r="A2787" t="s">
        <v>1109</v>
      </c>
      <c r="B2787">
        <v>94.6</v>
      </c>
      <c r="C2787" s="3">
        <v>2022</v>
      </c>
    </row>
    <row r="2788" spans="1:3" x14ac:dyDescent="0.45">
      <c r="A2788" t="s">
        <v>159</v>
      </c>
      <c r="B2788">
        <v>88.5</v>
      </c>
      <c r="C2788" s="3">
        <v>2022</v>
      </c>
    </row>
    <row r="2789" spans="1:3" x14ac:dyDescent="0.45">
      <c r="A2789" t="s">
        <v>115</v>
      </c>
      <c r="B2789">
        <v>93</v>
      </c>
      <c r="C2789" s="3">
        <v>2022</v>
      </c>
    </row>
    <row r="2790" spans="1:3" x14ac:dyDescent="0.45">
      <c r="A2790" t="s">
        <v>957</v>
      </c>
      <c r="B2790">
        <v>93.5</v>
      </c>
      <c r="C2790" s="3">
        <v>2022</v>
      </c>
    </row>
    <row r="2791" spans="1:3" x14ac:dyDescent="0.45">
      <c r="A2791" t="s">
        <v>913</v>
      </c>
      <c r="B2791">
        <v>94.6</v>
      </c>
      <c r="C2791" s="3">
        <v>2022</v>
      </c>
    </row>
    <row r="2792" spans="1:3" x14ac:dyDescent="0.45">
      <c r="A2792" t="s">
        <v>36</v>
      </c>
      <c r="B2792">
        <v>93.6</v>
      </c>
      <c r="C2792" s="3">
        <v>2022</v>
      </c>
    </row>
    <row r="2793" spans="1:3" x14ac:dyDescent="0.45">
      <c r="A2793" t="s">
        <v>911</v>
      </c>
      <c r="B2793">
        <v>94.1</v>
      </c>
      <c r="C2793" s="3">
        <v>2022</v>
      </c>
    </row>
    <row r="2794" spans="1:3" x14ac:dyDescent="0.45">
      <c r="A2794" t="s">
        <v>904</v>
      </c>
      <c r="B2794">
        <v>93.7</v>
      </c>
      <c r="C2794" s="3">
        <v>2022</v>
      </c>
    </row>
    <row r="2795" spans="1:3" x14ac:dyDescent="0.45">
      <c r="A2795" t="s">
        <v>1054</v>
      </c>
      <c r="B2795">
        <v>95.5</v>
      </c>
      <c r="C2795" s="3">
        <v>2022</v>
      </c>
    </row>
    <row r="2796" spans="1:3" x14ac:dyDescent="0.45">
      <c r="A2796" t="s">
        <v>1007</v>
      </c>
      <c r="B2796">
        <v>93.5</v>
      </c>
      <c r="C2796" s="3">
        <v>2022</v>
      </c>
    </row>
    <row r="2797" spans="1:3" x14ac:dyDescent="0.45">
      <c r="A2797" t="s">
        <v>513</v>
      </c>
      <c r="B2797">
        <v>88.5</v>
      </c>
      <c r="C2797" s="3">
        <v>2022</v>
      </c>
    </row>
    <row r="2798" spans="1:3" x14ac:dyDescent="0.45">
      <c r="A2798" t="s">
        <v>119</v>
      </c>
      <c r="B2798">
        <v>92.1</v>
      </c>
      <c r="C2798" s="3">
        <v>2022</v>
      </c>
    </row>
    <row r="2799" spans="1:3" x14ac:dyDescent="0.45">
      <c r="A2799" t="s">
        <v>752</v>
      </c>
      <c r="B2799">
        <v>94.3</v>
      </c>
      <c r="C2799" s="3">
        <v>2022</v>
      </c>
    </row>
    <row r="2800" spans="1:3" x14ac:dyDescent="0.45">
      <c r="A2800" t="s">
        <v>748</v>
      </c>
      <c r="B2800">
        <v>94.9</v>
      </c>
      <c r="C2800" s="3">
        <v>2022</v>
      </c>
    </row>
    <row r="2801" spans="1:3" x14ac:dyDescent="0.45">
      <c r="A2801" t="s">
        <v>138</v>
      </c>
      <c r="B2801">
        <v>90.7</v>
      </c>
      <c r="C2801" s="3">
        <v>2022</v>
      </c>
    </row>
    <row r="2802" spans="1:3" x14ac:dyDescent="0.45">
      <c r="A2802" t="s">
        <v>865</v>
      </c>
      <c r="B2802">
        <v>92.7</v>
      </c>
      <c r="C2802" s="3">
        <v>2022</v>
      </c>
    </row>
    <row r="2803" spans="1:3" x14ac:dyDescent="0.45">
      <c r="A2803" t="s">
        <v>200</v>
      </c>
      <c r="B2803">
        <v>91.4</v>
      </c>
      <c r="C2803" s="3">
        <v>2022</v>
      </c>
    </row>
    <row r="2804" spans="1:3" x14ac:dyDescent="0.45">
      <c r="A2804" t="s">
        <v>125</v>
      </c>
      <c r="B2804">
        <v>92.1</v>
      </c>
      <c r="C2804" s="3">
        <v>2022</v>
      </c>
    </row>
    <row r="2805" spans="1:3" x14ac:dyDescent="0.45">
      <c r="A2805" t="s">
        <v>1106</v>
      </c>
      <c r="B2805">
        <v>93.4</v>
      </c>
      <c r="C2805" s="3">
        <v>2022</v>
      </c>
    </row>
    <row r="2806" spans="1:3" x14ac:dyDescent="0.45">
      <c r="A2806" t="s">
        <v>74</v>
      </c>
      <c r="B2806">
        <v>93</v>
      </c>
      <c r="C2806" s="3">
        <v>2022</v>
      </c>
    </row>
    <row r="2807" spans="1:3" x14ac:dyDescent="0.45">
      <c r="A2807" t="s">
        <v>953</v>
      </c>
      <c r="B2807">
        <v>94.8</v>
      </c>
      <c r="C2807" s="3">
        <v>2022</v>
      </c>
    </row>
    <row r="2808" spans="1:3" x14ac:dyDescent="0.45">
      <c r="A2808" t="s">
        <v>758</v>
      </c>
      <c r="B2808">
        <v>92.7</v>
      </c>
      <c r="C2808" s="3">
        <v>2022</v>
      </c>
    </row>
    <row r="2809" spans="1:3" x14ac:dyDescent="0.45">
      <c r="A2809" t="s">
        <v>355</v>
      </c>
      <c r="B2809">
        <v>91.5</v>
      </c>
      <c r="C2809" s="3">
        <v>2022</v>
      </c>
    </row>
    <row r="2810" spans="1:3" x14ac:dyDescent="0.45">
      <c r="A2810" t="s">
        <v>806</v>
      </c>
      <c r="B2810">
        <v>93.5</v>
      </c>
      <c r="C2810" s="3">
        <v>2022</v>
      </c>
    </row>
    <row r="2811" spans="1:3" x14ac:dyDescent="0.45">
      <c r="A2811" t="s">
        <v>661</v>
      </c>
      <c r="B2811">
        <v>92.4</v>
      </c>
      <c r="C2811" s="3">
        <v>2022</v>
      </c>
    </row>
    <row r="2812" spans="1:3" x14ac:dyDescent="0.45">
      <c r="A2812" t="s">
        <v>1110</v>
      </c>
      <c r="B2812">
        <v>95.2</v>
      </c>
      <c r="C2812" s="3">
        <v>2022</v>
      </c>
    </row>
    <row r="2813" spans="1:3" x14ac:dyDescent="0.45">
      <c r="A2813" t="s">
        <v>244</v>
      </c>
      <c r="B2813">
        <v>90.4</v>
      </c>
      <c r="C2813" s="3">
        <v>2022</v>
      </c>
    </row>
    <row r="2814" spans="1:3" x14ac:dyDescent="0.45">
      <c r="A2814" t="s">
        <v>608</v>
      </c>
      <c r="B2814">
        <v>95.7</v>
      </c>
      <c r="C2814" s="3">
        <v>2022</v>
      </c>
    </row>
    <row r="2815" spans="1:3" x14ac:dyDescent="0.45">
      <c r="A2815" t="s">
        <v>182</v>
      </c>
      <c r="B2815">
        <v>93.4</v>
      </c>
      <c r="C2815" s="3">
        <v>2022</v>
      </c>
    </row>
    <row r="2816" spans="1:3" x14ac:dyDescent="0.45">
      <c r="A2816" t="s">
        <v>1020</v>
      </c>
      <c r="B2816">
        <v>93.7</v>
      </c>
      <c r="C2816" s="3">
        <v>2022</v>
      </c>
    </row>
    <row r="2817" spans="1:3" x14ac:dyDescent="0.45">
      <c r="A2817" t="s">
        <v>1049</v>
      </c>
      <c r="B2817">
        <v>92.5</v>
      </c>
      <c r="C2817" s="3">
        <v>2022</v>
      </c>
    </row>
    <row r="2818" spans="1:3" x14ac:dyDescent="0.45">
      <c r="A2818" t="s">
        <v>1111</v>
      </c>
      <c r="B2818">
        <v>94.4</v>
      </c>
      <c r="C2818" s="3">
        <v>2022</v>
      </c>
    </row>
    <row r="2819" spans="1:3" x14ac:dyDescent="0.45">
      <c r="A2819" t="s">
        <v>1112</v>
      </c>
      <c r="B2819">
        <v>94.5</v>
      </c>
      <c r="C2819" s="3">
        <v>2022</v>
      </c>
    </row>
    <row r="2820" spans="1:3" x14ac:dyDescent="0.45">
      <c r="A2820" t="s">
        <v>213</v>
      </c>
      <c r="B2820">
        <v>94.7</v>
      </c>
      <c r="C2820" s="3">
        <v>2022</v>
      </c>
    </row>
    <row r="2821" spans="1:3" x14ac:dyDescent="0.45">
      <c r="A2821" t="s">
        <v>1017</v>
      </c>
      <c r="B2821">
        <v>93.5</v>
      </c>
      <c r="C2821" s="3">
        <v>2022</v>
      </c>
    </row>
    <row r="2822" spans="1:3" x14ac:dyDescent="0.45">
      <c r="A2822" t="s">
        <v>901</v>
      </c>
      <c r="B2822">
        <v>96.3</v>
      </c>
      <c r="C2822" s="3">
        <v>2022</v>
      </c>
    </row>
    <row r="2823" spans="1:3" x14ac:dyDescent="0.45">
      <c r="A2823" t="s">
        <v>1010</v>
      </c>
      <c r="B2823">
        <v>91.4</v>
      </c>
      <c r="C2823" s="3">
        <v>2022</v>
      </c>
    </row>
    <row r="2824" spans="1:3" x14ac:dyDescent="0.45">
      <c r="A2824" t="s">
        <v>105</v>
      </c>
      <c r="B2824">
        <v>95.9</v>
      </c>
      <c r="C2824" s="3">
        <v>2022</v>
      </c>
    </row>
    <row r="2825" spans="1:3" x14ac:dyDescent="0.45">
      <c r="A2825" t="s">
        <v>50</v>
      </c>
      <c r="B2825">
        <v>96.3</v>
      </c>
      <c r="C2825" s="3">
        <v>2022</v>
      </c>
    </row>
    <row r="2826" spans="1:3" x14ac:dyDescent="0.45">
      <c r="A2826" t="s">
        <v>779</v>
      </c>
      <c r="B2826">
        <v>90</v>
      </c>
      <c r="C2826" s="3">
        <v>2022</v>
      </c>
    </row>
    <row r="2827" spans="1:3" x14ac:dyDescent="0.45">
      <c r="A2827" t="s">
        <v>1113</v>
      </c>
      <c r="B2827">
        <v>95.6</v>
      </c>
      <c r="C2827" s="3">
        <v>2022</v>
      </c>
    </row>
    <row r="2828" spans="1:3" x14ac:dyDescent="0.45">
      <c r="A2828" t="s">
        <v>786</v>
      </c>
      <c r="B2828">
        <v>90.7</v>
      </c>
      <c r="C2828" s="3">
        <v>2022</v>
      </c>
    </row>
    <row r="2829" spans="1:3" x14ac:dyDescent="0.45">
      <c r="A2829" t="s">
        <v>161</v>
      </c>
      <c r="B2829">
        <v>94.2</v>
      </c>
      <c r="C2829" s="3">
        <v>2022</v>
      </c>
    </row>
    <row r="2830" spans="1:3" x14ac:dyDescent="0.45">
      <c r="A2830" t="s">
        <v>135</v>
      </c>
      <c r="B2830">
        <v>91.7</v>
      </c>
      <c r="C2830" s="3">
        <v>2022</v>
      </c>
    </row>
    <row r="2831" spans="1:3" x14ac:dyDescent="0.45">
      <c r="A2831" t="s">
        <v>1040</v>
      </c>
      <c r="B2831">
        <v>91.4</v>
      </c>
      <c r="C2831" s="3">
        <v>2022</v>
      </c>
    </row>
    <row r="2832" spans="1:3" x14ac:dyDescent="0.45">
      <c r="A2832" t="s">
        <v>142</v>
      </c>
      <c r="B2832">
        <v>91.2</v>
      </c>
      <c r="C2832" s="3">
        <v>2022</v>
      </c>
    </row>
    <row r="2833" spans="1:3" x14ac:dyDescent="0.45">
      <c r="A2833" t="s">
        <v>981</v>
      </c>
      <c r="B2833">
        <v>95.1</v>
      </c>
      <c r="C2833" s="3">
        <v>2022</v>
      </c>
    </row>
    <row r="2834" spans="1:3" x14ac:dyDescent="0.45">
      <c r="A2834" t="s">
        <v>613</v>
      </c>
      <c r="B2834">
        <v>92.6</v>
      </c>
      <c r="C2834" s="3">
        <v>2022</v>
      </c>
    </row>
    <row r="2835" spans="1:3" x14ac:dyDescent="0.45">
      <c r="A2835" t="s">
        <v>156</v>
      </c>
      <c r="B2835">
        <v>86.9</v>
      </c>
      <c r="C2835" s="3">
        <v>2022</v>
      </c>
    </row>
    <row r="2836" spans="1:3" x14ac:dyDescent="0.45">
      <c r="A2836" t="s">
        <v>841</v>
      </c>
      <c r="B2836">
        <v>95</v>
      </c>
      <c r="C2836" s="3">
        <v>2022</v>
      </c>
    </row>
    <row r="2837" spans="1:3" x14ac:dyDescent="0.45">
      <c r="A2837" t="s">
        <v>1114</v>
      </c>
      <c r="B2837">
        <v>94.6</v>
      </c>
      <c r="C2837" s="3">
        <v>2022</v>
      </c>
    </row>
    <row r="2838" spans="1:3" x14ac:dyDescent="0.45">
      <c r="A2838" t="s">
        <v>1050</v>
      </c>
      <c r="B2838">
        <v>91.4</v>
      </c>
      <c r="C2838" s="3">
        <v>2022</v>
      </c>
    </row>
    <row r="2839" spans="1:3" x14ac:dyDescent="0.45">
      <c r="A2839" t="s">
        <v>1115</v>
      </c>
      <c r="B2839">
        <v>93.3</v>
      </c>
      <c r="C2839" s="3">
        <v>2022</v>
      </c>
    </row>
    <row r="2840" spans="1:3" x14ac:dyDescent="0.45">
      <c r="A2840" t="s">
        <v>1116</v>
      </c>
      <c r="B2840">
        <v>94.3</v>
      </c>
      <c r="C2840" s="3">
        <v>2022</v>
      </c>
    </row>
    <row r="2841" spans="1:3" x14ac:dyDescent="0.45">
      <c r="A2841" t="s">
        <v>222</v>
      </c>
      <c r="B2841">
        <v>93.2</v>
      </c>
      <c r="C2841" s="3">
        <v>2022</v>
      </c>
    </row>
    <row r="2842" spans="1:3" x14ac:dyDescent="0.45">
      <c r="A2842" t="s">
        <v>637</v>
      </c>
      <c r="B2842">
        <v>96.9</v>
      </c>
      <c r="C2842" s="3">
        <v>2022</v>
      </c>
    </row>
    <row r="2843" spans="1:3" x14ac:dyDescent="0.45">
      <c r="A2843" t="s">
        <v>1117</v>
      </c>
      <c r="B2843">
        <v>94.7</v>
      </c>
      <c r="C2843" s="3">
        <v>2022</v>
      </c>
    </row>
    <row r="2844" spans="1:3" x14ac:dyDescent="0.45">
      <c r="A2844" t="s">
        <v>106</v>
      </c>
      <c r="B2844">
        <v>93.9</v>
      </c>
      <c r="C2844" s="3">
        <v>2022</v>
      </c>
    </row>
    <row r="2845" spans="1:3" x14ac:dyDescent="0.45">
      <c r="A2845" t="s">
        <v>452</v>
      </c>
      <c r="B2845">
        <v>93.3</v>
      </c>
      <c r="C2845" s="3">
        <v>2022</v>
      </c>
    </row>
    <row r="2846" spans="1:3" x14ac:dyDescent="0.45">
      <c r="A2846" t="s">
        <v>918</v>
      </c>
      <c r="B2846">
        <v>93.5</v>
      </c>
      <c r="C2846" s="3">
        <v>2022</v>
      </c>
    </row>
    <row r="2847" spans="1:3" x14ac:dyDescent="0.45">
      <c r="A2847" t="s">
        <v>551</v>
      </c>
      <c r="B2847">
        <v>91.9</v>
      </c>
      <c r="C2847" s="3">
        <v>2022</v>
      </c>
    </row>
    <row r="2848" spans="1:3" x14ac:dyDescent="0.45">
      <c r="A2848" t="s">
        <v>177</v>
      </c>
      <c r="B2848">
        <v>89.8</v>
      </c>
      <c r="C2848" s="3">
        <v>2022</v>
      </c>
    </row>
    <row r="2849" spans="1:3" x14ac:dyDescent="0.45">
      <c r="A2849" t="s">
        <v>899</v>
      </c>
      <c r="B2849">
        <v>93</v>
      </c>
      <c r="C2849" s="3">
        <v>2022</v>
      </c>
    </row>
    <row r="2850" spans="1:3" x14ac:dyDescent="0.45">
      <c r="A2850" t="s">
        <v>172</v>
      </c>
      <c r="B2850">
        <v>93.7</v>
      </c>
      <c r="C2850" s="3">
        <v>2022</v>
      </c>
    </row>
    <row r="2851" spans="1:3" x14ac:dyDescent="0.45">
      <c r="A2851" t="s">
        <v>1068</v>
      </c>
      <c r="B2851">
        <v>96</v>
      </c>
      <c r="C2851" s="3">
        <v>2022</v>
      </c>
    </row>
    <row r="2852" spans="1:3" x14ac:dyDescent="0.45">
      <c r="A2852" t="s">
        <v>1118</v>
      </c>
      <c r="B2852">
        <v>97.5</v>
      </c>
      <c r="C2852" s="3">
        <v>2022</v>
      </c>
    </row>
    <row r="2853" spans="1:3" x14ac:dyDescent="0.45">
      <c r="A2853" t="s">
        <v>1119</v>
      </c>
      <c r="B2853">
        <v>95</v>
      </c>
      <c r="C2853" s="3">
        <v>2022</v>
      </c>
    </row>
    <row r="2854" spans="1:3" x14ac:dyDescent="0.45">
      <c r="A2854" t="s">
        <v>943</v>
      </c>
      <c r="B2854">
        <v>96.3</v>
      </c>
      <c r="C2854" s="3">
        <v>2022</v>
      </c>
    </row>
    <row r="2855" spans="1:3" x14ac:dyDescent="0.45">
      <c r="A2855" t="s">
        <v>149</v>
      </c>
      <c r="B2855">
        <v>90.5</v>
      </c>
      <c r="C2855" s="3">
        <v>2022</v>
      </c>
    </row>
    <row r="2856" spans="1:3" x14ac:dyDescent="0.45">
      <c r="A2856" t="s">
        <v>765</v>
      </c>
      <c r="B2856">
        <v>93.6</v>
      </c>
      <c r="C2856" s="3">
        <v>2022</v>
      </c>
    </row>
    <row r="2857" spans="1:3" x14ac:dyDescent="0.45">
      <c r="A2857" t="s">
        <v>1120</v>
      </c>
      <c r="B2857">
        <v>93.7</v>
      </c>
      <c r="C2857" s="3">
        <v>2022</v>
      </c>
    </row>
    <row r="2858" spans="1:3" x14ac:dyDescent="0.45">
      <c r="A2858" t="s">
        <v>312</v>
      </c>
      <c r="B2858">
        <v>93.1</v>
      </c>
      <c r="C2858" s="3">
        <v>2022</v>
      </c>
    </row>
    <row r="2859" spans="1:3" x14ac:dyDescent="0.45">
      <c r="A2859" t="s">
        <v>1121</v>
      </c>
      <c r="B2859">
        <v>96.2</v>
      </c>
      <c r="C2859" s="3">
        <v>2022</v>
      </c>
    </row>
    <row r="2860" spans="1:3" x14ac:dyDescent="0.45">
      <c r="A2860" t="s">
        <v>424</v>
      </c>
      <c r="B2860">
        <v>89.3</v>
      </c>
      <c r="C2860" s="3">
        <v>2022</v>
      </c>
    </row>
    <row r="2861" spans="1:3" x14ac:dyDescent="0.45">
      <c r="A2861" t="s">
        <v>505</v>
      </c>
      <c r="B2861">
        <v>92.8</v>
      </c>
      <c r="C2861" s="3">
        <v>2022</v>
      </c>
    </row>
    <row r="2862" spans="1:3" x14ac:dyDescent="0.45">
      <c r="A2862" t="s">
        <v>633</v>
      </c>
      <c r="B2862">
        <v>95.6</v>
      </c>
      <c r="C2862" s="3">
        <v>2022</v>
      </c>
    </row>
    <row r="2863" spans="1:3" x14ac:dyDescent="0.45">
      <c r="A2863" t="s">
        <v>54</v>
      </c>
      <c r="B2863">
        <v>95.1</v>
      </c>
      <c r="C2863" s="3">
        <v>2022</v>
      </c>
    </row>
    <row r="2864" spans="1:3" x14ac:dyDescent="0.45">
      <c r="A2864" t="s">
        <v>897</v>
      </c>
      <c r="B2864">
        <v>83.6</v>
      </c>
      <c r="C2864" s="3">
        <v>2022</v>
      </c>
    </row>
    <row r="2865" spans="1:3" x14ac:dyDescent="0.45">
      <c r="A2865" t="s">
        <v>162</v>
      </c>
      <c r="B2865">
        <v>87.9</v>
      </c>
      <c r="C2865" s="3">
        <v>2022</v>
      </c>
    </row>
    <row r="2866" spans="1:3" x14ac:dyDescent="0.45">
      <c r="A2866" t="s">
        <v>601</v>
      </c>
      <c r="B2866">
        <v>93.4</v>
      </c>
      <c r="C2866" s="3">
        <v>2022</v>
      </c>
    </row>
    <row r="2867" spans="1:3" x14ac:dyDescent="0.45">
      <c r="A2867" t="s">
        <v>649</v>
      </c>
      <c r="B2867">
        <v>97.3</v>
      </c>
      <c r="C2867" s="3">
        <v>2022</v>
      </c>
    </row>
    <row r="2868" spans="1:3" x14ac:dyDescent="0.45">
      <c r="A2868" t="s">
        <v>1122</v>
      </c>
      <c r="B2868">
        <v>93.1</v>
      </c>
      <c r="C2868" s="3">
        <v>2022</v>
      </c>
    </row>
    <row r="2869" spans="1:3" x14ac:dyDescent="0.45">
      <c r="A2869" t="s">
        <v>991</v>
      </c>
      <c r="B2869">
        <v>95.4</v>
      </c>
      <c r="C2869" s="3">
        <v>2022</v>
      </c>
    </row>
    <row r="2870" spans="1:3" x14ac:dyDescent="0.45">
      <c r="A2870" t="s">
        <v>337</v>
      </c>
      <c r="B2870">
        <v>93.2</v>
      </c>
      <c r="C2870" s="3">
        <v>2022</v>
      </c>
    </row>
    <row r="2871" spans="1:3" x14ac:dyDescent="0.45">
      <c r="A2871" t="s">
        <v>822</v>
      </c>
      <c r="B2871">
        <v>94.9</v>
      </c>
      <c r="C2871" s="3">
        <v>2022</v>
      </c>
    </row>
    <row r="2872" spans="1:3" x14ac:dyDescent="0.45">
      <c r="A2872" t="s">
        <v>797</v>
      </c>
      <c r="B2872">
        <v>89.5</v>
      </c>
      <c r="C2872" s="3">
        <v>2022</v>
      </c>
    </row>
    <row r="2873" spans="1:3" x14ac:dyDescent="0.45">
      <c r="A2873" t="s">
        <v>1001</v>
      </c>
      <c r="B2873">
        <v>90.6</v>
      </c>
      <c r="C2873" s="3">
        <v>2022</v>
      </c>
    </row>
    <row r="2874" spans="1:3" x14ac:dyDescent="0.45">
      <c r="A2874" t="s">
        <v>428</v>
      </c>
      <c r="B2874">
        <v>95.6</v>
      </c>
      <c r="C2874" s="3">
        <v>2022</v>
      </c>
    </row>
    <row r="2875" spans="1:3" x14ac:dyDescent="0.45">
      <c r="A2875" t="s">
        <v>602</v>
      </c>
      <c r="B2875">
        <v>92.1</v>
      </c>
      <c r="C2875" s="3">
        <v>2022</v>
      </c>
    </row>
    <row r="2876" spans="1:3" x14ac:dyDescent="0.45">
      <c r="A2876" t="s">
        <v>675</v>
      </c>
      <c r="B2876">
        <v>94.1</v>
      </c>
      <c r="C2876" s="3">
        <v>2022</v>
      </c>
    </row>
    <row r="2877" spans="1:3" x14ac:dyDescent="0.45">
      <c r="A2877" t="s">
        <v>795</v>
      </c>
      <c r="B2877">
        <v>96.9</v>
      </c>
      <c r="C2877" s="3">
        <v>2022</v>
      </c>
    </row>
    <row r="2878" spans="1:3" x14ac:dyDescent="0.45">
      <c r="A2878" t="s">
        <v>1123</v>
      </c>
      <c r="B2878">
        <v>94</v>
      </c>
      <c r="C2878" s="3">
        <v>2022</v>
      </c>
    </row>
    <row r="2879" spans="1:3" x14ac:dyDescent="0.45">
      <c r="A2879" t="s">
        <v>631</v>
      </c>
      <c r="B2879">
        <v>96.6</v>
      </c>
      <c r="C2879" s="3">
        <v>2022</v>
      </c>
    </row>
    <row r="2880" spans="1:3" x14ac:dyDescent="0.45">
      <c r="A2880" t="s">
        <v>771</v>
      </c>
      <c r="B2880">
        <v>98.7</v>
      </c>
      <c r="C2880" s="3">
        <v>2022</v>
      </c>
    </row>
    <row r="2881" spans="1:3" x14ac:dyDescent="0.45">
      <c r="A2881" t="s">
        <v>300</v>
      </c>
      <c r="B2881">
        <v>92.8</v>
      </c>
      <c r="C2881" s="3">
        <v>2022</v>
      </c>
    </row>
    <row r="2882" spans="1:3" x14ac:dyDescent="0.45">
      <c r="A2882" t="s">
        <v>625</v>
      </c>
      <c r="B2882">
        <v>91.6</v>
      </c>
      <c r="C2882" s="3">
        <v>2022</v>
      </c>
    </row>
    <row r="2883" spans="1:3" x14ac:dyDescent="0.45">
      <c r="A2883" t="s">
        <v>160</v>
      </c>
      <c r="B2883">
        <v>96.4</v>
      </c>
      <c r="C2883" s="3">
        <v>2022</v>
      </c>
    </row>
    <row r="2884" spans="1:3" x14ac:dyDescent="0.45">
      <c r="A2884" t="s">
        <v>44</v>
      </c>
      <c r="B2884">
        <v>94.4</v>
      </c>
      <c r="C2884" s="3">
        <v>2022</v>
      </c>
    </row>
    <row r="2885" spans="1:3" x14ac:dyDescent="0.45">
      <c r="A2885" t="s">
        <v>488</v>
      </c>
      <c r="B2885">
        <v>92.7</v>
      </c>
      <c r="C2885" s="3">
        <v>2022</v>
      </c>
    </row>
    <row r="2886" spans="1:3" x14ac:dyDescent="0.45">
      <c r="A2886" t="s">
        <v>430</v>
      </c>
      <c r="B2886">
        <v>91</v>
      </c>
      <c r="C2886" s="3">
        <v>2022</v>
      </c>
    </row>
    <row r="2887" spans="1:3" x14ac:dyDescent="0.45">
      <c r="A2887" t="s">
        <v>475</v>
      </c>
      <c r="B2887">
        <v>89.2</v>
      </c>
      <c r="C2887" s="3">
        <v>2022</v>
      </c>
    </row>
    <row r="2888" spans="1:3" x14ac:dyDescent="0.45">
      <c r="A2888" t="s">
        <v>201</v>
      </c>
      <c r="B2888">
        <v>91.1</v>
      </c>
      <c r="C2888" s="3">
        <v>2022</v>
      </c>
    </row>
    <row r="2889" spans="1:3" x14ac:dyDescent="0.45">
      <c r="A2889" t="s">
        <v>285</v>
      </c>
      <c r="B2889">
        <v>91</v>
      </c>
      <c r="C2889" s="3">
        <v>2022</v>
      </c>
    </row>
    <row r="2890" spans="1:3" x14ac:dyDescent="0.45">
      <c r="A2890" t="s">
        <v>385</v>
      </c>
      <c r="B2890">
        <v>93.6</v>
      </c>
      <c r="C2890" s="3">
        <v>2022</v>
      </c>
    </row>
    <row r="2891" spans="1:3" x14ac:dyDescent="0.45">
      <c r="A2891" t="s">
        <v>1039</v>
      </c>
      <c r="B2891">
        <v>95.1</v>
      </c>
      <c r="C2891" s="3">
        <v>2022</v>
      </c>
    </row>
    <row r="2892" spans="1:3" x14ac:dyDescent="0.45">
      <c r="A2892" t="s">
        <v>328</v>
      </c>
      <c r="B2892">
        <v>95</v>
      </c>
      <c r="C2892" s="3">
        <v>2022</v>
      </c>
    </row>
    <row r="2893" spans="1:3" x14ac:dyDescent="0.45">
      <c r="A2893" t="s">
        <v>594</v>
      </c>
      <c r="B2893">
        <v>92.7</v>
      </c>
      <c r="C2893" s="3">
        <v>2022</v>
      </c>
    </row>
    <row r="2894" spans="1:3" x14ac:dyDescent="0.45">
      <c r="A2894" t="s">
        <v>193</v>
      </c>
      <c r="B2894">
        <v>94.4</v>
      </c>
      <c r="C2894" s="3">
        <v>2022</v>
      </c>
    </row>
    <row r="2895" spans="1:3" x14ac:dyDescent="0.45">
      <c r="A2895" t="s">
        <v>1124</v>
      </c>
      <c r="B2895">
        <v>93.2</v>
      </c>
      <c r="C2895" s="3">
        <v>2022</v>
      </c>
    </row>
    <row r="2896" spans="1:3" x14ac:dyDescent="0.45">
      <c r="A2896" t="s">
        <v>869</v>
      </c>
      <c r="B2896">
        <v>93</v>
      </c>
      <c r="C2896" s="3">
        <v>2022</v>
      </c>
    </row>
    <row r="2897" spans="1:3" x14ac:dyDescent="0.45">
      <c r="A2897" t="s">
        <v>263</v>
      </c>
      <c r="B2897">
        <v>95.8</v>
      </c>
      <c r="C2897" s="3">
        <v>2022</v>
      </c>
    </row>
    <row r="2898" spans="1:3" x14ac:dyDescent="0.45">
      <c r="A2898" t="s">
        <v>1125</v>
      </c>
      <c r="B2898">
        <v>96.7</v>
      </c>
      <c r="C2898" s="3">
        <v>2022</v>
      </c>
    </row>
    <row r="2899" spans="1:3" x14ac:dyDescent="0.45">
      <c r="A2899" t="s">
        <v>46</v>
      </c>
      <c r="B2899">
        <v>95.8</v>
      </c>
      <c r="C2899" s="3">
        <v>2022</v>
      </c>
    </row>
    <row r="2900" spans="1:3" x14ac:dyDescent="0.45">
      <c r="A2900" t="s">
        <v>64</v>
      </c>
      <c r="B2900">
        <v>86.4</v>
      </c>
      <c r="C2900" s="3">
        <v>2022</v>
      </c>
    </row>
    <row r="2901" spans="1:3" x14ac:dyDescent="0.45">
      <c r="A2901" t="s">
        <v>898</v>
      </c>
      <c r="B2901">
        <v>93.9</v>
      </c>
      <c r="C2901" s="3">
        <v>2022</v>
      </c>
    </row>
    <row r="2902" spans="1:3" x14ac:dyDescent="0.45">
      <c r="A2902" t="s">
        <v>992</v>
      </c>
      <c r="B2902">
        <v>90.5</v>
      </c>
      <c r="C2902" s="3">
        <v>2022</v>
      </c>
    </row>
    <row r="2903" spans="1:3" x14ac:dyDescent="0.45">
      <c r="A2903" t="s">
        <v>297</v>
      </c>
      <c r="B2903">
        <v>94.7</v>
      </c>
      <c r="C2903" s="3">
        <v>2022</v>
      </c>
    </row>
    <row r="2904" spans="1:3" x14ac:dyDescent="0.45">
      <c r="A2904" t="s">
        <v>1126</v>
      </c>
      <c r="B2904">
        <v>95.7</v>
      </c>
      <c r="C2904" s="3">
        <v>2022</v>
      </c>
    </row>
    <row r="2905" spans="1:3" x14ac:dyDescent="0.45">
      <c r="A2905" t="s">
        <v>931</v>
      </c>
      <c r="B2905">
        <v>97</v>
      </c>
      <c r="C2905" s="3">
        <v>2022</v>
      </c>
    </row>
    <row r="2906" spans="1:3" x14ac:dyDescent="0.45">
      <c r="A2906" t="s">
        <v>55</v>
      </c>
      <c r="B2906">
        <v>100.1</v>
      </c>
      <c r="C2906" s="3">
        <v>2022</v>
      </c>
    </row>
    <row r="2907" spans="1:3" x14ac:dyDescent="0.45">
      <c r="A2907" t="s">
        <v>516</v>
      </c>
      <c r="B2907">
        <v>95.3</v>
      </c>
      <c r="C2907" s="3">
        <v>2022</v>
      </c>
    </row>
    <row r="2908" spans="1:3" x14ac:dyDescent="0.45">
      <c r="A2908" t="s">
        <v>1035</v>
      </c>
      <c r="B2908">
        <v>95.7</v>
      </c>
      <c r="C2908" s="3">
        <v>2022</v>
      </c>
    </row>
    <row r="2909" spans="1:3" x14ac:dyDescent="0.45">
      <c r="A2909" t="s">
        <v>603</v>
      </c>
      <c r="B2909">
        <v>95.2</v>
      </c>
      <c r="C2909" s="3">
        <v>2022</v>
      </c>
    </row>
    <row r="2910" spans="1:3" x14ac:dyDescent="0.45">
      <c r="A2910" t="s">
        <v>640</v>
      </c>
      <c r="B2910">
        <v>86.5</v>
      </c>
      <c r="C2910" s="3">
        <v>2022</v>
      </c>
    </row>
    <row r="2911" spans="1:3" x14ac:dyDescent="0.45">
      <c r="A2911" t="s">
        <v>57</v>
      </c>
      <c r="B2911">
        <v>94.2</v>
      </c>
      <c r="C2911" s="3">
        <v>2022</v>
      </c>
    </row>
    <row r="2912" spans="1:3" x14ac:dyDescent="0.45">
      <c r="A2912" t="s">
        <v>1127</v>
      </c>
      <c r="B2912">
        <v>94</v>
      </c>
      <c r="C2912" s="3">
        <v>2022</v>
      </c>
    </row>
    <row r="2913" spans="1:3" x14ac:dyDescent="0.45">
      <c r="A2913" t="s">
        <v>720</v>
      </c>
      <c r="B2913">
        <v>94.9</v>
      </c>
      <c r="C2913" s="3">
        <v>2022</v>
      </c>
    </row>
    <row r="2914" spans="1:3" x14ac:dyDescent="0.45">
      <c r="A2914" t="s">
        <v>1128</v>
      </c>
      <c r="B2914">
        <v>92.1</v>
      </c>
      <c r="C2914" s="3">
        <v>2022</v>
      </c>
    </row>
    <row r="2915" spans="1:3" x14ac:dyDescent="0.45">
      <c r="A2915" t="s">
        <v>191</v>
      </c>
      <c r="B2915">
        <v>96.6</v>
      </c>
      <c r="C2915" s="3">
        <v>2022</v>
      </c>
    </row>
    <row r="2916" spans="1:3" x14ac:dyDescent="0.45">
      <c r="A2916" t="s">
        <v>978</v>
      </c>
      <c r="B2916">
        <v>96.8</v>
      </c>
      <c r="C2916" s="3">
        <v>2022</v>
      </c>
    </row>
    <row r="2917" spans="1:3" x14ac:dyDescent="0.45">
      <c r="A2917" t="s">
        <v>1129</v>
      </c>
      <c r="B2917">
        <v>90.9</v>
      </c>
      <c r="C2917" s="3">
        <v>2022</v>
      </c>
    </row>
    <row r="2918" spans="1:3" x14ac:dyDescent="0.45">
      <c r="A2918" t="s">
        <v>998</v>
      </c>
      <c r="B2918">
        <v>96.5</v>
      </c>
      <c r="C2918" s="3">
        <v>2022</v>
      </c>
    </row>
    <row r="2919" spans="1:3" x14ac:dyDescent="0.45">
      <c r="A2919" t="s">
        <v>48</v>
      </c>
      <c r="B2919">
        <v>100.2</v>
      </c>
      <c r="C2919" s="3">
        <v>2022</v>
      </c>
    </row>
    <row r="2920" spans="1:3" x14ac:dyDescent="0.45">
      <c r="A2920" t="s">
        <v>1130</v>
      </c>
      <c r="B2920">
        <v>100.8</v>
      </c>
      <c r="C2920" s="3">
        <v>2022</v>
      </c>
    </row>
    <row r="2921" spans="1:3" x14ac:dyDescent="0.45">
      <c r="A2921" t="s">
        <v>1131</v>
      </c>
      <c r="B2921">
        <v>90.1</v>
      </c>
      <c r="C2921" s="3">
        <v>2022</v>
      </c>
    </row>
    <row r="2922" spans="1:3" x14ac:dyDescent="0.45">
      <c r="A2922" t="s">
        <v>218</v>
      </c>
      <c r="B2922">
        <v>93.4</v>
      </c>
      <c r="C2922" s="3">
        <v>2022</v>
      </c>
    </row>
    <row r="2923" spans="1:3" x14ac:dyDescent="0.45">
      <c r="A2923" t="s">
        <v>470</v>
      </c>
      <c r="B2923">
        <v>97.5</v>
      </c>
      <c r="C2923" s="3">
        <v>2022</v>
      </c>
    </row>
    <row r="2924" spans="1:3" x14ac:dyDescent="0.45">
      <c r="A2924" t="s">
        <v>972</v>
      </c>
      <c r="B2924">
        <v>94.4</v>
      </c>
      <c r="C2924" s="3">
        <v>2022</v>
      </c>
    </row>
    <row r="2925" spans="1:3" x14ac:dyDescent="0.45">
      <c r="A2925" t="s">
        <v>1132</v>
      </c>
      <c r="B2925">
        <v>92</v>
      </c>
      <c r="C2925" s="3">
        <v>2022</v>
      </c>
    </row>
    <row r="2926" spans="1:3" x14ac:dyDescent="0.45">
      <c r="A2926" t="s">
        <v>1028</v>
      </c>
      <c r="B2926">
        <v>97.2</v>
      </c>
      <c r="C2926" s="3">
        <v>2022</v>
      </c>
    </row>
    <row r="2927" spans="1:3" x14ac:dyDescent="0.45">
      <c r="A2927" t="s">
        <v>990</v>
      </c>
      <c r="B2927">
        <v>92.1</v>
      </c>
      <c r="C2927" s="3">
        <v>2022</v>
      </c>
    </row>
    <row r="2928" spans="1:3" x14ac:dyDescent="0.45">
      <c r="A2928" t="s">
        <v>375</v>
      </c>
      <c r="B2928">
        <v>93.8</v>
      </c>
      <c r="C2928" s="3">
        <v>2022</v>
      </c>
    </row>
    <row r="2929" spans="1:3" x14ac:dyDescent="0.45">
      <c r="A2929" t="s">
        <v>271</v>
      </c>
      <c r="B2929">
        <v>94.6</v>
      </c>
      <c r="C2929" s="3">
        <v>2022</v>
      </c>
    </row>
    <row r="2930" spans="1:3" x14ac:dyDescent="0.45">
      <c r="A2930" t="s">
        <v>234</v>
      </c>
      <c r="B2930">
        <v>94.3</v>
      </c>
      <c r="C2930" s="3">
        <v>2022</v>
      </c>
    </row>
    <row r="2931" spans="1:3" x14ac:dyDescent="0.45">
      <c r="A2931" t="s">
        <v>180</v>
      </c>
      <c r="B2931">
        <v>91.2</v>
      </c>
      <c r="C2931" s="3">
        <v>2022</v>
      </c>
    </row>
    <row r="2932" spans="1:3" x14ac:dyDescent="0.45">
      <c r="A2932" t="s">
        <v>454</v>
      </c>
      <c r="B2932">
        <v>92.4</v>
      </c>
      <c r="C2932" s="3">
        <v>2022</v>
      </c>
    </row>
    <row r="2933" spans="1:3" x14ac:dyDescent="0.45">
      <c r="A2933" t="s">
        <v>1133</v>
      </c>
      <c r="B2933">
        <v>93</v>
      </c>
      <c r="C2933" s="3">
        <v>2022</v>
      </c>
    </row>
    <row r="2934" spans="1:3" x14ac:dyDescent="0.45">
      <c r="A2934" t="s">
        <v>960</v>
      </c>
      <c r="B2934">
        <v>95.9</v>
      </c>
      <c r="C2934" s="3">
        <v>2022</v>
      </c>
    </row>
    <row r="2935" spans="1:3" x14ac:dyDescent="0.45">
      <c r="A2935" t="s">
        <v>1134</v>
      </c>
      <c r="B2935">
        <v>89</v>
      </c>
      <c r="C2935" s="3">
        <v>2022</v>
      </c>
    </row>
    <row r="2936" spans="1:3" x14ac:dyDescent="0.45">
      <c r="A2936" t="s">
        <v>39</v>
      </c>
      <c r="B2936">
        <v>95</v>
      </c>
      <c r="C2936" s="3">
        <v>2022</v>
      </c>
    </row>
    <row r="2937" spans="1:3" x14ac:dyDescent="0.45">
      <c r="A2937" t="s">
        <v>1135</v>
      </c>
      <c r="B2937">
        <v>97</v>
      </c>
      <c r="C2937" s="3">
        <v>2022</v>
      </c>
    </row>
    <row r="2938" spans="1:3" x14ac:dyDescent="0.45">
      <c r="A2938" t="s">
        <v>1037</v>
      </c>
      <c r="B2938">
        <v>95.6</v>
      </c>
      <c r="C2938" s="3">
        <v>2022</v>
      </c>
    </row>
    <row r="2939" spans="1:3" x14ac:dyDescent="0.45">
      <c r="A2939" t="s">
        <v>945</v>
      </c>
      <c r="B2939">
        <v>92.8</v>
      </c>
      <c r="C2939" s="3">
        <v>2022</v>
      </c>
    </row>
    <row r="2940" spans="1:3" x14ac:dyDescent="0.45">
      <c r="A2940" t="s">
        <v>1136</v>
      </c>
      <c r="B2940">
        <v>99.2</v>
      </c>
      <c r="C2940" s="3">
        <v>2022</v>
      </c>
    </row>
    <row r="2941" spans="1:3" x14ac:dyDescent="0.45">
      <c r="A2941" t="s">
        <v>954</v>
      </c>
      <c r="B2941">
        <v>92.1</v>
      </c>
      <c r="C2941" s="3">
        <v>2022</v>
      </c>
    </row>
    <row r="2942" spans="1:3" x14ac:dyDescent="0.45">
      <c r="A2942" t="s">
        <v>971</v>
      </c>
      <c r="B2942">
        <v>97.7</v>
      </c>
      <c r="C2942" s="3">
        <v>2022</v>
      </c>
    </row>
    <row r="2943" spans="1:3" x14ac:dyDescent="0.45">
      <c r="A2943" t="s">
        <v>1019</v>
      </c>
      <c r="B2943">
        <v>94.1</v>
      </c>
      <c r="C2943" s="3">
        <v>2022</v>
      </c>
    </row>
    <row r="2944" spans="1:3" x14ac:dyDescent="0.45">
      <c r="A2944" t="s">
        <v>989</v>
      </c>
      <c r="B2944">
        <v>93.2</v>
      </c>
      <c r="C2944" s="3">
        <v>2022</v>
      </c>
    </row>
    <row r="2945" spans="1:3" x14ac:dyDescent="0.45">
      <c r="A2945" t="s">
        <v>886</v>
      </c>
      <c r="B2945">
        <v>96.9</v>
      </c>
      <c r="C2945" s="3">
        <v>2022</v>
      </c>
    </row>
    <row r="2946" spans="1:3" x14ac:dyDescent="0.45">
      <c r="A2946" t="s">
        <v>541</v>
      </c>
      <c r="B2946">
        <v>94.3</v>
      </c>
      <c r="C2946" s="3">
        <v>2022</v>
      </c>
    </row>
    <row r="2947" spans="1:3" x14ac:dyDescent="0.45">
      <c r="A2947" t="s">
        <v>799</v>
      </c>
      <c r="B2947">
        <v>95</v>
      </c>
      <c r="C2947" s="3">
        <v>2022</v>
      </c>
    </row>
    <row r="2948" spans="1:3" x14ac:dyDescent="0.45">
      <c r="A2948" t="s">
        <v>656</v>
      </c>
      <c r="B2948">
        <v>92.1</v>
      </c>
      <c r="C2948" s="3">
        <v>2022</v>
      </c>
    </row>
    <row r="2949" spans="1:3" x14ac:dyDescent="0.45">
      <c r="A2949" t="s">
        <v>414</v>
      </c>
      <c r="B2949">
        <v>97.1</v>
      </c>
      <c r="C2949" s="3">
        <v>2022</v>
      </c>
    </row>
    <row r="2950" spans="1:3" x14ac:dyDescent="0.45">
      <c r="A2950" t="s">
        <v>699</v>
      </c>
      <c r="B2950">
        <v>95.9</v>
      </c>
      <c r="C2950" s="3">
        <v>2022</v>
      </c>
    </row>
    <row r="2951" spans="1:3" x14ac:dyDescent="0.45">
      <c r="A2951" t="s">
        <v>925</v>
      </c>
      <c r="B2951">
        <v>96</v>
      </c>
      <c r="C2951" s="3">
        <v>2022</v>
      </c>
    </row>
    <row r="2952" spans="1:3" x14ac:dyDescent="0.45">
      <c r="A2952" t="s">
        <v>235</v>
      </c>
      <c r="B2952">
        <v>95</v>
      </c>
      <c r="C2952" s="3">
        <v>2022</v>
      </c>
    </row>
    <row r="2953" spans="1:3" x14ac:dyDescent="0.45">
      <c r="A2953" t="s">
        <v>1137</v>
      </c>
      <c r="B2953">
        <v>94.4</v>
      </c>
      <c r="C2953" s="3">
        <v>2022</v>
      </c>
    </row>
    <row r="2954" spans="1:3" x14ac:dyDescent="0.45">
      <c r="A2954" t="s">
        <v>696</v>
      </c>
      <c r="B2954">
        <v>98</v>
      </c>
      <c r="C2954" s="3">
        <v>2022</v>
      </c>
    </row>
    <row r="2955" spans="1:3" x14ac:dyDescent="0.45">
      <c r="A2955" t="s">
        <v>783</v>
      </c>
      <c r="B2955">
        <v>93.2</v>
      </c>
      <c r="C2955" s="3">
        <v>2022</v>
      </c>
    </row>
    <row r="2956" spans="1:3" x14ac:dyDescent="0.45">
      <c r="A2956" t="s">
        <v>266</v>
      </c>
      <c r="B2956">
        <v>92.5</v>
      </c>
      <c r="C2956" s="3">
        <v>2022</v>
      </c>
    </row>
    <row r="2957" spans="1:3" x14ac:dyDescent="0.45">
      <c r="A2957" t="s">
        <v>996</v>
      </c>
      <c r="B2957">
        <v>87.5</v>
      </c>
      <c r="C2957" s="3">
        <v>2022</v>
      </c>
    </row>
    <row r="2958" spans="1:3" x14ac:dyDescent="0.45">
      <c r="A2958" t="s">
        <v>504</v>
      </c>
      <c r="B2958">
        <v>93.7</v>
      </c>
      <c r="C2958" s="3">
        <v>2022</v>
      </c>
    </row>
    <row r="2959" spans="1:3" x14ac:dyDescent="0.45">
      <c r="A2959" t="s">
        <v>1138</v>
      </c>
      <c r="B2959">
        <v>92.7</v>
      </c>
      <c r="C2959" s="3">
        <v>2022</v>
      </c>
    </row>
    <row r="2960" spans="1:3" x14ac:dyDescent="0.45">
      <c r="A2960" t="s">
        <v>318</v>
      </c>
      <c r="B2960">
        <v>91.7</v>
      </c>
      <c r="C2960" s="3">
        <v>2022</v>
      </c>
    </row>
    <row r="2961" spans="1:3" x14ac:dyDescent="0.45">
      <c r="A2961" t="s">
        <v>10</v>
      </c>
      <c r="B2961">
        <v>97.7</v>
      </c>
      <c r="C2961" s="3">
        <v>2022</v>
      </c>
    </row>
    <row r="2962" spans="1:3" x14ac:dyDescent="0.45">
      <c r="A2962" t="s">
        <v>1139</v>
      </c>
      <c r="B2962">
        <v>94.4</v>
      </c>
      <c r="C2962" s="3">
        <v>2022</v>
      </c>
    </row>
    <row r="2963" spans="1:3" x14ac:dyDescent="0.45">
      <c r="A2963" t="s">
        <v>823</v>
      </c>
      <c r="B2963">
        <v>99.6</v>
      </c>
      <c r="C2963" s="3">
        <v>2022</v>
      </c>
    </row>
    <row r="2964" spans="1:3" x14ac:dyDescent="0.45">
      <c r="A2964" t="s">
        <v>1140</v>
      </c>
      <c r="B2964">
        <v>96.1</v>
      </c>
      <c r="C2964" s="3">
        <v>2022</v>
      </c>
    </row>
    <row r="2965" spans="1:3" x14ac:dyDescent="0.45">
      <c r="A2965" t="s">
        <v>12</v>
      </c>
      <c r="B2965">
        <v>95.6</v>
      </c>
      <c r="C2965" s="3">
        <v>2022</v>
      </c>
    </row>
    <row r="2966" spans="1:3" x14ac:dyDescent="0.45">
      <c r="A2966" t="s">
        <v>935</v>
      </c>
      <c r="B2966">
        <v>97.9</v>
      </c>
      <c r="C2966" s="3">
        <v>2022</v>
      </c>
    </row>
    <row r="2967" spans="1:3" x14ac:dyDescent="0.45">
      <c r="A2967" t="s">
        <v>1018</v>
      </c>
      <c r="B2967">
        <v>94.8</v>
      </c>
      <c r="C2967" s="3">
        <v>2022</v>
      </c>
    </row>
    <row r="2968" spans="1:3" x14ac:dyDescent="0.45">
      <c r="A2968" t="s">
        <v>1141</v>
      </c>
      <c r="B2968">
        <v>93.2</v>
      </c>
      <c r="C2968" s="3">
        <v>2022</v>
      </c>
    </row>
    <row r="2969" spans="1:3" x14ac:dyDescent="0.45">
      <c r="A2969" t="s">
        <v>1033</v>
      </c>
      <c r="B2969">
        <v>94.1</v>
      </c>
      <c r="C2969" s="3">
        <v>2022</v>
      </c>
    </row>
    <row r="2970" spans="1:3" x14ac:dyDescent="0.45">
      <c r="A2970" t="s">
        <v>256</v>
      </c>
      <c r="B2970">
        <v>97.6</v>
      </c>
      <c r="C2970" s="3">
        <v>2022</v>
      </c>
    </row>
    <row r="2971" spans="1:3" x14ac:dyDescent="0.45">
      <c r="A2971" t="s">
        <v>994</v>
      </c>
      <c r="B2971">
        <v>95.7</v>
      </c>
      <c r="C2971" s="3">
        <v>2022</v>
      </c>
    </row>
    <row r="2972" spans="1:3" x14ac:dyDescent="0.45">
      <c r="A2972" t="s">
        <v>523</v>
      </c>
      <c r="B2972">
        <v>94.1</v>
      </c>
      <c r="C2972" s="3">
        <v>2022</v>
      </c>
    </row>
    <row r="2973" spans="1:3" x14ac:dyDescent="0.45">
      <c r="A2973" t="s">
        <v>683</v>
      </c>
      <c r="B2973">
        <v>94.8</v>
      </c>
      <c r="C2973" s="3">
        <v>2022</v>
      </c>
    </row>
    <row r="2974" spans="1:3" x14ac:dyDescent="0.45">
      <c r="A2974" t="s">
        <v>83</v>
      </c>
      <c r="B2974">
        <v>98.9</v>
      </c>
      <c r="C2974" s="3">
        <v>2022</v>
      </c>
    </row>
    <row r="2975" spans="1:3" x14ac:dyDescent="0.45">
      <c r="A2975" t="s">
        <v>527</v>
      </c>
      <c r="B2975">
        <v>95.7</v>
      </c>
      <c r="C2975" s="3">
        <v>2022</v>
      </c>
    </row>
    <row r="2976" spans="1:3" x14ac:dyDescent="0.45">
      <c r="A2976" t="s">
        <v>1142</v>
      </c>
      <c r="B2976">
        <v>96.9</v>
      </c>
      <c r="C2976" s="3">
        <v>2022</v>
      </c>
    </row>
    <row r="2977" spans="1:3" x14ac:dyDescent="0.45">
      <c r="A2977" t="s">
        <v>269</v>
      </c>
      <c r="B2977">
        <v>99.1</v>
      </c>
      <c r="C2977" s="3">
        <v>2022</v>
      </c>
    </row>
    <row r="2978" spans="1:3" x14ac:dyDescent="0.45">
      <c r="A2978" t="s">
        <v>1143</v>
      </c>
      <c r="B2978">
        <v>94.7</v>
      </c>
      <c r="C2978" s="3">
        <v>2022</v>
      </c>
    </row>
    <row r="2979" spans="1:3" x14ac:dyDescent="0.45">
      <c r="A2979" t="s">
        <v>1144</v>
      </c>
      <c r="B2979">
        <v>96.2</v>
      </c>
      <c r="C2979" s="3">
        <v>2022</v>
      </c>
    </row>
    <row r="2980" spans="1:3" x14ac:dyDescent="0.45">
      <c r="A2980" t="s">
        <v>825</v>
      </c>
      <c r="B2980">
        <v>96.1</v>
      </c>
      <c r="C2980" s="3">
        <v>2022</v>
      </c>
    </row>
    <row r="2981" spans="1:3" x14ac:dyDescent="0.45">
      <c r="A2981" t="s">
        <v>871</v>
      </c>
      <c r="B2981">
        <v>100</v>
      </c>
      <c r="C2981" s="3">
        <v>2022</v>
      </c>
    </row>
    <row r="2982" spans="1:3" x14ac:dyDescent="0.45">
      <c r="A2982" t="s">
        <v>974</v>
      </c>
      <c r="B2982">
        <v>95.2</v>
      </c>
      <c r="C2982" s="3">
        <v>2022</v>
      </c>
    </row>
    <row r="2983" spans="1:3" x14ac:dyDescent="0.45">
      <c r="A2983" t="s">
        <v>205</v>
      </c>
      <c r="B2983">
        <v>96.8</v>
      </c>
      <c r="C2983" s="3">
        <v>2022</v>
      </c>
    </row>
    <row r="2984" spans="1:3" x14ac:dyDescent="0.45">
      <c r="A2984" t="s">
        <v>1100</v>
      </c>
      <c r="B2984">
        <v>93.1</v>
      </c>
      <c r="C2984" s="3">
        <v>2022</v>
      </c>
    </row>
    <row r="2985" spans="1:3" x14ac:dyDescent="0.45">
      <c r="A2985" t="s">
        <v>350</v>
      </c>
      <c r="B2985">
        <v>97.3</v>
      </c>
      <c r="C2985" s="3">
        <v>2022</v>
      </c>
    </row>
    <row r="2986" spans="1:3" x14ac:dyDescent="0.45">
      <c r="A2986" t="s">
        <v>1075</v>
      </c>
      <c r="B2986">
        <v>97</v>
      </c>
      <c r="C2986" s="3">
        <v>2022</v>
      </c>
    </row>
    <row r="2987" spans="1:3" x14ac:dyDescent="0.45">
      <c r="A2987" t="s">
        <v>382</v>
      </c>
      <c r="B2987">
        <v>91.6</v>
      </c>
      <c r="C2987" s="3">
        <v>2022</v>
      </c>
    </row>
    <row r="2988" spans="1:3" x14ac:dyDescent="0.45">
      <c r="A2988" t="s">
        <v>1145</v>
      </c>
      <c r="B2988">
        <v>92.9</v>
      </c>
      <c r="C2988" s="3">
        <v>2022</v>
      </c>
    </row>
    <row r="2989" spans="1:3" x14ac:dyDescent="0.45">
      <c r="A2989" t="s">
        <v>47</v>
      </c>
      <c r="B2989">
        <v>92.6</v>
      </c>
      <c r="C2989" s="3">
        <v>2022</v>
      </c>
    </row>
    <row r="2990" spans="1:3" x14ac:dyDescent="0.45">
      <c r="A2990" t="s">
        <v>520</v>
      </c>
      <c r="B2990">
        <v>98.3</v>
      </c>
      <c r="C2990" s="3">
        <v>2022</v>
      </c>
    </row>
    <row r="2991" spans="1:3" x14ac:dyDescent="0.45">
      <c r="A2991" t="s">
        <v>1063</v>
      </c>
      <c r="B2991">
        <v>94.7</v>
      </c>
      <c r="C2991" s="3">
        <v>2022</v>
      </c>
    </row>
    <row r="2992" spans="1:3" x14ac:dyDescent="0.45">
      <c r="A2992" t="s">
        <v>225</v>
      </c>
      <c r="B2992">
        <v>92.6</v>
      </c>
      <c r="C2992" s="3">
        <v>2022</v>
      </c>
    </row>
    <row r="2993" spans="1:3" x14ac:dyDescent="0.45">
      <c r="A2993" t="s">
        <v>645</v>
      </c>
      <c r="B2993">
        <v>93.5</v>
      </c>
      <c r="C2993" s="3">
        <v>2022</v>
      </c>
    </row>
    <row r="2994" spans="1:3" x14ac:dyDescent="0.45">
      <c r="A2994" t="s">
        <v>1146</v>
      </c>
      <c r="B2994">
        <v>94.4</v>
      </c>
      <c r="C2994" s="3">
        <v>2022</v>
      </c>
    </row>
    <row r="2995" spans="1:3" x14ac:dyDescent="0.45">
      <c r="A2995" t="s">
        <v>487</v>
      </c>
      <c r="B2995">
        <v>91.7</v>
      </c>
      <c r="C2995" s="3">
        <v>2022</v>
      </c>
    </row>
    <row r="2996" spans="1:3" x14ac:dyDescent="0.45">
      <c r="A2996" t="s">
        <v>938</v>
      </c>
      <c r="B2996">
        <v>92.9</v>
      </c>
      <c r="C2996" s="3">
        <v>2022</v>
      </c>
    </row>
    <row r="2997" spans="1:3" x14ac:dyDescent="0.45">
      <c r="A2997" t="s">
        <v>503</v>
      </c>
      <c r="B2997">
        <v>97.8</v>
      </c>
      <c r="C2997" s="3">
        <v>2022</v>
      </c>
    </row>
    <row r="2998" spans="1:3" x14ac:dyDescent="0.45">
      <c r="A2998" t="s">
        <v>776</v>
      </c>
      <c r="B2998">
        <v>93.6</v>
      </c>
      <c r="C2998" s="3">
        <v>2022</v>
      </c>
    </row>
    <row r="2999" spans="1:3" x14ac:dyDescent="0.45">
      <c r="A2999" t="s">
        <v>1147</v>
      </c>
      <c r="B2999">
        <v>95.1</v>
      </c>
      <c r="C2999" s="3">
        <v>2022</v>
      </c>
    </row>
    <row r="3000" spans="1:3" x14ac:dyDescent="0.45">
      <c r="A3000" t="s">
        <v>1148</v>
      </c>
      <c r="B3000">
        <v>90.5</v>
      </c>
      <c r="C3000" s="3">
        <v>2022</v>
      </c>
    </row>
    <row r="3001" spans="1:3" x14ac:dyDescent="0.45">
      <c r="A3001" t="s">
        <v>122</v>
      </c>
      <c r="B3001">
        <v>93.4</v>
      </c>
      <c r="C3001" s="3">
        <v>2022</v>
      </c>
    </row>
    <row r="3002" spans="1:3" x14ac:dyDescent="0.45">
      <c r="A3002" t="s">
        <v>635</v>
      </c>
      <c r="B3002">
        <v>92.4</v>
      </c>
      <c r="C3002" s="3">
        <v>2022</v>
      </c>
    </row>
    <row r="3003" spans="1:3" x14ac:dyDescent="0.45">
      <c r="A3003" t="s">
        <v>1038</v>
      </c>
      <c r="B3003">
        <v>90.8</v>
      </c>
      <c r="C3003" s="3">
        <v>2022</v>
      </c>
    </row>
    <row r="3004" spans="1:3" x14ac:dyDescent="0.45">
      <c r="A3004" t="s">
        <v>757</v>
      </c>
      <c r="B3004">
        <v>95.6</v>
      </c>
      <c r="C3004" s="3">
        <v>2022</v>
      </c>
    </row>
    <row r="3005" spans="1:3" x14ac:dyDescent="0.45">
      <c r="A3005" t="s">
        <v>664</v>
      </c>
      <c r="B3005">
        <v>95.2</v>
      </c>
      <c r="C3005" s="3">
        <v>2022</v>
      </c>
    </row>
    <row r="3006" spans="1:3" x14ac:dyDescent="0.45">
      <c r="A3006" t="s">
        <v>1149</v>
      </c>
      <c r="B3006">
        <v>97.8</v>
      </c>
      <c r="C3006" s="3">
        <v>2022</v>
      </c>
    </row>
    <row r="3007" spans="1:3" x14ac:dyDescent="0.45">
      <c r="A3007" t="s">
        <v>988</v>
      </c>
      <c r="B3007">
        <v>91.5</v>
      </c>
      <c r="C3007" s="3">
        <v>2022</v>
      </c>
    </row>
    <row r="3008" spans="1:3" x14ac:dyDescent="0.45">
      <c r="A3008" t="s">
        <v>194</v>
      </c>
      <c r="B3008">
        <v>94.3</v>
      </c>
      <c r="C3008" s="3">
        <v>2022</v>
      </c>
    </row>
    <row r="3009" spans="1:3" x14ac:dyDescent="0.45">
      <c r="A3009" t="s">
        <v>959</v>
      </c>
      <c r="B3009">
        <v>90.3</v>
      </c>
      <c r="C3009" s="3">
        <v>2022</v>
      </c>
    </row>
    <row r="3010" spans="1:3" x14ac:dyDescent="0.45">
      <c r="A3010" t="s">
        <v>1096</v>
      </c>
      <c r="B3010">
        <v>91.3</v>
      </c>
      <c r="C3010" s="3">
        <v>2022</v>
      </c>
    </row>
    <row r="3011" spans="1:3" x14ac:dyDescent="0.45">
      <c r="A3011" t="s">
        <v>726</v>
      </c>
      <c r="B3011">
        <v>95.3</v>
      </c>
      <c r="C3011" s="3">
        <v>2022</v>
      </c>
    </row>
    <row r="3012" spans="1:3" x14ac:dyDescent="0.45">
      <c r="A3012" t="s">
        <v>1013</v>
      </c>
      <c r="B3012">
        <v>96.4</v>
      </c>
      <c r="C3012" s="3">
        <v>2022</v>
      </c>
    </row>
    <row r="3013" spans="1:3" x14ac:dyDescent="0.45">
      <c r="A3013" t="s">
        <v>492</v>
      </c>
      <c r="B3013">
        <v>92.7</v>
      </c>
      <c r="C3013" s="3">
        <v>2022</v>
      </c>
    </row>
    <row r="3014" spans="1:3" x14ac:dyDescent="0.45">
      <c r="A3014" t="s">
        <v>646</v>
      </c>
      <c r="B3014">
        <v>95.7</v>
      </c>
      <c r="C3014" s="3">
        <v>2022</v>
      </c>
    </row>
    <row r="3015" spans="1:3" x14ac:dyDescent="0.45">
      <c r="A3015" t="s">
        <v>371</v>
      </c>
      <c r="B3015">
        <v>94.6</v>
      </c>
      <c r="C3015" s="3">
        <v>2022</v>
      </c>
    </row>
    <row r="3016" spans="1:3" x14ac:dyDescent="0.45">
      <c r="A3016" t="s">
        <v>1011</v>
      </c>
      <c r="B3016">
        <v>95.9</v>
      </c>
      <c r="C3016" s="3">
        <v>2022</v>
      </c>
    </row>
    <row r="3017" spans="1:3" x14ac:dyDescent="0.45">
      <c r="A3017" t="s">
        <v>614</v>
      </c>
      <c r="B3017">
        <v>89.8</v>
      </c>
      <c r="C3017" s="3">
        <v>2022</v>
      </c>
    </row>
    <row r="3018" spans="1:3" x14ac:dyDescent="0.45">
      <c r="A3018" t="s">
        <v>1066</v>
      </c>
      <c r="B3018">
        <v>93.8</v>
      </c>
      <c r="C3018" s="3">
        <v>2022</v>
      </c>
    </row>
    <row r="3019" spans="1:3" x14ac:dyDescent="0.45">
      <c r="A3019" t="s">
        <v>283</v>
      </c>
      <c r="B3019">
        <v>95.5</v>
      </c>
      <c r="C3019" s="3">
        <v>2022</v>
      </c>
    </row>
    <row r="3020" spans="1:3" x14ac:dyDescent="0.45">
      <c r="A3020" t="s">
        <v>643</v>
      </c>
      <c r="B3020">
        <v>97.6</v>
      </c>
      <c r="C3020" s="3">
        <v>2022</v>
      </c>
    </row>
    <row r="3021" spans="1:3" x14ac:dyDescent="0.45">
      <c r="A3021" t="s">
        <v>525</v>
      </c>
      <c r="B3021">
        <v>95.4</v>
      </c>
      <c r="C3021" s="3">
        <v>2022</v>
      </c>
    </row>
    <row r="3022" spans="1:3" x14ac:dyDescent="0.45">
      <c r="A3022" t="s">
        <v>1150</v>
      </c>
      <c r="B3022">
        <v>94.3</v>
      </c>
      <c r="C3022" s="3">
        <v>2022</v>
      </c>
    </row>
    <row r="3023" spans="1:3" x14ac:dyDescent="0.45">
      <c r="A3023" t="s">
        <v>242</v>
      </c>
      <c r="B3023">
        <v>92.6</v>
      </c>
      <c r="C3023" s="3">
        <v>2022</v>
      </c>
    </row>
    <row r="3024" spans="1:3" x14ac:dyDescent="0.45">
      <c r="A3024" t="s">
        <v>313</v>
      </c>
      <c r="B3024">
        <v>95.4</v>
      </c>
      <c r="C3024" s="3">
        <v>2022</v>
      </c>
    </row>
    <row r="3025" spans="1:3" x14ac:dyDescent="0.45">
      <c r="A3025" t="s">
        <v>1151</v>
      </c>
      <c r="B3025">
        <v>90.8</v>
      </c>
      <c r="C3025" s="3">
        <v>2022</v>
      </c>
    </row>
    <row r="3026" spans="1:3" x14ac:dyDescent="0.45">
      <c r="A3026" t="s">
        <v>216</v>
      </c>
      <c r="B3026">
        <v>91.4</v>
      </c>
      <c r="C3026" s="3">
        <v>2022</v>
      </c>
    </row>
    <row r="3027" spans="1:3" x14ac:dyDescent="0.45">
      <c r="A3027" t="s">
        <v>232</v>
      </c>
      <c r="B3027">
        <v>94.1</v>
      </c>
      <c r="C3027" s="3">
        <v>2022</v>
      </c>
    </row>
    <row r="3028" spans="1:3" x14ac:dyDescent="0.45">
      <c r="A3028" t="s">
        <v>323</v>
      </c>
      <c r="B3028">
        <v>94.5</v>
      </c>
      <c r="C3028" s="3">
        <v>2022</v>
      </c>
    </row>
    <row r="3029" spans="1:3" x14ac:dyDescent="0.45">
      <c r="A3029" t="s">
        <v>1152</v>
      </c>
      <c r="B3029">
        <v>97.9</v>
      </c>
      <c r="C3029" s="3">
        <v>2022</v>
      </c>
    </row>
    <row r="3030" spans="1:3" x14ac:dyDescent="0.45">
      <c r="A3030" t="s">
        <v>1024</v>
      </c>
      <c r="B3030">
        <v>93.8</v>
      </c>
      <c r="C3030" s="3">
        <v>2022</v>
      </c>
    </row>
    <row r="3031" spans="1:3" x14ac:dyDescent="0.45">
      <c r="A3031" t="s">
        <v>214</v>
      </c>
      <c r="B3031">
        <v>95.6</v>
      </c>
      <c r="C3031" s="3">
        <v>2022</v>
      </c>
    </row>
    <row r="3032" spans="1:3" x14ac:dyDescent="0.45">
      <c r="A3032" t="s">
        <v>987</v>
      </c>
      <c r="B3032">
        <v>95.7</v>
      </c>
      <c r="C3032" s="3">
        <v>2022</v>
      </c>
    </row>
    <row r="3033" spans="1:3" x14ac:dyDescent="0.45">
      <c r="A3033" t="s">
        <v>104</v>
      </c>
      <c r="B3033">
        <v>92.6</v>
      </c>
      <c r="C3033" s="3">
        <v>2022</v>
      </c>
    </row>
    <row r="3034" spans="1:3" x14ac:dyDescent="0.45">
      <c r="A3034" t="s">
        <v>387</v>
      </c>
      <c r="B3034">
        <v>96.5</v>
      </c>
      <c r="C3034" s="3">
        <v>2022</v>
      </c>
    </row>
    <row r="3035" spans="1:3" x14ac:dyDescent="0.45">
      <c r="A3035" t="s">
        <v>1153</v>
      </c>
      <c r="B3035">
        <v>93.5</v>
      </c>
      <c r="C3035" s="3">
        <v>2022</v>
      </c>
    </row>
    <row r="3036" spans="1:3" x14ac:dyDescent="0.45">
      <c r="A3036" t="s">
        <v>706</v>
      </c>
      <c r="B3036">
        <v>95.7</v>
      </c>
      <c r="C3036" s="3">
        <v>2022</v>
      </c>
    </row>
    <row r="3037" spans="1:3" x14ac:dyDescent="0.45">
      <c r="A3037" t="s">
        <v>1071</v>
      </c>
      <c r="B3037">
        <v>98.1</v>
      </c>
      <c r="C3037" s="3">
        <v>2022</v>
      </c>
    </row>
    <row r="3038" spans="1:3" x14ac:dyDescent="0.45">
      <c r="A3038" t="s">
        <v>1154</v>
      </c>
      <c r="B3038">
        <v>91.6</v>
      </c>
      <c r="C3038" s="3">
        <v>2022</v>
      </c>
    </row>
    <row r="3039" spans="1:3" x14ac:dyDescent="0.45">
      <c r="A3039" t="s">
        <v>374</v>
      </c>
      <c r="B3039">
        <v>90.7</v>
      </c>
      <c r="C3039" s="3">
        <v>2022</v>
      </c>
    </row>
    <row r="3040" spans="1:3" x14ac:dyDescent="0.45">
      <c r="A3040" t="s">
        <v>923</v>
      </c>
      <c r="B3040">
        <v>96.4</v>
      </c>
      <c r="C3040" s="3">
        <v>2022</v>
      </c>
    </row>
    <row r="3041" spans="1:3" x14ac:dyDescent="0.45">
      <c r="A3041" t="s">
        <v>928</v>
      </c>
      <c r="B3041">
        <v>93.7</v>
      </c>
      <c r="C3041" s="3">
        <v>2022</v>
      </c>
    </row>
    <row r="3042" spans="1:3" x14ac:dyDescent="0.45">
      <c r="A3042" t="s">
        <v>443</v>
      </c>
      <c r="B3042">
        <v>94.2</v>
      </c>
      <c r="C3042" s="3">
        <v>2022</v>
      </c>
    </row>
    <row r="3043" spans="1:3" x14ac:dyDescent="0.45">
      <c r="A3043" t="s">
        <v>733</v>
      </c>
      <c r="B3043">
        <v>95.2</v>
      </c>
      <c r="C3043" s="3">
        <v>2022</v>
      </c>
    </row>
    <row r="3044" spans="1:3" x14ac:dyDescent="0.45">
      <c r="A3044" t="s">
        <v>697</v>
      </c>
      <c r="B3044">
        <v>98.2</v>
      </c>
      <c r="C3044" s="3">
        <v>2022</v>
      </c>
    </row>
    <row r="3045" spans="1:3" x14ac:dyDescent="0.45">
      <c r="A3045" t="s">
        <v>709</v>
      </c>
      <c r="B3045">
        <v>94.5</v>
      </c>
      <c r="C3045" s="3">
        <v>2022</v>
      </c>
    </row>
    <row r="3046" spans="1:3" x14ac:dyDescent="0.45">
      <c r="A3046" t="s">
        <v>1155</v>
      </c>
      <c r="B3046">
        <v>94.6</v>
      </c>
      <c r="C3046" s="3">
        <v>2022</v>
      </c>
    </row>
    <row r="3047" spans="1:3" x14ac:dyDescent="0.45">
      <c r="A3047" t="s">
        <v>1156</v>
      </c>
      <c r="B3047">
        <v>92.1</v>
      </c>
      <c r="C3047" s="3">
        <v>2022</v>
      </c>
    </row>
    <row r="3048" spans="1:3" x14ac:dyDescent="0.45">
      <c r="A3048" t="s">
        <v>1072</v>
      </c>
      <c r="B3048">
        <v>93.8</v>
      </c>
      <c r="C3048" s="3">
        <v>2022</v>
      </c>
    </row>
    <row r="3049" spans="1:3" x14ac:dyDescent="0.45">
      <c r="A3049" t="s">
        <v>774</v>
      </c>
      <c r="B3049">
        <v>93.5</v>
      </c>
      <c r="C3049" s="3">
        <v>2022</v>
      </c>
    </row>
    <row r="3050" spans="1:3" x14ac:dyDescent="0.45">
      <c r="A3050" t="s">
        <v>472</v>
      </c>
      <c r="B3050">
        <v>89.7</v>
      </c>
      <c r="C3050" s="3">
        <v>2022</v>
      </c>
    </row>
    <row r="3051" spans="1:3" x14ac:dyDescent="0.45">
      <c r="A3051" t="s">
        <v>1025</v>
      </c>
      <c r="B3051">
        <v>89.4</v>
      </c>
      <c r="C3051" s="3">
        <v>2022</v>
      </c>
    </row>
    <row r="3052" spans="1:3" x14ac:dyDescent="0.45">
      <c r="A3052" t="s">
        <v>660</v>
      </c>
      <c r="B3052">
        <v>91.4</v>
      </c>
      <c r="C3052" s="3">
        <v>2022</v>
      </c>
    </row>
    <row r="3053" spans="1:3" x14ac:dyDescent="0.45">
      <c r="A3053" t="s">
        <v>270</v>
      </c>
      <c r="B3053">
        <v>92.3</v>
      </c>
      <c r="C3053" s="3">
        <v>2022</v>
      </c>
    </row>
    <row r="3054" spans="1:3" x14ac:dyDescent="0.45">
      <c r="A3054" t="s">
        <v>163</v>
      </c>
      <c r="B3054">
        <v>92.7</v>
      </c>
      <c r="C3054" s="3">
        <v>2022</v>
      </c>
    </row>
    <row r="3055" spans="1:3" x14ac:dyDescent="0.45">
      <c r="A3055" t="s">
        <v>1041</v>
      </c>
      <c r="B3055">
        <v>93.6</v>
      </c>
      <c r="C3055" s="3">
        <v>2022</v>
      </c>
    </row>
    <row r="3056" spans="1:3" x14ac:dyDescent="0.45">
      <c r="A3056" t="s">
        <v>1023</v>
      </c>
      <c r="B3056">
        <v>94.7</v>
      </c>
      <c r="C3056" s="3">
        <v>2022</v>
      </c>
    </row>
    <row r="3057" spans="1:3" x14ac:dyDescent="0.45">
      <c r="A3057" t="s">
        <v>1157</v>
      </c>
      <c r="B3057">
        <v>96.8</v>
      </c>
      <c r="C3057" s="3">
        <v>2022</v>
      </c>
    </row>
    <row r="3058" spans="1:3" x14ac:dyDescent="0.45">
      <c r="A3058" t="s">
        <v>1158</v>
      </c>
      <c r="B3058">
        <v>92.9</v>
      </c>
      <c r="C3058" s="3">
        <v>2022</v>
      </c>
    </row>
    <row r="3059" spans="1:3" x14ac:dyDescent="0.45">
      <c r="A3059" t="s">
        <v>1159</v>
      </c>
      <c r="B3059">
        <v>93.9</v>
      </c>
      <c r="C3059" s="3">
        <v>2022</v>
      </c>
    </row>
    <row r="3060" spans="1:3" x14ac:dyDescent="0.45">
      <c r="A3060" t="s">
        <v>861</v>
      </c>
      <c r="B3060">
        <v>96.1</v>
      </c>
      <c r="C3060" s="3">
        <v>2022</v>
      </c>
    </row>
    <row r="3061" spans="1:3" x14ac:dyDescent="0.45">
      <c r="A3061" t="s">
        <v>882</v>
      </c>
      <c r="B3061">
        <v>96.1</v>
      </c>
      <c r="C3061" s="3">
        <v>2022</v>
      </c>
    </row>
    <row r="3062" spans="1:3" x14ac:dyDescent="0.45">
      <c r="A3062" t="s">
        <v>197</v>
      </c>
      <c r="B3062">
        <v>89.9</v>
      </c>
      <c r="C3062" s="3">
        <v>2022</v>
      </c>
    </row>
    <row r="3063" spans="1:3" x14ac:dyDescent="0.45">
      <c r="A3063" t="s">
        <v>51</v>
      </c>
      <c r="B3063">
        <v>94</v>
      </c>
      <c r="C3063" s="3">
        <v>2022</v>
      </c>
    </row>
    <row r="3064" spans="1:3" x14ac:dyDescent="0.45">
      <c r="A3064" t="s">
        <v>301</v>
      </c>
      <c r="B3064">
        <v>94.9</v>
      </c>
      <c r="C3064" s="3">
        <v>2022</v>
      </c>
    </row>
    <row r="3065" spans="1:3" x14ac:dyDescent="0.45">
      <c r="A3065" t="s">
        <v>778</v>
      </c>
      <c r="B3065">
        <v>93.7</v>
      </c>
      <c r="C3065" s="3">
        <v>2022</v>
      </c>
    </row>
    <row r="3066" spans="1:3" x14ac:dyDescent="0.45">
      <c r="A3066" t="s">
        <v>919</v>
      </c>
      <c r="B3066">
        <v>94.1</v>
      </c>
      <c r="C3066" s="3">
        <v>2022</v>
      </c>
    </row>
    <row r="3067" spans="1:3" x14ac:dyDescent="0.45">
      <c r="A3067" t="s">
        <v>377</v>
      </c>
      <c r="B3067">
        <v>94.5</v>
      </c>
      <c r="C3067" s="3">
        <v>2022</v>
      </c>
    </row>
    <row r="3068" spans="1:3" x14ac:dyDescent="0.45">
      <c r="A3068" t="s">
        <v>1014</v>
      </c>
      <c r="B3068">
        <v>95.1</v>
      </c>
      <c r="C3068" s="3">
        <v>2022</v>
      </c>
    </row>
    <row r="3069" spans="1:3" x14ac:dyDescent="0.45">
      <c r="A3069" t="s">
        <v>518</v>
      </c>
      <c r="B3069">
        <v>94.4</v>
      </c>
      <c r="C3069" s="3">
        <v>2022</v>
      </c>
    </row>
    <row r="3070" spans="1:3" x14ac:dyDescent="0.45">
      <c r="A3070" t="s">
        <v>1034</v>
      </c>
      <c r="B3070">
        <v>97.6</v>
      </c>
      <c r="C3070" s="3">
        <v>2022</v>
      </c>
    </row>
    <row r="3071" spans="1:3" x14ac:dyDescent="0.45">
      <c r="A3071" t="s">
        <v>1160</v>
      </c>
      <c r="B3071">
        <v>92.1</v>
      </c>
      <c r="C3071" s="3">
        <v>2022</v>
      </c>
    </row>
    <row r="3072" spans="1:3" x14ac:dyDescent="0.45">
      <c r="A3072" t="s">
        <v>924</v>
      </c>
      <c r="B3072">
        <v>95.2</v>
      </c>
      <c r="C3072" s="3">
        <v>2022</v>
      </c>
    </row>
    <row r="3073" spans="1:3" x14ac:dyDescent="0.45">
      <c r="A3073" t="s">
        <v>310</v>
      </c>
      <c r="B3073">
        <v>97.7</v>
      </c>
      <c r="C3073" s="3">
        <v>2022</v>
      </c>
    </row>
    <row r="3074" spans="1:3" x14ac:dyDescent="0.45">
      <c r="A3074" t="s">
        <v>221</v>
      </c>
      <c r="B3074">
        <v>91</v>
      </c>
      <c r="C3074" s="3">
        <v>2022</v>
      </c>
    </row>
    <row r="3075" spans="1:3" x14ac:dyDescent="0.45">
      <c r="A3075" t="s">
        <v>952</v>
      </c>
      <c r="B3075">
        <v>92.4</v>
      </c>
      <c r="C3075" s="3">
        <v>2022</v>
      </c>
    </row>
    <row r="3076" spans="1:3" x14ac:dyDescent="0.45">
      <c r="A3076" t="s">
        <v>1161</v>
      </c>
      <c r="B3076">
        <v>93</v>
      </c>
      <c r="C3076" s="3">
        <v>2022</v>
      </c>
    </row>
    <row r="3077" spans="1:3" x14ac:dyDescent="0.45">
      <c r="A3077" t="s">
        <v>272</v>
      </c>
      <c r="B3077">
        <v>95.4</v>
      </c>
      <c r="C3077" s="3">
        <v>2022</v>
      </c>
    </row>
    <row r="3078" spans="1:3" x14ac:dyDescent="0.45">
      <c r="A3078" t="s">
        <v>893</v>
      </c>
      <c r="B3078">
        <v>95.8</v>
      </c>
      <c r="C3078" s="3">
        <v>2022</v>
      </c>
    </row>
    <row r="3079" spans="1:3" x14ac:dyDescent="0.45">
      <c r="A3079" t="s">
        <v>240</v>
      </c>
      <c r="B3079">
        <v>95</v>
      </c>
      <c r="C3079" s="3">
        <v>2022</v>
      </c>
    </row>
    <row r="3080" spans="1:3" x14ac:dyDescent="0.45">
      <c r="A3080" t="s">
        <v>927</v>
      </c>
      <c r="B3080">
        <v>94.4</v>
      </c>
      <c r="C3080" s="3">
        <v>2022</v>
      </c>
    </row>
    <row r="3081" spans="1:3" x14ac:dyDescent="0.45">
      <c r="A3081" t="s">
        <v>813</v>
      </c>
      <c r="B3081">
        <v>94.5</v>
      </c>
      <c r="C3081" s="3">
        <v>2022</v>
      </c>
    </row>
    <row r="3082" spans="1:3" x14ac:dyDescent="0.45">
      <c r="A3082" t="s">
        <v>1162</v>
      </c>
      <c r="B3082">
        <v>92.9</v>
      </c>
      <c r="C3082" s="3">
        <v>2022</v>
      </c>
    </row>
    <row r="3083" spans="1:3" x14ac:dyDescent="0.45">
      <c r="A3083" t="s">
        <v>1163</v>
      </c>
      <c r="B3083">
        <v>94</v>
      </c>
      <c r="C3083" s="3">
        <v>2022</v>
      </c>
    </row>
    <row r="3084" spans="1:3" x14ac:dyDescent="0.45">
      <c r="A3084" t="s">
        <v>985</v>
      </c>
      <c r="B3084">
        <v>92.8</v>
      </c>
      <c r="C3084" s="3">
        <v>2022</v>
      </c>
    </row>
    <row r="3085" spans="1:3" x14ac:dyDescent="0.45">
      <c r="A3085" t="s">
        <v>383</v>
      </c>
      <c r="B3085">
        <v>97.5</v>
      </c>
      <c r="C3085" s="3">
        <v>2022</v>
      </c>
    </row>
    <row r="3086" spans="1:3" x14ac:dyDescent="0.45">
      <c r="A3086" t="s">
        <v>930</v>
      </c>
      <c r="B3086">
        <v>91.6</v>
      </c>
      <c r="C3086" s="3">
        <v>2022</v>
      </c>
    </row>
    <row r="3087" spans="1:3" x14ac:dyDescent="0.45">
      <c r="A3087" t="s">
        <v>642</v>
      </c>
      <c r="B3087">
        <v>94.5</v>
      </c>
      <c r="C3087" s="3">
        <v>2022</v>
      </c>
    </row>
    <row r="3088" spans="1:3" x14ac:dyDescent="0.45">
      <c r="A3088" t="s">
        <v>968</v>
      </c>
      <c r="B3088">
        <v>99.4</v>
      </c>
      <c r="C3088" s="3">
        <v>2022</v>
      </c>
    </row>
    <row r="3089" spans="1:3" x14ac:dyDescent="0.45">
      <c r="A3089" t="s">
        <v>1164</v>
      </c>
      <c r="B3089">
        <v>93.4</v>
      </c>
      <c r="C3089" s="3">
        <v>2022</v>
      </c>
    </row>
    <row r="3090" spans="1:3" x14ac:dyDescent="0.45">
      <c r="A3090" t="s">
        <v>747</v>
      </c>
      <c r="B3090">
        <v>93.8</v>
      </c>
      <c r="C3090" s="3">
        <v>2022</v>
      </c>
    </row>
    <row r="3091" spans="1:3" x14ac:dyDescent="0.45">
      <c r="A3091" t="s">
        <v>1165</v>
      </c>
      <c r="B3091">
        <v>91.3</v>
      </c>
      <c r="C3091" s="3">
        <v>2022</v>
      </c>
    </row>
    <row r="3092" spans="1:3" x14ac:dyDescent="0.45">
      <c r="A3092" t="s">
        <v>543</v>
      </c>
      <c r="B3092">
        <v>93.3</v>
      </c>
      <c r="C3092" s="3">
        <v>2022</v>
      </c>
    </row>
    <row r="3093" spans="1:3" x14ac:dyDescent="0.45">
      <c r="A3093" t="s">
        <v>922</v>
      </c>
      <c r="B3093">
        <v>91.3</v>
      </c>
      <c r="C3093" s="3">
        <v>2022</v>
      </c>
    </row>
    <row r="3094" spans="1:3" x14ac:dyDescent="0.45">
      <c r="A3094" t="s">
        <v>1166</v>
      </c>
      <c r="B3094">
        <v>98.3</v>
      </c>
      <c r="C3094" s="3">
        <v>2022</v>
      </c>
    </row>
    <row r="3095" spans="1:3" x14ac:dyDescent="0.45">
      <c r="A3095" t="s">
        <v>1167</v>
      </c>
      <c r="B3095">
        <v>90.5</v>
      </c>
      <c r="C3095" s="3">
        <v>2022</v>
      </c>
    </row>
    <row r="3096" spans="1:3" x14ac:dyDescent="0.45">
      <c r="A3096" t="s">
        <v>1099</v>
      </c>
      <c r="B3096">
        <v>93.5</v>
      </c>
      <c r="C3096" s="3">
        <v>2022</v>
      </c>
    </row>
    <row r="3097" spans="1:3" x14ac:dyDescent="0.45">
      <c r="A3097" t="s">
        <v>1168</v>
      </c>
      <c r="B3097">
        <v>89.4</v>
      </c>
      <c r="C3097" s="3">
        <v>2022</v>
      </c>
    </row>
    <row r="3098" spans="1:3" x14ac:dyDescent="0.45">
      <c r="A3098" t="s">
        <v>1169</v>
      </c>
      <c r="B3098">
        <v>93.7</v>
      </c>
      <c r="C3098" s="3">
        <v>2022</v>
      </c>
    </row>
    <row r="3099" spans="1:3" x14ac:dyDescent="0.45">
      <c r="A3099" t="s">
        <v>627</v>
      </c>
      <c r="B3099">
        <v>95.3</v>
      </c>
      <c r="C3099" s="3">
        <v>2022</v>
      </c>
    </row>
    <row r="3100" spans="1:3" x14ac:dyDescent="0.45">
      <c r="A3100" t="s">
        <v>483</v>
      </c>
      <c r="B3100">
        <v>92.9</v>
      </c>
      <c r="C3100" s="3">
        <v>2022</v>
      </c>
    </row>
    <row r="3101" spans="1:3" x14ac:dyDescent="0.45">
      <c r="A3101" t="s">
        <v>1170</v>
      </c>
      <c r="B3101">
        <v>97.3</v>
      </c>
      <c r="C3101" s="3">
        <v>2022</v>
      </c>
    </row>
    <row r="3102" spans="1:3" x14ac:dyDescent="0.45">
      <c r="A3102" t="s">
        <v>351</v>
      </c>
      <c r="B3102">
        <v>94.4</v>
      </c>
      <c r="C3102" s="3">
        <v>2022</v>
      </c>
    </row>
    <row r="3103" spans="1:3" x14ac:dyDescent="0.45">
      <c r="A3103" t="s">
        <v>929</v>
      </c>
      <c r="B3103">
        <v>93.9</v>
      </c>
      <c r="C3103" s="3">
        <v>2022</v>
      </c>
    </row>
    <row r="3104" spans="1:3" x14ac:dyDescent="0.45">
      <c r="A3104" t="s">
        <v>932</v>
      </c>
      <c r="B3104">
        <v>91.9</v>
      </c>
      <c r="C3104" s="3">
        <v>2022</v>
      </c>
    </row>
    <row r="3105" spans="1:3" x14ac:dyDescent="0.45">
      <c r="A3105" t="s">
        <v>1171</v>
      </c>
      <c r="B3105">
        <v>95.9</v>
      </c>
      <c r="C3105" s="3">
        <v>2022</v>
      </c>
    </row>
    <row r="3106" spans="1:3" x14ac:dyDescent="0.45">
      <c r="A3106" t="s">
        <v>1172</v>
      </c>
      <c r="B3106">
        <v>92.4</v>
      </c>
      <c r="C3106" s="3">
        <v>2022</v>
      </c>
    </row>
    <row r="3107" spans="1:3" x14ac:dyDescent="0.45">
      <c r="A3107" t="s">
        <v>1173</v>
      </c>
      <c r="B3107">
        <v>93.5</v>
      </c>
      <c r="C3107" s="3">
        <v>2022</v>
      </c>
    </row>
    <row r="3108" spans="1:3" x14ac:dyDescent="0.45">
      <c r="A3108" t="s">
        <v>1174</v>
      </c>
      <c r="B3108">
        <v>91.6</v>
      </c>
      <c r="C3108" s="3">
        <v>2022</v>
      </c>
    </row>
    <row r="3109" spans="1:3" x14ac:dyDescent="0.45">
      <c r="A3109" t="s">
        <v>227</v>
      </c>
      <c r="B3109">
        <v>92.1</v>
      </c>
      <c r="C3109" s="3">
        <v>2022</v>
      </c>
    </row>
    <row r="3110" spans="1:3" x14ac:dyDescent="0.45">
      <c r="A3110" t="s">
        <v>1175</v>
      </c>
      <c r="B3110">
        <v>91.9</v>
      </c>
      <c r="C3110" s="3">
        <v>2022</v>
      </c>
    </row>
    <row r="3111" spans="1:3" x14ac:dyDescent="0.45">
      <c r="A3111" t="s">
        <v>1176</v>
      </c>
      <c r="B3111">
        <v>91.8</v>
      </c>
      <c r="C3111" s="3">
        <v>2022</v>
      </c>
    </row>
    <row r="3112" spans="1:3" x14ac:dyDescent="0.45">
      <c r="A3112" t="s">
        <v>1177</v>
      </c>
      <c r="B3112">
        <v>94.1</v>
      </c>
      <c r="C3112" s="3">
        <v>2022</v>
      </c>
    </row>
    <row r="3113" spans="1:3" x14ac:dyDescent="0.45">
      <c r="A3113" t="s">
        <v>71</v>
      </c>
      <c r="B3113">
        <v>95.4</v>
      </c>
      <c r="C3113" s="3">
        <v>2022</v>
      </c>
    </row>
    <row r="3114" spans="1:3" x14ac:dyDescent="0.45">
      <c r="A3114" t="s">
        <v>653</v>
      </c>
      <c r="B3114">
        <v>94.8</v>
      </c>
      <c r="C3114" s="3">
        <v>2022</v>
      </c>
    </row>
    <row r="3115" spans="1:3" x14ac:dyDescent="0.45">
      <c r="A3115" t="s">
        <v>1178</v>
      </c>
      <c r="B3115">
        <v>95.8</v>
      </c>
      <c r="C3115" s="3">
        <v>2022</v>
      </c>
    </row>
    <row r="3116" spans="1:3" x14ac:dyDescent="0.45">
      <c r="A3116" t="s">
        <v>921</v>
      </c>
      <c r="B3116">
        <v>92</v>
      </c>
      <c r="C3116" s="3">
        <v>2022</v>
      </c>
    </row>
    <row r="3117" spans="1:3" x14ac:dyDescent="0.45">
      <c r="A3117" t="s">
        <v>1179</v>
      </c>
      <c r="B3117">
        <v>94.8</v>
      </c>
      <c r="C3117" s="3">
        <v>2022</v>
      </c>
    </row>
    <row r="3118" spans="1:3" x14ac:dyDescent="0.45">
      <c r="A3118" t="s">
        <v>1180</v>
      </c>
      <c r="B3118">
        <v>92.5</v>
      </c>
      <c r="C3118" s="3">
        <v>2022</v>
      </c>
    </row>
    <row r="3119" spans="1:3" x14ac:dyDescent="0.45">
      <c r="A3119" t="s">
        <v>1181</v>
      </c>
      <c r="B3119">
        <v>95.9</v>
      </c>
      <c r="C3119" s="3">
        <v>2022</v>
      </c>
    </row>
    <row r="3120" spans="1:3" x14ac:dyDescent="0.45">
      <c r="A3120" t="s">
        <v>1042</v>
      </c>
      <c r="B3120">
        <v>89.5</v>
      </c>
      <c r="C3120" s="3">
        <v>2022</v>
      </c>
    </row>
    <row r="3121" spans="1:3" x14ac:dyDescent="0.45">
      <c r="A3121" t="s">
        <v>1088</v>
      </c>
      <c r="B3121">
        <v>92.8</v>
      </c>
      <c r="C3121" s="3">
        <v>2022</v>
      </c>
    </row>
    <row r="3122" spans="1:3" x14ac:dyDescent="0.45">
      <c r="A3122" t="s">
        <v>95</v>
      </c>
      <c r="B3122">
        <v>89.1</v>
      </c>
      <c r="C3122" s="3">
        <v>2022</v>
      </c>
    </row>
    <row r="3123" spans="1:3" x14ac:dyDescent="0.45">
      <c r="A3123" t="s">
        <v>1182</v>
      </c>
      <c r="B3123">
        <v>92.4</v>
      </c>
      <c r="C3123" s="3">
        <v>2022</v>
      </c>
    </row>
    <row r="3124" spans="1:3" x14ac:dyDescent="0.45">
      <c r="A3124" t="s">
        <v>1074</v>
      </c>
      <c r="B3124">
        <v>94.5</v>
      </c>
      <c r="C3124" s="3">
        <v>2022</v>
      </c>
    </row>
    <row r="3125" spans="1:3" x14ac:dyDescent="0.45">
      <c r="A3125" t="s">
        <v>179</v>
      </c>
      <c r="B3125">
        <v>94.3</v>
      </c>
      <c r="C3125" s="3">
        <v>2022</v>
      </c>
    </row>
    <row r="3126" spans="1:3" x14ac:dyDescent="0.45">
      <c r="A3126" t="s">
        <v>66</v>
      </c>
      <c r="B3126">
        <v>95.2</v>
      </c>
      <c r="C3126" s="3">
        <v>2022</v>
      </c>
    </row>
    <row r="3127" spans="1:3" x14ac:dyDescent="0.45">
      <c r="A3127" t="s">
        <v>1052</v>
      </c>
      <c r="B3127">
        <v>93.6</v>
      </c>
      <c r="C3127" s="3">
        <v>2022</v>
      </c>
    </row>
    <row r="3128" spans="1:3" x14ac:dyDescent="0.45">
      <c r="A3128" t="s">
        <v>964</v>
      </c>
      <c r="B3128">
        <v>96.9</v>
      </c>
      <c r="C3128" s="3">
        <v>2022</v>
      </c>
    </row>
    <row r="3129" spans="1:3" x14ac:dyDescent="0.45">
      <c r="A3129" t="s">
        <v>905</v>
      </c>
      <c r="B3129">
        <v>92.1</v>
      </c>
      <c r="C3129" s="3">
        <v>2022</v>
      </c>
    </row>
    <row r="3130" spans="1:3" x14ac:dyDescent="0.45">
      <c r="A3130" t="s">
        <v>1183</v>
      </c>
      <c r="B3130">
        <v>93.9</v>
      </c>
      <c r="C3130" s="3">
        <v>2022</v>
      </c>
    </row>
    <row r="3131" spans="1:3" x14ac:dyDescent="0.45">
      <c r="A3131" t="s">
        <v>1184</v>
      </c>
      <c r="B3131">
        <v>93.1</v>
      </c>
      <c r="C3131" s="3">
        <v>2022</v>
      </c>
    </row>
    <row r="3132" spans="1:3" x14ac:dyDescent="0.45">
      <c r="A3132" t="s">
        <v>1185</v>
      </c>
      <c r="B3132">
        <v>96.3</v>
      </c>
      <c r="C3132" s="3">
        <v>2022</v>
      </c>
    </row>
    <row r="3133" spans="1:3" x14ac:dyDescent="0.45">
      <c r="A3133" t="s">
        <v>780</v>
      </c>
      <c r="B3133">
        <v>97</v>
      </c>
      <c r="C3133" s="3">
        <v>2022</v>
      </c>
    </row>
    <row r="3134" spans="1:3" x14ac:dyDescent="0.45">
      <c r="A3134" t="s">
        <v>1065</v>
      </c>
      <c r="B3134">
        <v>91.2</v>
      </c>
      <c r="C3134" s="3">
        <v>2022</v>
      </c>
    </row>
    <row r="3135" spans="1:3" x14ac:dyDescent="0.45">
      <c r="A3135" t="s">
        <v>878</v>
      </c>
      <c r="B3135">
        <v>96.4</v>
      </c>
      <c r="C3135" s="3">
        <v>2022</v>
      </c>
    </row>
    <row r="3136" spans="1:3" x14ac:dyDescent="0.45">
      <c r="A3136" t="s">
        <v>1186</v>
      </c>
      <c r="B3136">
        <v>91.9</v>
      </c>
      <c r="C3136" s="3">
        <v>2022</v>
      </c>
    </row>
    <row r="3137" spans="1:3" x14ac:dyDescent="0.45">
      <c r="A3137" t="s">
        <v>1187</v>
      </c>
      <c r="B3137">
        <v>95.4</v>
      </c>
      <c r="C3137" s="3">
        <v>2022</v>
      </c>
    </row>
    <row r="3138" spans="1:3" x14ac:dyDescent="0.45">
      <c r="A3138" t="s">
        <v>1188</v>
      </c>
      <c r="B3138">
        <v>93.1</v>
      </c>
      <c r="C3138" s="3">
        <v>2022</v>
      </c>
    </row>
    <row r="3139" spans="1:3" x14ac:dyDescent="0.45">
      <c r="A3139" t="s">
        <v>157</v>
      </c>
      <c r="B3139">
        <v>92</v>
      </c>
      <c r="C3139" s="3">
        <v>2022</v>
      </c>
    </row>
    <row r="3140" spans="1:3" x14ac:dyDescent="0.45">
      <c r="A3140" t="s">
        <v>840</v>
      </c>
      <c r="B3140">
        <v>95</v>
      </c>
      <c r="C3140" s="3">
        <v>2022</v>
      </c>
    </row>
    <row r="3141" spans="1:3" x14ac:dyDescent="0.45">
      <c r="A3141" t="s">
        <v>419</v>
      </c>
      <c r="B3141">
        <v>91.4</v>
      </c>
      <c r="C3141" s="3">
        <v>2022</v>
      </c>
    </row>
    <row r="3142" spans="1:3" x14ac:dyDescent="0.45">
      <c r="A3142" t="s">
        <v>856</v>
      </c>
      <c r="B3142">
        <v>96.4</v>
      </c>
      <c r="C3142" s="3">
        <v>2022</v>
      </c>
    </row>
    <row r="3143" spans="1:3" x14ac:dyDescent="0.45">
      <c r="A3143" t="s">
        <v>1189</v>
      </c>
      <c r="B3143">
        <v>92.9</v>
      </c>
      <c r="C3143" s="3">
        <v>2022</v>
      </c>
    </row>
    <row r="3144" spans="1:3" x14ac:dyDescent="0.45">
      <c r="A3144" t="s">
        <v>390</v>
      </c>
      <c r="B3144">
        <v>90.6</v>
      </c>
      <c r="C3144" s="3">
        <v>2022</v>
      </c>
    </row>
    <row r="3145" spans="1:3" x14ac:dyDescent="0.45">
      <c r="A3145" t="s">
        <v>32</v>
      </c>
      <c r="B3145">
        <v>98.1</v>
      </c>
      <c r="C3145" s="3">
        <v>2022</v>
      </c>
    </row>
    <row r="3146" spans="1:3" x14ac:dyDescent="0.45">
      <c r="A3146" t="s">
        <v>1190</v>
      </c>
      <c r="B3146">
        <v>94.4</v>
      </c>
      <c r="C3146" s="3">
        <v>2022</v>
      </c>
    </row>
    <row r="3147" spans="1:3" x14ac:dyDescent="0.45">
      <c r="A3147" t="s">
        <v>1191</v>
      </c>
      <c r="B3147">
        <v>92.9</v>
      </c>
      <c r="C3147" s="3">
        <v>2022</v>
      </c>
    </row>
    <row r="3148" spans="1:3" x14ac:dyDescent="0.45">
      <c r="A3148" t="s">
        <v>768</v>
      </c>
      <c r="B3148">
        <v>92.4</v>
      </c>
      <c r="C3148" s="3">
        <v>2022</v>
      </c>
    </row>
    <row r="3149" spans="1:3" x14ac:dyDescent="0.45">
      <c r="A3149" t="s">
        <v>9</v>
      </c>
      <c r="B3149">
        <v>91.1</v>
      </c>
      <c r="C3149" s="3">
        <v>2022</v>
      </c>
    </row>
    <row r="3150" spans="1:3" x14ac:dyDescent="0.45">
      <c r="A3150" t="s">
        <v>745</v>
      </c>
      <c r="B3150">
        <v>95.9</v>
      </c>
      <c r="C3150" s="3">
        <v>2022</v>
      </c>
    </row>
    <row r="3151" spans="1:3" x14ac:dyDescent="0.45">
      <c r="A3151" t="s">
        <v>870</v>
      </c>
      <c r="B3151">
        <v>96.1</v>
      </c>
      <c r="C3151" s="3">
        <v>2022</v>
      </c>
    </row>
    <row r="3152" spans="1:3" x14ac:dyDescent="0.45">
      <c r="A3152" t="s">
        <v>962</v>
      </c>
      <c r="B3152">
        <v>93.4</v>
      </c>
      <c r="C3152" s="3">
        <v>2022</v>
      </c>
    </row>
    <row r="3153" spans="1:3" x14ac:dyDescent="0.45">
      <c r="A3153" t="s">
        <v>703</v>
      </c>
      <c r="B3153">
        <v>96.1</v>
      </c>
      <c r="C3153" s="3">
        <v>2022</v>
      </c>
    </row>
    <row r="3154" spans="1:3" x14ac:dyDescent="0.45">
      <c r="A3154" t="s">
        <v>1192</v>
      </c>
      <c r="B3154">
        <v>93.7</v>
      </c>
      <c r="C3154" s="3">
        <v>2022</v>
      </c>
    </row>
    <row r="3155" spans="1:3" x14ac:dyDescent="0.45">
      <c r="A3155" t="s">
        <v>1193</v>
      </c>
      <c r="B3155">
        <v>92.1</v>
      </c>
      <c r="C3155" s="3">
        <v>2022</v>
      </c>
    </row>
    <row r="3156" spans="1:3" x14ac:dyDescent="0.45">
      <c r="A3156" t="s">
        <v>405</v>
      </c>
      <c r="B3156">
        <v>86</v>
      </c>
      <c r="C3156" s="3">
        <v>2022</v>
      </c>
    </row>
    <row r="3157" spans="1:3" x14ac:dyDescent="0.45">
      <c r="A3157" t="s">
        <v>1194</v>
      </c>
      <c r="B3157">
        <v>95</v>
      </c>
      <c r="C3157" s="3">
        <v>2022</v>
      </c>
    </row>
    <row r="3158" spans="1:3" x14ac:dyDescent="0.45">
      <c r="A3158" t="s">
        <v>1051</v>
      </c>
      <c r="B3158">
        <v>94.9</v>
      </c>
      <c r="C3158" s="3">
        <v>2022</v>
      </c>
    </row>
    <row r="3159" spans="1:3" x14ac:dyDescent="0.45">
      <c r="A3159" t="s">
        <v>1195</v>
      </c>
      <c r="B3159">
        <v>88.6</v>
      </c>
      <c r="C3159" s="3">
        <v>2022</v>
      </c>
    </row>
    <row r="3160" spans="1:3" x14ac:dyDescent="0.45">
      <c r="A3160" t="s">
        <v>763</v>
      </c>
      <c r="B3160">
        <v>91.6</v>
      </c>
      <c r="C3160" s="3">
        <v>2022</v>
      </c>
    </row>
    <row r="3161" spans="1:3" x14ac:dyDescent="0.45">
      <c r="A3161" t="s">
        <v>1196</v>
      </c>
      <c r="B3161">
        <v>96</v>
      </c>
      <c r="C3161" s="3">
        <v>2022</v>
      </c>
    </row>
    <row r="3162" spans="1:3" x14ac:dyDescent="0.45">
      <c r="A3162" t="s">
        <v>1197</v>
      </c>
      <c r="B3162">
        <v>96.5</v>
      </c>
      <c r="C3162" s="3">
        <v>2022</v>
      </c>
    </row>
    <row r="3163" spans="1:3" x14ac:dyDescent="0.45">
      <c r="A3163" t="s">
        <v>700</v>
      </c>
      <c r="B3163">
        <v>93.1</v>
      </c>
      <c r="C3163" s="3">
        <v>2022</v>
      </c>
    </row>
    <row r="3164" spans="1:3" x14ac:dyDescent="0.45">
      <c r="A3164" t="s">
        <v>814</v>
      </c>
      <c r="B3164">
        <v>95.5</v>
      </c>
      <c r="C3164" s="3">
        <v>2022</v>
      </c>
    </row>
    <row r="3165" spans="1:3" x14ac:dyDescent="0.45">
      <c r="A3165" t="s">
        <v>53</v>
      </c>
      <c r="B3165">
        <v>94</v>
      </c>
      <c r="C3165" s="3">
        <v>2022</v>
      </c>
    </row>
    <row r="3166" spans="1:3" x14ac:dyDescent="0.45">
      <c r="A3166" t="s">
        <v>346</v>
      </c>
      <c r="B3166">
        <v>96</v>
      </c>
      <c r="C3166" s="3">
        <v>2022</v>
      </c>
    </row>
    <row r="3167" spans="1:3" x14ac:dyDescent="0.45">
      <c r="A3167" t="s">
        <v>1002</v>
      </c>
      <c r="B3167">
        <v>97</v>
      </c>
      <c r="C3167" s="3">
        <v>2022</v>
      </c>
    </row>
    <row r="3168" spans="1:3" x14ac:dyDescent="0.45">
      <c r="A3168" t="s">
        <v>894</v>
      </c>
      <c r="B3168">
        <v>90.4</v>
      </c>
      <c r="C3168" s="3">
        <v>2022</v>
      </c>
    </row>
    <row r="3169" spans="1:3" x14ac:dyDescent="0.45">
      <c r="A3169" t="s">
        <v>480</v>
      </c>
      <c r="B3169">
        <v>94.9</v>
      </c>
      <c r="C3169" s="3">
        <v>2022</v>
      </c>
    </row>
    <row r="3170" spans="1:3" x14ac:dyDescent="0.45">
      <c r="A3170" t="s">
        <v>730</v>
      </c>
      <c r="B3170">
        <v>94.5</v>
      </c>
      <c r="C3170" s="3">
        <v>2022</v>
      </c>
    </row>
    <row r="3171" spans="1:3" x14ac:dyDescent="0.45">
      <c r="A3171" t="s">
        <v>1198</v>
      </c>
      <c r="B3171">
        <v>97.3</v>
      </c>
      <c r="C3171" s="3">
        <v>2022</v>
      </c>
    </row>
    <row r="3172" spans="1:3" x14ac:dyDescent="0.45">
      <c r="A3172" t="s">
        <v>1199</v>
      </c>
      <c r="B3172">
        <v>93.1</v>
      </c>
      <c r="C3172" s="3">
        <v>2022</v>
      </c>
    </row>
    <row r="3173" spans="1:3" x14ac:dyDescent="0.45">
      <c r="A3173" t="s">
        <v>1200</v>
      </c>
      <c r="B3173">
        <v>93.8</v>
      </c>
      <c r="C3173" s="3">
        <v>2022</v>
      </c>
    </row>
    <row r="3174" spans="1:3" x14ac:dyDescent="0.45">
      <c r="A3174" t="s">
        <v>1021</v>
      </c>
      <c r="B3174">
        <v>96.2</v>
      </c>
      <c r="C3174" s="3">
        <v>2022</v>
      </c>
    </row>
    <row r="3175" spans="1:3" x14ac:dyDescent="0.45">
      <c r="A3175" t="s">
        <v>277</v>
      </c>
      <c r="B3175">
        <v>97</v>
      </c>
      <c r="C3175" s="3">
        <v>2022</v>
      </c>
    </row>
    <row r="3176" spans="1:3" x14ac:dyDescent="0.45">
      <c r="A3176" t="s">
        <v>1201</v>
      </c>
      <c r="B3176">
        <v>94.6</v>
      </c>
      <c r="C3176" s="3">
        <v>2022</v>
      </c>
    </row>
    <row r="3177" spans="1:3" x14ac:dyDescent="0.45">
      <c r="A3177" t="s">
        <v>280</v>
      </c>
      <c r="B3177">
        <v>94.2</v>
      </c>
      <c r="C3177" s="3">
        <v>2022</v>
      </c>
    </row>
    <row r="3178" spans="1:3" x14ac:dyDescent="0.45">
      <c r="A3178" t="s">
        <v>166</v>
      </c>
      <c r="B3178">
        <v>89.3</v>
      </c>
      <c r="C3178" s="3">
        <v>2022</v>
      </c>
    </row>
    <row r="3179" spans="1:3" x14ac:dyDescent="0.45">
      <c r="A3179" t="s">
        <v>1202</v>
      </c>
      <c r="B3179">
        <v>95.7</v>
      </c>
      <c r="C3179" s="3">
        <v>2022</v>
      </c>
    </row>
    <row r="3180" spans="1:3" x14ac:dyDescent="0.45">
      <c r="A3180" t="s">
        <v>1027</v>
      </c>
      <c r="B3180">
        <v>92</v>
      </c>
      <c r="C3180" s="3">
        <v>2022</v>
      </c>
    </row>
    <row r="3181" spans="1:3" x14ac:dyDescent="0.45">
      <c r="A3181" t="s">
        <v>1203</v>
      </c>
      <c r="B3181">
        <v>97</v>
      </c>
      <c r="C3181" s="3">
        <v>2022</v>
      </c>
    </row>
    <row r="3182" spans="1:3" x14ac:dyDescent="0.45">
      <c r="A3182" t="s">
        <v>956</v>
      </c>
      <c r="B3182">
        <v>94.6</v>
      </c>
      <c r="C3182" s="3">
        <v>2022</v>
      </c>
    </row>
    <row r="3183" spans="1:3" x14ac:dyDescent="0.45">
      <c r="A3183" t="s">
        <v>319</v>
      </c>
      <c r="B3183">
        <v>86</v>
      </c>
      <c r="C3183" s="3">
        <v>2022</v>
      </c>
    </row>
    <row r="3184" spans="1:3" x14ac:dyDescent="0.45">
      <c r="A3184" t="s">
        <v>770</v>
      </c>
      <c r="B3184">
        <v>92.6</v>
      </c>
      <c r="C3184" s="3">
        <v>2022</v>
      </c>
    </row>
    <row r="3185" spans="1:3" x14ac:dyDescent="0.45">
      <c r="A3185" t="s">
        <v>1204</v>
      </c>
      <c r="B3185">
        <v>95</v>
      </c>
      <c r="C3185" s="3">
        <v>2022</v>
      </c>
    </row>
    <row r="3186" spans="1:3" x14ac:dyDescent="0.45">
      <c r="A3186" t="s">
        <v>1205</v>
      </c>
      <c r="B3186">
        <v>93.9</v>
      </c>
      <c r="C3186" s="3">
        <v>2022</v>
      </c>
    </row>
    <row r="3187" spans="1:3" x14ac:dyDescent="0.45">
      <c r="A3187" t="s">
        <v>784</v>
      </c>
      <c r="B3187">
        <v>95.4</v>
      </c>
      <c r="C3187" s="3">
        <v>2022</v>
      </c>
    </row>
    <row r="3188" spans="1:3" x14ac:dyDescent="0.45">
      <c r="A3188" t="s">
        <v>1048</v>
      </c>
      <c r="B3188">
        <v>92.4</v>
      </c>
      <c r="C3188" s="3">
        <v>2022</v>
      </c>
    </row>
    <row r="3189" spans="1:3" x14ac:dyDescent="0.45">
      <c r="A3189" t="s">
        <v>1206</v>
      </c>
      <c r="B3189">
        <v>94.4</v>
      </c>
      <c r="C3189" s="3">
        <v>2022</v>
      </c>
    </row>
    <row r="3190" spans="1:3" x14ac:dyDescent="0.45">
      <c r="A3190" t="s">
        <v>1207</v>
      </c>
      <c r="B3190">
        <v>96.6</v>
      </c>
      <c r="C3190" s="3">
        <v>2022</v>
      </c>
    </row>
    <row r="3191" spans="1:3" x14ac:dyDescent="0.45">
      <c r="A3191" t="s">
        <v>1208</v>
      </c>
      <c r="B3191">
        <v>92.1</v>
      </c>
      <c r="C3191" s="3">
        <v>2022</v>
      </c>
    </row>
    <row r="3192" spans="1:3" x14ac:dyDescent="0.45">
      <c r="A3192" t="s">
        <v>1209</v>
      </c>
      <c r="B3192">
        <v>95.9</v>
      </c>
      <c r="C3192" s="3">
        <v>2022</v>
      </c>
    </row>
    <row r="3193" spans="1:3" x14ac:dyDescent="0.45">
      <c r="A3193" t="s">
        <v>1084</v>
      </c>
      <c r="B3193">
        <v>95.5</v>
      </c>
      <c r="C3193" s="3">
        <v>2022</v>
      </c>
    </row>
    <row r="3194" spans="1:3" x14ac:dyDescent="0.45">
      <c r="A3194" t="s">
        <v>749</v>
      </c>
      <c r="B3194">
        <v>93</v>
      </c>
      <c r="C3194" s="3">
        <v>2022</v>
      </c>
    </row>
    <row r="3195" spans="1:3" x14ac:dyDescent="0.45">
      <c r="A3195" t="s">
        <v>1210</v>
      </c>
      <c r="B3195">
        <v>93.1</v>
      </c>
      <c r="C3195" s="3">
        <v>2022</v>
      </c>
    </row>
    <row r="3196" spans="1:3" x14ac:dyDescent="0.45">
      <c r="A3196" t="s">
        <v>1211</v>
      </c>
      <c r="B3196">
        <v>94.6</v>
      </c>
      <c r="C3196" s="3">
        <v>2022</v>
      </c>
    </row>
    <row r="3197" spans="1:3" x14ac:dyDescent="0.45">
      <c r="A3197" t="s">
        <v>1212</v>
      </c>
      <c r="B3197">
        <v>94</v>
      </c>
      <c r="C3197" s="3">
        <v>2022</v>
      </c>
    </row>
    <row r="3198" spans="1:3" x14ac:dyDescent="0.45">
      <c r="A3198" t="s">
        <v>1057</v>
      </c>
      <c r="B3198">
        <v>97.9</v>
      </c>
      <c r="C3198" s="3">
        <v>2022</v>
      </c>
    </row>
    <row r="3199" spans="1:3" x14ac:dyDescent="0.45">
      <c r="A3199" t="s">
        <v>708</v>
      </c>
      <c r="B3199">
        <v>93.5</v>
      </c>
      <c r="C3199" s="3">
        <v>2022</v>
      </c>
    </row>
    <row r="3200" spans="1:3" x14ac:dyDescent="0.45">
      <c r="A3200" t="s">
        <v>236</v>
      </c>
      <c r="B3200">
        <v>95.2</v>
      </c>
      <c r="C3200" s="3">
        <v>2022</v>
      </c>
    </row>
    <row r="3201" spans="1:3" x14ac:dyDescent="0.45">
      <c r="A3201" t="s">
        <v>1213</v>
      </c>
      <c r="B3201">
        <v>92.8</v>
      </c>
      <c r="C3201" s="3">
        <v>2022</v>
      </c>
    </row>
    <row r="3202" spans="1:3" x14ac:dyDescent="0.45">
      <c r="A3202" t="s">
        <v>1214</v>
      </c>
      <c r="B3202">
        <v>96.9</v>
      </c>
      <c r="C3202" s="3">
        <v>2022</v>
      </c>
    </row>
    <row r="3203" spans="1:3" x14ac:dyDescent="0.45">
      <c r="A3203" t="s">
        <v>449</v>
      </c>
      <c r="B3203">
        <v>95.1</v>
      </c>
      <c r="C3203" s="3">
        <v>2022</v>
      </c>
    </row>
    <row r="3204" spans="1:3" x14ac:dyDescent="0.45">
      <c r="A3204" t="s">
        <v>858</v>
      </c>
      <c r="B3204">
        <v>99</v>
      </c>
      <c r="C3204" s="3">
        <v>2022</v>
      </c>
    </row>
    <row r="3205" spans="1:3" x14ac:dyDescent="0.45">
      <c r="A3205" t="s">
        <v>819</v>
      </c>
      <c r="B3205">
        <v>96.1</v>
      </c>
      <c r="C3205" s="3">
        <v>2022</v>
      </c>
    </row>
    <row r="3206" spans="1:3" x14ac:dyDescent="0.45">
      <c r="A3206" t="s">
        <v>384</v>
      </c>
      <c r="B3206">
        <v>93.8</v>
      </c>
      <c r="C3206" s="3">
        <v>2022</v>
      </c>
    </row>
    <row r="3207" spans="1:3" x14ac:dyDescent="0.45">
      <c r="A3207" t="s">
        <v>1094</v>
      </c>
      <c r="B3207">
        <v>96</v>
      </c>
      <c r="C3207" s="3">
        <v>2022</v>
      </c>
    </row>
    <row r="3208" spans="1:3" x14ac:dyDescent="0.45">
      <c r="A3208" t="s">
        <v>1004</v>
      </c>
      <c r="B3208">
        <v>92.2</v>
      </c>
      <c r="C3208" s="3">
        <v>2022</v>
      </c>
    </row>
    <row r="3209" spans="1:3" x14ac:dyDescent="0.45">
      <c r="A3209" t="s">
        <v>368</v>
      </c>
      <c r="B3209">
        <v>85.1</v>
      </c>
      <c r="C3209" s="3">
        <v>2022</v>
      </c>
    </row>
    <row r="3210" spans="1:3" x14ac:dyDescent="0.45">
      <c r="A3210" t="s">
        <v>693</v>
      </c>
      <c r="B3210">
        <v>95.3</v>
      </c>
      <c r="C3210" s="3">
        <v>2022</v>
      </c>
    </row>
    <row r="3211" spans="1:3" x14ac:dyDescent="0.45">
      <c r="A3211" t="s">
        <v>1090</v>
      </c>
      <c r="B3211">
        <v>98.8</v>
      </c>
      <c r="C3211" s="3">
        <v>2022</v>
      </c>
    </row>
    <row r="3212" spans="1:3" x14ac:dyDescent="0.45">
      <c r="A3212" t="s">
        <v>873</v>
      </c>
      <c r="B3212">
        <v>93</v>
      </c>
      <c r="C3212" s="3">
        <v>2022</v>
      </c>
    </row>
    <row r="3213" spans="1:3" x14ac:dyDescent="0.45">
      <c r="A3213" t="s">
        <v>559</v>
      </c>
      <c r="B3213">
        <v>98.3</v>
      </c>
      <c r="C3213" s="3">
        <v>2022</v>
      </c>
    </row>
    <row r="3214" spans="1:3" x14ac:dyDescent="0.45">
      <c r="A3214" t="s">
        <v>607</v>
      </c>
      <c r="B3214">
        <v>92.6</v>
      </c>
      <c r="C3214" s="3">
        <v>2022</v>
      </c>
    </row>
    <row r="3215" spans="1:3" x14ac:dyDescent="0.45">
      <c r="A3215" t="s">
        <v>948</v>
      </c>
      <c r="B3215">
        <v>94</v>
      </c>
      <c r="C3215" s="3">
        <v>2022</v>
      </c>
    </row>
    <row r="3216" spans="1:3" x14ac:dyDescent="0.45">
      <c r="A3216" t="s">
        <v>694</v>
      </c>
      <c r="B3216">
        <v>89.3</v>
      </c>
      <c r="C3216" s="3">
        <v>2022</v>
      </c>
    </row>
    <row r="3217" spans="1:3" x14ac:dyDescent="0.45">
      <c r="A3217" t="s">
        <v>1036</v>
      </c>
      <c r="B3217">
        <v>95.8</v>
      </c>
      <c r="C3217" s="3">
        <v>2022</v>
      </c>
    </row>
    <row r="3218" spans="1:3" x14ac:dyDescent="0.45">
      <c r="A3218" t="s">
        <v>1215</v>
      </c>
      <c r="B3218">
        <v>96.6</v>
      </c>
      <c r="C3218" s="3">
        <v>2022</v>
      </c>
    </row>
    <row r="3219" spans="1:3" x14ac:dyDescent="0.45">
      <c r="A3219" t="s">
        <v>1216</v>
      </c>
      <c r="B3219">
        <v>90.9</v>
      </c>
      <c r="C3219" s="3">
        <v>2022</v>
      </c>
    </row>
    <row r="3220" spans="1:3" x14ac:dyDescent="0.45">
      <c r="A3220" t="s">
        <v>1217</v>
      </c>
      <c r="B3220">
        <v>95.4</v>
      </c>
      <c r="C3220" s="3">
        <v>2022</v>
      </c>
    </row>
    <row r="3221" spans="1:3" x14ac:dyDescent="0.45">
      <c r="A3221" t="s">
        <v>958</v>
      </c>
      <c r="B3221">
        <v>92.6</v>
      </c>
      <c r="C3221" s="3">
        <v>2022</v>
      </c>
    </row>
    <row r="3222" spans="1:3" x14ac:dyDescent="0.45">
      <c r="A3222" t="s">
        <v>264</v>
      </c>
      <c r="B3222">
        <v>93.7</v>
      </c>
      <c r="C3222" s="3">
        <v>2022</v>
      </c>
    </row>
    <row r="3223" spans="1:3" x14ac:dyDescent="0.45">
      <c r="A3223" t="s">
        <v>736</v>
      </c>
      <c r="B3223">
        <v>88.6</v>
      </c>
      <c r="C3223" s="3">
        <v>2022</v>
      </c>
    </row>
    <row r="3224" spans="1:3" x14ac:dyDescent="0.45">
      <c r="A3224" t="s">
        <v>788</v>
      </c>
      <c r="B3224">
        <v>91.1</v>
      </c>
      <c r="C3224" s="3">
        <v>2022</v>
      </c>
    </row>
    <row r="3225" spans="1:3" x14ac:dyDescent="0.45">
      <c r="A3225" t="s">
        <v>1218</v>
      </c>
      <c r="B3225">
        <v>93.6</v>
      </c>
      <c r="C3225" s="3">
        <v>2022</v>
      </c>
    </row>
    <row r="3226" spans="1:3" x14ac:dyDescent="0.45">
      <c r="A3226" t="s">
        <v>1219</v>
      </c>
      <c r="B3226">
        <v>92.9</v>
      </c>
      <c r="C3226" s="3">
        <v>2022</v>
      </c>
    </row>
    <row r="3227" spans="1:3" x14ac:dyDescent="0.45">
      <c r="A3227" t="s">
        <v>333</v>
      </c>
      <c r="B3227">
        <v>90.9</v>
      </c>
      <c r="C3227" s="3">
        <v>2022</v>
      </c>
    </row>
    <row r="3228" spans="1:3" x14ac:dyDescent="0.45">
      <c r="A3228" t="s">
        <v>950</v>
      </c>
      <c r="B3228">
        <v>89.3</v>
      </c>
      <c r="C3228" s="3">
        <v>2022</v>
      </c>
    </row>
    <row r="3229" spans="1:3" x14ac:dyDescent="0.45">
      <c r="A3229" t="s">
        <v>1091</v>
      </c>
      <c r="B3229">
        <v>91.9</v>
      </c>
      <c r="C3229" s="3">
        <v>2022</v>
      </c>
    </row>
    <row r="3230" spans="1:3" x14ac:dyDescent="0.45">
      <c r="A3230" t="s">
        <v>1220</v>
      </c>
      <c r="B3230">
        <v>95.2</v>
      </c>
      <c r="C3230" s="3">
        <v>2022</v>
      </c>
    </row>
    <row r="3231" spans="1:3" x14ac:dyDescent="0.45">
      <c r="A3231" t="s">
        <v>433</v>
      </c>
      <c r="B3231">
        <v>94.1</v>
      </c>
      <c r="C3231" s="3">
        <v>2022</v>
      </c>
    </row>
    <row r="3232" spans="1:3" x14ac:dyDescent="0.45">
      <c r="A3232" t="s">
        <v>677</v>
      </c>
      <c r="B3232">
        <v>91.1</v>
      </c>
      <c r="C3232" s="3">
        <v>2022</v>
      </c>
    </row>
    <row r="3233" spans="1:3" x14ac:dyDescent="0.45">
      <c r="A3233" t="s">
        <v>824</v>
      </c>
      <c r="B3233">
        <v>89.4</v>
      </c>
      <c r="C3233" s="3">
        <v>2022</v>
      </c>
    </row>
    <row r="3234" spans="1:3" x14ac:dyDescent="0.45">
      <c r="A3234" t="s">
        <v>655</v>
      </c>
      <c r="B3234">
        <v>94.8</v>
      </c>
      <c r="C3234" s="3">
        <v>2022</v>
      </c>
    </row>
    <row r="3235" spans="1:3" x14ac:dyDescent="0.45">
      <c r="A3235" t="s">
        <v>458</v>
      </c>
      <c r="B3235">
        <v>92.2</v>
      </c>
      <c r="C3235" s="3">
        <v>2022</v>
      </c>
    </row>
    <row r="3236" spans="1:3" x14ac:dyDescent="0.45">
      <c r="A3236" t="s">
        <v>342</v>
      </c>
      <c r="B3236">
        <v>92.6</v>
      </c>
      <c r="C3236" s="3">
        <v>2022</v>
      </c>
    </row>
    <row r="3237" spans="1:3" x14ac:dyDescent="0.45">
      <c r="A3237" t="s">
        <v>1221</v>
      </c>
      <c r="B3237">
        <v>98.4</v>
      </c>
      <c r="C3237" s="3">
        <v>2022</v>
      </c>
    </row>
    <row r="3238" spans="1:3" x14ac:dyDescent="0.45">
      <c r="A3238" t="s">
        <v>1006</v>
      </c>
      <c r="B3238">
        <v>98.3</v>
      </c>
      <c r="C3238" s="3">
        <v>2022</v>
      </c>
    </row>
    <row r="3239" spans="1:3" x14ac:dyDescent="0.45">
      <c r="A3239" t="s">
        <v>417</v>
      </c>
      <c r="B3239">
        <v>91.4</v>
      </c>
      <c r="C3239" s="3">
        <v>2022</v>
      </c>
    </row>
    <row r="3240" spans="1:3" x14ac:dyDescent="0.45">
      <c r="A3240" t="s">
        <v>1087</v>
      </c>
      <c r="B3240">
        <v>93.4</v>
      </c>
      <c r="C3240" s="3">
        <v>2022</v>
      </c>
    </row>
    <row r="3241" spans="1:3" x14ac:dyDescent="0.45">
      <c r="A3241" t="s">
        <v>30</v>
      </c>
      <c r="B3241">
        <v>95.5</v>
      </c>
      <c r="C3241" s="3">
        <v>2022</v>
      </c>
    </row>
    <row r="3242" spans="1:3" x14ac:dyDescent="0.45">
      <c r="A3242" t="s">
        <v>1222</v>
      </c>
      <c r="B3242">
        <v>95.4</v>
      </c>
      <c r="C3242" s="3">
        <v>2022</v>
      </c>
    </row>
    <row r="3243" spans="1:3" x14ac:dyDescent="0.45">
      <c r="A3243" t="s">
        <v>1223</v>
      </c>
      <c r="B3243">
        <v>96.2</v>
      </c>
      <c r="C3243" s="3">
        <v>2022</v>
      </c>
    </row>
    <row r="3244" spans="1:3" x14ac:dyDescent="0.45">
      <c r="A3244" t="s">
        <v>1224</v>
      </c>
      <c r="B3244">
        <v>95.7</v>
      </c>
      <c r="C3244" s="3">
        <v>2022</v>
      </c>
    </row>
    <row r="3245" spans="1:3" x14ac:dyDescent="0.45">
      <c r="A3245" t="s">
        <v>1225</v>
      </c>
      <c r="B3245">
        <v>93.3</v>
      </c>
      <c r="C3245" s="3">
        <v>2022</v>
      </c>
    </row>
    <row r="3246" spans="1:3" x14ac:dyDescent="0.45">
      <c r="A3246" t="s">
        <v>1102</v>
      </c>
      <c r="B3246">
        <v>93.6</v>
      </c>
      <c r="C3246" s="3">
        <v>2022</v>
      </c>
    </row>
    <row r="3247" spans="1:3" x14ac:dyDescent="0.45">
      <c r="A3247" t="s">
        <v>1226</v>
      </c>
      <c r="B3247">
        <v>96.6</v>
      </c>
      <c r="C3247" s="3">
        <v>2022</v>
      </c>
    </row>
    <row r="3248" spans="1:3" x14ac:dyDescent="0.45">
      <c r="A3248" t="s">
        <v>1227</v>
      </c>
      <c r="B3248">
        <v>95.2</v>
      </c>
      <c r="C3248" s="3">
        <v>2022</v>
      </c>
    </row>
    <row r="3249" spans="1:3" x14ac:dyDescent="0.45">
      <c r="A3249" t="s">
        <v>1228</v>
      </c>
      <c r="B3249">
        <v>94.3</v>
      </c>
      <c r="C3249" s="3">
        <v>2022</v>
      </c>
    </row>
    <row r="3250" spans="1:3" x14ac:dyDescent="0.45">
      <c r="A3250" t="s">
        <v>1076</v>
      </c>
      <c r="B3250">
        <v>94.8</v>
      </c>
      <c r="C3250" s="3">
        <v>2022</v>
      </c>
    </row>
    <row r="3251" spans="1:3" x14ac:dyDescent="0.45">
      <c r="A3251" t="s">
        <v>867</v>
      </c>
      <c r="B3251">
        <v>94</v>
      </c>
      <c r="C3251" s="3">
        <v>2022</v>
      </c>
    </row>
    <row r="3252" spans="1:3" x14ac:dyDescent="0.45">
      <c r="A3252" t="s">
        <v>1229</v>
      </c>
      <c r="B3252">
        <v>94.8</v>
      </c>
      <c r="C3252" s="3">
        <v>2022</v>
      </c>
    </row>
    <row r="3253" spans="1:3" x14ac:dyDescent="0.45">
      <c r="A3253" t="s">
        <v>854</v>
      </c>
      <c r="B3253">
        <v>91.9</v>
      </c>
      <c r="C3253" s="3">
        <v>2022</v>
      </c>
    </row>
    <row r="3254" spans="1:3" x14ac:dyDescent="0.45">
      <c r="A3254" t="s">
        <v>6</v>
      </c>
      <c r="B3254">
        <v>96.7</v>
      </c>
      <c r="C3254" s="3">
        <v>2023</v>
      </c>
    </row>
    <row r="3255" spans="1:3" x14ac:dyDescent="0.45">
      <c r="A3255" t="s">
        <v>761</v>
      </c>
      <c r="B3255">
        <v>95.6</v>
      </c>
      <c r="C3255" s="3">
        <v>2023</v>
      </c>
    </row>
    <row r="3256" spans="1:3" x14ac:dyDescent="0.45">
      <c r="A3256" t="s">
        <v>759</v>
      </c>
      <c r="B3256">
        <v>93.6</v>
      </c>
      <c r="C3256" s="3">
        <v>2023</v>
      </c>
    </row>
    <row r="3257" spans="1:3" x14ac:dyDescent="0.45">
      <c r="A3257" t="s">
        <v>204</v>
      </c>
      <c r="B3257">
        <v>96.3</v>
      </c>
      <c r="C3257" s="3">
        <v>2023</v>
      </c>
    </row>
    <row r="3258" spans="1:3" x14ac:dyDescent="0.45">
      <c r="A3258" t="s">
        <v>596</v>
      </c>
      <c r="B3258">
        <v>93.3</v>
      </c>
      <c r="C3258" s="3">
        <v>2023</v>
      </c>
    </row>
    <row r="3259" spans="1:3" x14ac:dyDescent="0.45">
      <c r="A3259" t="s">
        <v>432</v>
      </c>
      <c r="B3259">
        <v>93.1</v>
      </c>
      <c r="C3259" s="3">
        <v>2023</v>
      </c>
    </row>
    <row r="3260" spans="1:3" x14ac:dyDescent="0.45">
      <c r="A3260" t="s">
        <v>808</v>
      </c>
      <c r="B3260">
        <v>92.6</v>
      </c>
      <c r="C3260" s="3">
        <v>2023</v>
      </c>
    </row>
    <row r="3261" spans="1:3" x14ac:dyDescent="0.45">
      <c r="A3261" t="s">
        <v>154</v>
      </c>
      <c r="B3261">
        <v>95.5</v>
      </c>
      <c r="C3261" s="3">
        <v>2023</v>
      </c>
    </row>
    <row r="3262" spans="1:3" x14ac:dyDescent="0.45">
      <c r="A3262" t="s">
        <v>85</v>
      </c>
      <c r="B3262">
        <v>92.4</v>
      </c>
      <c r="C3262" s="3">
        <v>2023</v>
      </c>
    </row>
    <row r="3263" spans="1:3" x14ac:dyDescent="0.45">
      <c r="A3263" t="s">
        <v>196</v>
      </c>
      <c r="B3263">
        <v>95.8</v>
      </c>
      <c r="C3263" s="3">
        <v>2023</v>
      </c>
    </row>
    <row r="3264" spans="1:3" x14ac:dyDescent="0.45">
      <c r="A3264" t="s">
        <v>657</v>
      </c>
      <c r="B3264">
        <v>92.4</v>
      </c>
      <c r="C3264" s="3">
        <v>2023</v>
      </c>
    </row>
    <row r="3265" spans="1:3" x14ac:dyDescent="0.45">
      <c r="A3265" t="s">
        <v>794</v>
      </c>
      <c r="B3265">
        <v>95.2</v>
      </c>
      <c r="C3265" s="3">
        <v>2023</v>
      </c>
    </row>
    <row r="3266" spans="1:3" x14ac:dyDescent="0.45">
      <c r="A3266" t="s">
        <v>5</v>
      </c>
      <c r="B3266">
        <v>97.2</v>
      </c>
      <c r="C3266" s="3">
        <v>2023</v>
      </c>
    </row>
    <row r="3267" spans="1:3" x14ac:dyDescent="0.45">
      <c r="A3267" t="s">
        <v>117</v>
      </c>
      <c r="B3267">
        <v>92.7</v>
      </c>
      <c r="C3267" s="3">
        <v>2023</v>
      </c>
    </row>
    <row r="3268" spans="1:3" x14ac:dyDescent="0.45">
      <c r="A3268" t="s">
        <v>77</v>
      </c>
      <c r="B3268">
        <v>94.7</v>
      </c>
      <c r="C3268" s="3">
        <v>2023</v>
      </c>
    </row>
    <row r="3269" spans="1:3" x14ac:dyDescent="0.45">
      <c r="A3269" t="s">
        <v>126</v>
      </c>
      <c r="B3269">
        <v>92.1</v>
      </c>
      <c r="C3269" s="3">
        <v>2023</v>
      </c>
    </row>
    <row r="3270" spans="1:3" x14ac:dyDescent="0.45">
      <c r="A3270" t="s">
        <v>638</v>
      </c>
      <c r="B3270">
        <v>94.9</v>
      </c>
      <c r="C3270" s="3">
        <v>2023</v>
      </c>
    </row>
    <row r="3271" spans="1:3" x14ac:dyDescent="0.45">
      <c r="A3271" t="s">
        <v>901</v>
      </c>
      <c r="B3271">
        <v>96.7</v>
      </c>
      <c r="C3271" s="3">
        <v>2023</v>
      </c>
    </row>
    <row r="3272" spans="1:3" x14ac:dyDescent="0.45">
      <c r="A3272" t="s">
        <v>925</v>
      </c>
      <c r="B3272">
        <v>95.8</v>
      </c>
      <c r="C3272" s="3">
        <v>2023</v>
      </c>
    </row>
    <row r="3273" spans="1:3" x14ac:dyDescent="0.45">
      <c r="A3273" t="s">
        <v>143</v>
      </c>
      <c r="B3273">
        <v>94.3</v>
      </c>
      <c r="C3273" s="3">
        <v>2023</v>
      </c>
    </row>
    <row r="3274" spans="1:3" x14ac:dyDescent="0.45">
      <c r="A3274" t="s">
        <v>957</v>
      </c>
      <c r="B3274">
        <v>94.6</v>
      </c>
      <c r="C3274" s="3">
        <v>2023</v>
      </c>
    </row>
    <row r="3275" spans="1:3" x14ac:dyDescent="0.45">
      <c r="A3275" t="s">
        <v>982</v>
      </c>
      <c r="B3275">
        <v>95.7</v>
      </c>
      <c r="C3275" s="3">
        <v>2023</v>
      </c>
    </row>
    <row r="3276" spans="1:3" x14ac:dyDescent="0.45">
      <c r="A3276" t="s">
        <v>93</v>
      </c>
      <c r="B3276">
        <v>91.8</v>
      </c>
      <c r="C3276" s="3">
        <v>2023</v>
      </c>
    </row>
    <row r="3277" spans="1:3" x14ac:dyDescent="0.45">
      <c r="A3277" t="s">
        <v>65</v>
      </c>
      <c r="B3277">
        <v>93.3</v>
      </c>
      <c r="C3277" s="3">
        <v>2023</v>
      </c>
    </row>
    <row r="3278" spans="1:3" x14ac:dyDescent="0.45">
      <c r="A3278" t="s">
        <v>903</v>
      </c>
      <c r="B3278">
        <v>92.7</v>
      </c>
      <c r="C3278" s="3">
        <v>2023</v>
      </c>
    </row>
    <row r="3279" spans="1:3" x14ac:dyDescent="0.45">
      <c r="A3279" t="s">
        <v>1124</v>
      </c>
      <c r="B3279">
        <v>93.1</v>
      </c>
      <c r="C3279" s="3">
        <v>2023</v>
      </c>
    </row>
    <row r="3280" spans="1:3" x14ac:dyDescent="0.45">
      <c r="A3280" t="s">
        <v>1148</v>
      </c>
      <c r="B3280">
        <v>90.7</v>
      </c>
      <c r="C3280" s="3">
        <v>2023</v>
      </c>
    </row>
    <row r="3281" spans="1:3" x14ac:dyDescent="0.45">
      <c r="A3281" t="s">
        <v>144</v>
      </c>
      <c r="B3281">
        <v>94.9</v>
      </c>
      <c r="C3281" s="3">
        <v>2023</v>
      </c>
    </row>
    <row r="3282" spans="1:3" x14ac:dyDescent="0.45">
      <c r="A3282" t="s">
        <v>613</v>
      </c>
      <c r="B3282">
        <v>94.4</v>
      </c>
      <c r="C3282" s="3">
        <v>2023</v>
      </c>
    </row>
    <row r="3283" spans="1:3" x14ac:dyDescent="0.45">
      <c r="A3283" t="s">
        <v>69</v>
      </c>
      <c r="B3283">
        <v>92.9</v>
      </c>
      <c r="C3283" s="3">
        <v>2023</v>
      </c>
    </row>
    <row r="3284" spans="1:3" x14ac:dyDescent="0.45">
      <c r="A3284" t="s">
        <v>1108</v>
      </c>
      <c r="B3284">
        <v>96.1</v>
      </c>
      <c r="C3284" s="3">
        <v>2023</v>
      </c>
    </row>
    <row r="3285" spans="1:3" x14ac:dyDescent="0.45">
      <c r="A3285" t="s">
        <v>119</v>
      </c>
      <c r="B3285">
        <v>92.9</v>
      </c>
      <c r="C3285" s="3">
        <v>2023</v>
      </c>
    </row>
    <row r="3286" spans="1:3" x14ac:dyDescent="0.45">
      <c r="A3286" t="s">
        <v>748</v>
      </c>
      <c r="B3286">
        <v>95.1</v>
      </c>
      <c r="C3286" s="3">
        <v>2023</v>
      </c>
    </row>
    <row r="3287" spans="1:3" x14ac:dyDescent="0.45">
      <c r="A3287" t="s">
        <v>228</v>
      </c>
      <c r="B3287">
        <v>91.2</v>
      </c>
      <c r="C3287" s="3">
        <v>2023</v>
      </c>
    </row>
    <row r="3288" spans="1:3" x14ac:dyDescent="0.45">
      <c r="A3288" t="s">
        <v>997</v>
      </c>
      <c r="B3288">
        <v>93.5</v>
      </c>
      <c r="C3288" s="3">
        <v>2023</v>
      </c>
    </row>
    <row r="3289" spans="1:3" x14ac:dyDescent="0.45">
      <c r="A3289" t="s">
        <v>746</v>
      </c>
      <c r="B3289">
        <v>92.2</v>
      </c>
      <c r="C3289" s="3">
        <v>2023</v>
      </c>
    </row>
    <row r="3290" spans="1:3" x14ac:dyDescent="0.45">
      <c r="A3290" t="s">
        <v>1230</v>
      </c>
      <c r="B3290">
        <v>95.6</v>
      </c>
      <c r="C3290" s="3">
        <v>2023</v>
      </c>
    </row>
    <row r="3291" spans="1:3" x14ac:dyDescent="0.45">
      <c r="A3291" t="s">
        <v>684</v>
      </c>
      <c r="B3291">
        <v>98</v>
      </c>
      <c r="C3291" s="3">
        <v>2023</v>
      </c>
    </row>
    <row r="3292" spans="1:3" x14ac:dyDescent="0.45">
      <c r="A3292" t="s">
        <v>1215</v>
      </c>
      <c r="B3292">
        <v>95.7</v>
      </c>
      <c r="C3292" s="3">
        <v>2023</v>
      </c>
    </row>
    <row r="3293" spans="1:3" x14ac:dyDescent="0.45">
      <c r="A3293" t="s">
        <v>912</v>
      </c>
      <c r="B3293">
        <v>90.5</v>
      </c>
      <c r="C3293" s="3">
        <v>2023</v>
      </c>
    </row>
    <row r="3294" spans="1:3" x14ac:dyDescent="0.45">
      <c r="A3294" t="s">
        <v>1086</v>
      </c>
      <c r="B3294">
        <v>92.3</v>
      </c>
      <c r="C3294" s="3">
        <v>2023</v>
      </c>
    </row>
    <row r="3295" spans="1:3" x14ac:dyDescent="0.45">
      <c r="A3295" t="s">
        <v>1009</v>
      </c>
      <c r="B3295">
        <v>91.8</v>
      </c>
      <c r="C3295" s="3">
        <v>2023</v>
      </c>
    </row>
    <row r="3296" spans="1:3" x14ac:dyDescent="0.45">
      <c r="A3296" t="s">
        <v>1109</v>
      </c>
      <c r="B3296">
        <v>94.5</v>
      </c>
      <c r="C3296" s="3">
        <v>2023</v>
      </c>
    </row>
    <row r="3297" spans="1:3" x14ac:dyDescent="0.45">
      <c r="A3297" t="s">
        <v>543</v>
      </c>
      <c r="B3297">
        <v>93.1</v>
      </c>
      <c r="C3297" s="3">
        <v>2023</v>
      </c>
    </row>
    <row r="3298" spans="1:3" x14ac:dyDescent="0.45">
      <c r="A3298" t="s">
        <v>142</v>
      </c>
      <c r="B3298">
        <v>89.7</v>
      </c>
      <c r="C3298" s="3">
        <v>2023</v>
      </c>
    </row>
    <row r="3299" spans="1:3" x14ac:dyDescent="0.45">
      <c r="A3299" t="s">
        <v>800</v>
      </c>
      <c r="B3299">
        <v>93</v>
      </c>
      <c r="C3299" s="3">
        <v>2023</v>
      </c>
    </row>
    <row r="3300" spans="1:3" x14ac:dyDescent="0.45">
      <c r="A3300" t="s">
        <v>1135</v>
      </c>
      <c r="B3300">
        <v>95.5</v>
      </c>
      <c r="C3300" s="3">
        <v>2023</v>
      </c>
    </row>
    <row r="3301" spans="1:3" x14ac:dyDescent="0.45">
      <c r="A3301" t="s">
        <v>899</v>
      </c>
      <c r="B3301">
        <v>92.5</v>
      </c>
      <c r="C3301" s="3">
        <v>2023</v>
      </c>
    </row>
    <row r="3302" spans="1:3" x14ac:dyDescent="0.45">
      <c r="A3302" t="s">
        <v>38</v>
      </c>
      <c r="B3302">
        <v>94.3</v>
      </c>
      <c r="C3302" s="3">
        <v>2023</v>
      </c>
    </row>
    <row r="3303" spans="1:3" x14ac:dyDescent="0.45">
      <c r="A3303" t="s">
        <v>1089</v>
      </c>
      <c r="B3303">
        <v>94.3</v>
      </c>
      <c r="C3303" s="3">
        <v>2023</v>
      </c>
    </row>
    <row r="3304" spans="1:3" x14ac:dyDescent="0.45">
      <c r="A3304" t="s">
        <v>312</v>
      </c>
      <c r="B3304">
        <v>92.9</v>
      </c>
      <c r="C3304" s="3">
        <v>2023</v>
      </c>
    </row>
    <row r="3305" spans="1:3" x14ac:dyDescent="0.45">
      <c r="A3305" t="s">
        <v>1177</v>
      </c>
      <c r="B3305">
        <v>93.3</v>
      </c>
      <c r="C3305" s="3">
        <v>2023</v>
      </c>
    </row>
    <row r="3306" spans="1:3" x14ac:dyDescent="0.45">
      <c r="A3306" t="s">
        <v>147</v>
      </c>
      <c r="B3306">
        <v>93.7</v>
      </c>
      <c r="C3306" s="3">
        <v>2023</v>
      </c>
    </row>
    <row r="3307" spans="1:3" x14ac:dyDescent="0.45">
      <c r="A3307" t="s">
        <v>159</v>
      </c>
      <c r="B3307">
        <v>88.4</v>
      </c>
      <c r="C3307" s="3">
        <v>2023</v>
      </c>
    </row>
    <row r="3308" spans="1:3" x14ac:dyDescent="0.45">
      <c r="A3308" t="s">
        <v>107</v>
      </c>
      <c r="B3308">
        <v>95.8</v>
      </c>
      <c r="C3308" s="3">
        <v>2023</v>
      </c>
    </row>
    <row r="3309" spans="1:3" x14ac:dyDescent="0.45">
      <c r="A3309" t="s">
        <v>1040</v>
      </c>
      <c r="B3309">
        <v>90.8</v>
      </c>
      <c r="C3309" s="3">
        <v>2023</v>
      </c>
    </row>
    <row r="3310" spans="1:3" x14ac:dyDescent="0.45">
      <c r="A3310" t="s">
        <v>90</v>
      </c>
      <c r="B3310">
        <v>93.7</v>
      </c>
      <c r="C3310" s="3">
        <v>2023</v>
      </c>
    </row>
    <row r="3311" spans="1:3" x14ac:dyDescent="0.45">
      <c r="A3311" t="s">
        <v>1117</v>
      </c>
      <c r="B3311">
        <v>95</v>
      </c>
      <c r="C3311" s="3">
        <v>2023</v>
      </c>
    </row>
    <row r="3312" spans="1:3" x14ac:dyDescent="0.45">
      <c r="A3312" t="s">
        <v>211</v>
      </c>
      <c r="B3312">
        <v>90.1</v>
      </c>
      <c r="C3312" s="3">
        <v>2023</v>
      </c>
    </row>
    <row r="3313" spans="1:3" x14ac:dyDescent="0.45">
      <c r="A3313" t="s">
        <v>61</v>
      </c>
      <c r="B3313">
        <v>95.2</v>
      </c>
      <c r="C3313" s="3">
        <v>2023</v>
      </c>
    </row>
    <row r="3314" spans="1:3" x14ac:dyDescent="0.45">
      <c r="A3314" t="s">
        <v>130</v>
      </c>
      <c r="B3314">
        <v>88.8</v>
      </c>
      <c r="C3314" s="3">
        <v>2023</v>
      </c>
    </row>
    <row r="3315" spans="1:3" x14ac:dyDescent="0.45">
      <c r="A3315" t="s">
        <v>178</v>
      </c>
      <c r="B3315">
        <v>95.7</v>
      </c>
      <c r="C3315" s="3">
        <v>2023</v>
      </c>
    </row>
    <row r="3316" spans="1:3" x14ac:dyDescent="0.45">
      <c r="A3316" t="s">
        <v>139</v>
      </c>
      <c r="B3316">
        <v>94.6</v>
      </c>
      <c r="C3316" s="3">
        <v>2023</v>
      </c>
    </row>
    <row r="3317" spans="1:3" x14ac:dyDescent="0.45">
      <c r="A3317" t="s">
        <v>193</v>
      </c>
      <c r="B3317">
        <v>93.4</v>
      </c>
      <c r="C3317" s="3">
        <v>2023</v>
      </c>
    </row>
    <row r="3318" spans="1:3" x14ac:dyDescent="0.45">
      <c r="A3318" t="s">
        <v>135</v>
      </c>
      <c r="B3318">
        <v>92.2</v>
      </c>
      <c r="C3318" s="3">
        <v>2023</v>
      </c>
    </row>
    <row r="3319" spans="1:3" x14ac:dyDescent="0.45">
      <c r="A3319" t="s">
        <v>213</v>
      </c>
      <c r="B3319">
        <v>94.3</v>
      </c>
      <c r="C3319" s="3">
        <v>2023</v>
      </c>
    </row>
    <row r="3320" spans="1:3" x14ac:dyDescent="0.45">
      <c r="A3320" t="s">
        <v>1229</v>
      </c>
      <c r="B3320">
        <v>94.4</v>
      </c>
      <c r="C3320" s="3">
        <v>2023</v>
      </c>
    </row>
    <row r="3321" spans="1:3" x14ac:dyDescent="0.45">
      <c r="A3321" t="s">
        <v>988</v>
      </c>
      <c r="B3321">
        <v>91.3</v>
      </c>
      <c r="C3321" s="3">
        <v>2023</v>
      </c>
    </row>
    <row r="3322" spans="1:3" x14ac:dyDescent="0.45">
      <c r="A3322" t="s">
        <v>1231</v>
      </c>
      <c r="B3322">
        <v>94.9</v>
      </c>
      <c r="C3322" s="3">
        <v>2023</v>
      </c>
    </row>
    <row r="3323" spans="1:3" x14ac:dyDescent="0.45">
      <c r="A3323" t="s">
        <v>301</v>
      </c>
      <c r="B3323">
        <v>94</v>
      </c>
      <c r="C3323" s="3">
        <v>2023</v>
      </c>
    </row>
    <row r="3324" spans="1:3" x14ac:dyDescent="0.45">
      <c r="A3324" t="s">
        <v>987</v>
      </c>
      <c r="B3324">
        <v>94.9</v>
      </c>
      <c r="C3324" s="3">
        <v>2023</v>
      </c>
    </row>
    <row r="3325" spans="1:3" x14ac:dyDescent="0.45">
      <c r="A3325" t="s">
        <v>608</v>
      </c>
      <c r="B3325">
        <v>95.1</v>
      </c>
      <c r="C3325" s="3">
        <v>2023</v>
      </c>
    </row>
    <row r="3326" spans="1:3" x14ac:dyDescent="0.45">
      <c r="A3326" t="s">
        <v>91</v>
      </c>
      <c r="B3326">
        <v>91.8</v>
      </c>
      <c r="C3326" s="3">
        <v>2023</v>
      </c>
    </row>
    <row r="3327" spans="1:3" x14ac:dyDescent="0.45">
      <c r="A3327" t="s">
        <v>115</v>
      </c>
      <c r="B3327">
        <v>92</v>
      </c>
      <c r="C3327" s="3">
        <v>2023</v>
      </c>
    </row>
    <row r="3328" spans="1:3" x14ac:dyDescent="0.45">
      <c r="A3328" t="s">
        <v>86</v>
      </c>
      <c r="B3328">
        <v>89.5</v>
      </c>
      <c r="C3328" s="3">
        <v>2023</v>
      </c>
    </row>
    <row r="3329" spans="1:3" x14ac:dyDescent="0.45">
      <c r="A3329" t="s">
        <v>98</v>
      </c>
      <c r="B3329">
        <v>94.7</v>
      </c>
      <c r="C3329" s="3">
        <v>2023</v>
      </c>
    </row>
    <row r="3330" spans="1:3" x14ac:dyDescent="0.45">
      <c r="A3330" t="s">
        <v>87</v>
      </c>
      <c r="B3330">
        <v>92</v>
      </c>
      <c r="C3330" s="3">
        <v>2023</v>
      </c>
    </row>
    <row r="3331" spans="1:3" x14ac:dyDescent="0.45">
      <c r="A3331" t="s">
        <v>1232</v>
      </c>
      <c r="B3331">
        <v>93</v>
      </c>
      <c r="C3331" s="3">
        <v>2023</v>
      </c>
    </row>
    <row r="3332" spans="1:3" x14ac:dyDescent="0.45">
      <c r="A3332" t="s">
        <v>620</v>
      </c>
      <c r="B3332">
        <v>90.6</v>
      </c>
      <c r="C3332" s="3">
        <v>2023</v>
      </c>
    </row>
    <row r="3333" spans="1:3" x14ac:dyDescent="0.45">
      <c r="A3333" t="s">
        <v>1233</v>
      </c>
      <c r="B3333">
        <v>94.5</v>
      </c>
      <c r="C3333" s="3">
        <v>2023</v>
      </c>
    </row>
    <row r="3334" spans="1:3" x14ac:dyDescent="0.45">
      <c r="A3334" t="s">
        <v>847</v>
      </c>
      <c r="B3334">
        <v>91.4</v>
      </c>
      <c r="C3334" s="3">
        <v>2023</v>
      </c>
    </row>
    <row r="3335" spans="1:3" x14ac:dyDescent="0.45">
      <c r="A3335" t="s">
        <v>156</v>
      </c>
      <c r="B3335">
        <v>87.8</v>
      </c>
      <c r="C3335" s="3">
        <v>2023</v>
      </c>
    </row>
    <row r="3336" spans="1:3" x14ac:dyDescent="0.45">
      <c r="A3336" t="s">
        <v>1234</v>
      </c>
      <c r="B3336">
        <v>97.4</v>
      </c>
      <c r="C3336" s="3">
        <v>2023</v>
      </c>
    </row>
    <row r="3337" spans="1:3" x14ac:dyDescent="0.45">
      <c r="A3337" t="s">
        <v>36</v>
      </c>
      <c r="B3337">
        <v>94.3</v>
      </c>
      <c r="C3337" s="3">
        <v>2023</v>
      </c>
    </row>
    <row r="3338" spans="1:3" x14ac:dyDescent="0.45">
      <c r="A3338" t="s">
        <v>1114</v>
      </c>
      <c r="B3338">
        <v>93.6</v>
      </c>
      <c r="C3338" s="3">
        <v>2023</v>
      </c>
    </row>
    <row r="3339" spans="1:3" x14ac:dyDescent="0.45">
      <c r="A3339" t="s">
        <v>1235</v>
      </c>
      <c r="B3339">
        <v>95.1</v>
      </c>
      <c r="C3339" s="3">
        <v>2023</v>
      </c>
    </row>
    <row r="3340" spans="1:3" x14ac:dyDescent="0.45">
      <c r="A3340" t="s">
        <v>59</v>
      </c>
      <c r="B3340">
        <v>96.8</v>
      </c>
      <c r="C3340" s="3">
        <v>2023</v>
      </c>
    </row>
    <row r="3341" spans="1:3" x14ac:dyDescent="0.45">
      <c r="A3341" t="s">
        <v>56</v>
      </c>
      <c r="B3341">
        <v>98.3</v>
      </c>
      <c r="C3341" s="3">
        <v>2023</v>
      </c>
    </row>
    <row r="3342" spans="1:3" x14ac:dyDescent="0.45">
      <c r="A3342" t="s">
        <v>756</v>
      </c>
      <c r="B3342">
        <v>94.7</v>
      </c>
      <c r="C3342" s="3">
        <v>2023</v>
      </c>
    </row>
    <row r="3343" spans="1:3" x14ac:dyDescent="0.45">
      <c r="A3343" t="s">
        <v>979</v>
      </c>
      <c r="B3343">
        <v>93.6</v>
      </c>
      <c r="C3343" s="3">
        <v>2023</v>
      </c>
    </row>
    <row r="3344" spans="1:3" x14ac:dyDescent="0.45">
      <c r="A3344" t="s">
        <v>138</v>
      </c>
      <c r="B3344">
        <v>90.7</v>
      </c>
      <c r="C3344" s="3">
        <v>2023</v>
      </c>
    </row>
    <row r="3345" spans="1:3" x14ac:dyDescent="0.45">
      <c r="A3345" t="s">
        <v>793</v>
      </c>
      <c r="B3345">
        <v>93.4</v>
      </c>
      <c r="C3345" s="3">
        <v>2023</v>
      </c>
    </row>
    <row r="3346" spans="1:3" x14ac:dyDescent="0.45">
      <c r="A3346" t="s">
        <v>1236</v>
      </c>
      <c r="B3346">
        <v>93.2</v>
      </c>
      <c r="C3346" s="3">
        <v>2023</v>
      </c>
    </row>
    <row r="3347" spans="1:3" x14ac:dyDescent="0.45">
      <c r="A3347" t="s">
        <v>786</v>
      </c>
      <c r="B3347">
        <v>91.8</v>
      </c>
      <c r="C3347" s="3">
        <v>2023</v>
      </c>
    </row>
    <row r="3348" spans="1:3" x14ac:dyDescent="0.45">
      <c r="A3348" t="s">
        <v>904</v>
      </c>
      <c r="B3348">
        <v>92.7</v>
      </c>
      <c r="C3348" s="3">
        <v>2023</v>
      </c>
    </row>
    <row r="3349" spans="1:3" x14ac:dyDescent="0.45">
      <c r="A3349" t="s">
        <v>1237</v>
      </c>
      <c r="B3349">
        <v>99.1</v>
      </c>
      <c r="C3349" s="3">
        <v>2023</v>
      </c>
    </row>
    <row r="3350" spans="1:3" x14ac:dyDescent="0.45">
      <c r="A3350" t="s">
        <v>606</v>
      </c>
      <c r="B3350">
        <v>91.3</v>
      </c>
      <c r="C3350" s="3">
        <v>2023</v>
      </c>
    </row>
    <row r="3351" spans="1:3" x14ac:dyDescent="0.45">
      <c r="A3351" t="s">
        <v>1238</v>
      </c>
      <c r="B3351">
        <v>96.1</v>
      </c>
      <c r="C3351" s="3">
        <v>2023</v>
      </c>
    </row>
    <row r="3352" spans="1:3" x14ac:dyDescent="0.45">
      <c r="A3352" t="s">
        <v>1239</v>
      </c>
      <c r="B3352">
        <v>92.8</v>
      </c>
      <c r="C3352" s="3">
        <v>2023</v>
      </c>
    </row>
    <row r="3353" spans="1:3" x14ac:dyDescent="0.45">
      <c r="A3353" t="s">
        <v>1182</v>
      </c>
      <c r="B3353">
        <v>93.4</v>
      </c>
      <c r="C3353" s="3">
        <v>2023</v>
      </c>
    </row>
    <row r="3354" spans="1:3" x14ac:dyDescent="0.45">
      <c r="A3354" t="s">
        <v>1017</v>
      </c>
      <c r="B3354">
        <v>92.5</v>
      </c>
      <c r="C3354" s="3">
        <v>2023</v>
      </c>
    </row>
    <row r="3355" spans="1:3" x14ac:dyDescent="0.45">
      <c r="A3355" t="s">
        <v>1240</v>
      </c>
      <c r="B3355">
        <v>92.7</v>
      </c>
      <c r="C3355" s="3">
        <v>2023</v>
      </c>
    </row>
    <row r="3356" spans="1:3" x14ac:dyDescent="0.45">
      <c r="A3356" t="s">
        <v>25</v>
      </c>
      <c r="B3356">
        <v>96.4</v>
      </c>
      <c r="C3356" s="3">
        <v>2023</v>
      </c>
    </row>
    <row r="3357" spans="1:3" x14ac:dyDescent="0.45">
      <c r="A3357" t="s">
        <v>355</v>
      </c>
      <c r="B3357">
        <v>91.9</v>
      </c>
      <c r="C3357" s="3">
        <v>2023</v>
      </c>
    </row>
    <row r="3358" spans="1:3" x14ac:dyDescent="0.45">
      <c r="A3358" t="s">
        <v>95</v>
      </c>
      <c r="B3358">
        <v>90.4</v>
      </c>
      <c r="C3358" s="3">
        <v>2023</v>
      </c>
    </row>
    <row r="3359" spans="1:3" x14ac:dyDescent="0.45">
      <c r="A3359" t="s">
        <v>752</v>
      </c>
      <c r="B3359">
        <v>93.4</v>
      </c>
      <c r="C3359" s="3">
        <v>2023</v>
      </c>
    </row>
    <row r="3360" spans="1:3" x14ac:dyDescent="0.45">
      <c r="A3360" t="s">
        <v>524</v>
      </c>
      <c r="B3360">
        <v>92.7</v>
      </c>
      <c r="C3360" s="3">
        <v>2023</v>
      </c>
    </row>
    <row r="3361" spans="1:3" x14ac:dyDescent="0.45">
      <c r="A3361" t="s">
        <v>7</v>
      </c>
      <c r="B3361">
        <v>96.8</v>
      </c>
      <c r="C3361" s="3">
        <v>2023</v>
      </c>
    </row>
    <row r="3362" spans="1:3" x14ac:dyDescent="0.45">
      <c r="A3362" t="s">
        <v>1241</v>
      </c>
      <c r="B3362">
        <v>96.1</v>
      </c>
      <c r="C3362" s="3">
        <v>2023</v>
      </c>
    </row>
    <row r="3363" spans="1:3" x14ac:dyDescent="0.45">
      <c r="A3363" t="s">
        <v>1068</v>
      </c>
      <c r="B3363">
        <v>96.2</v>
      </c>
      <c r="C3363" s="3">
        <v>2023</v>
      </c>
    </row>
    <row r="3364" spans="1:3" x14ac:dyDescent="0.45">
      <c r="A3364" t="s">
        <v>165</v>
      </c>
      <c r="B3364">
        <v>85.7</v>
      </c>
      <c r="C3364" s="3">
        <v>2023</v>
      </c>
    </row>
    <row r="3365" spans="1:3" x14ac:dyDescent="0.45">
      <c r="A3365" t="s">
        <v>363</v>
      </c>
      <c r="B3365">
        <v>91.9</v>
      </c>
      <c r="C3365" s="3">
        <v>2023</v>
      </c>
    </row>
    <row r="3366" spans="1:3" x14ac:dyDescent="0.45">
      <c r="A3366" t="s">
        <v>182</v>
      </c>
      <c r="B3366">
        <v>93.3</v>
      </c>
      <c r="C3366" s="3">
        <v>2023</v>
      </c>
    </row>
    <row r="3367" spans="1:3" x14ac:dyDescent="0.45">
      <c r="A3367" t="s">
        <v>1242</v>
      </c>
      <c r="B3367">
        <v>94.8</v>
      </c>
      <c r="C3367" s="3">
        <v>2023</v>
      </c>
    </row>
    <row r="3368" spans="1:3" x14ac:dyDescent="0.45">
      <c r="A3368" t="s">
        <v>974</v>
      </c>
      <c r="B3368">
        <v>93.9</v>
      </c>
      <c r="C3368" s="3">
        <v>2023</v>
      </c>
    </row>
    <row r="3369" spans="1:3" x14ac:dyDescent="0.45">
      <c r="A3369" t="s">
        <v>1162</v>
      </c>
      <c r="B3369">
        <v>93.1</v>
      </c>
      <c r="C3369" s="3">
        <v>2023</v>
      </c>
    </row>
    <row r="3370" spans="1:3" x14ac:dyDescent="0.45">
      <c r="A3370" t="s">
        <v>753</v>
      </c>
      <c r="B3370">
        <v>94</v>
      </c>
      <c r="C3370" s="3">
        <v>2023</v>
      </c>
    </row>
    <row r="3371" spans="1:3" x14ac:dyDescent="0.45">
      <c r="A3371" t="s">
        <v>24</v>
      </c>
      <c r="B3371">
        <v>91</v>
      </c>
      <c r="C3371" s="3">
        <v>2023</v>
      </c>
    </row>
    <row r="3372" spans="1:3" x14ac:dyDescent="0.45">
      <c r="A3372" t="s">
        <v>33</v>
      </c>
      <c r="B3372">
        <v>95.2</v>
      </c>
      <c r="C3372" s="3">
        <v>2023</v>
      </c>
    </row>
    <row r="3373" spans="1:3" x14ac:dyDescent="0.45">
      <c r="A3373" t="s">
        <v>984</v>
      </c>
      <c r="B3373">
        <v>92.8</v>
      </c>
      <c r="C3373" s="3">
        <v>2023</v>
      </c>
    </row>
    <row r="3374" spans="1:3" x14ac:dyDescent="0.45">
      <c r="A3374" t="s">
        <v>923</v>
      </c>
      <c r="B3374">
        <v>94.7</v>
      </c>
      <c r="C3374" s="3">
        <v>2023</v>
      </c>
    </row>
    <row r="3375" spans="1:3" x14ac:dyDescent="0.45">
      <c r="A3375" t="s">
        <v>49</v>
      </c>
      <c r="B3375">
        <v>93.9</v>
      </c>
      <c r="C3375" s="3">
        <v>2023</v>
      </c>
    </row>
    <row r="3376" spans="1:3" x14ac:dyDescent="0.45">
      <c r="A3376" t="s">
        <v>804</v>
      </c>
      <c r="B3376">
        <v>92.4</v>
      </c>
      <c r="C3376" s="3">
        <v>2023</v>
      </c>
    </row>
    <row r="3377" spans="1:3" x14ac:dyDescent="0.45">
      <c r="A3377" t="s">
        <v>594</v>
      </c>
      <c r="B3377">
        <v>92.3</v>
      </c>
      <c r="C3377" s="3">
        <v>2023</v>
      </c>
    </row>
    <row r="3378" spans="1:3" x14ac:dyDescent="0.45">
      <c r="A3378" t="s">
        <v>50</v>
      </c>
      <c r="B3378">
        <v>96.5</v>
      </c>
      <c r="C3378" s="3">
        <v>2023</v>
      </c>
    </row>
    <row r="3379" spans="1:3" x14ac:dyDescent="0.45">
      <c r="A3379" t="s">
        <v>1243</v>
      </c>
      <c r="B3379">
        <v>93.7</v>
      </c>
      <c r="C3379" s="3">
        <v>2023</v>
      </c>
    </row>
    <row r="3380" spans="1:3" x14ac:dyDescent="0.45">
      <c r="A3380" t="s">
        <v>700</v>
      </c>
      <c r="B3380">
        <v>93.6</v>
      </c>
      <c r="C3380" s="3">
        <v>2023</v>
      </c>
    </row>
    <row r="3381" spans="1:3" x14ac:dyDescent="0.45">
      <c r="A3381" t="s">
        <v>99</v>
      </c>
      <c r="B3381">
        <v>92.7</v>
      </c>
      <c r="C3381" s="3">
        <v>2023</v>
      </c>
    </row>
    <row r="3382" spans="1:3" x14ac:dyDescent="0.45">
      <c r="A3382" t="s">
        <v>1160</v>
      </c>
      <c r="B3382">
        <v>96.5</v>
      </c>
      <c r="C3382" s="3">
        <v>2023</v>
      </c>
    </row>
    <row r="3383" spans="1:3" x14ac:dyDescent="0.45">
      <c r="A3383" t="s">
        <v>1208</v>
      </c>
      <c r="B3383">
        <v>92.6</v>
      </c>
      <c r="C3383" s="3">
        <v>2023</v>
      </c>
    </row>
    <row r="3384" spans="1:3" x14ac:dyDescent="0.45">
      <c r="A3384" t="s">
        <v>183</v>
      </c>
      <c r="B3384">
        <v>93.1</v>
      </c>
      <c r="C3384" s="3">
        <v>2023</v>
      </c>
    </row>
    <row r="3385" spans="1:3" x14ac:dyDescent="0.45">
      <c r="A3385" t="s">
        <v>607</v>
      </c>
      <c r="B3385">
        <v>93.2</v>
      </c>
      <c r="C3385" s="3">
        <v>2023</v>
      </c>
    </row>
    <row r="3386" spans="1:3" x14ac:dyDescent="0.45">
      <c r="A3386" t="s">
        <v>1244</v>
      </c>
      <c r="B3386">
        <v>97.5</v>
      </c>
      <c r="C3386" s="3">
        <v>2023</v>
      </c>
    </row>
    <row r="3387" spans="1:3" x14ac:dyDescent="0.45">
      <c r="A3387" t="s">
        <v>1107</v>
      </c>
      <c r="B3387">
        <v>89.3</v>
      </c>
      <c r="C3387" s="3">
        <v>2023</v>
      </c>
    </row>
    <row r="3388" spans="1:3" x14ac:dyDescent="0.45">
      <c r="A3388" t="s">
        <v>1245</v>
      </c>
      <c r="B3388">
        <v>92.5</v>
      </c>
      <c r="C3388" s="3">
        <v>2023</v>
      </c>
    </row>
    <row r="3389" spans="1:3" x14ac:dyDescent="0.45">
      <c r="A3389" t="s">
        <v>1188</v>
      </c>
      <c r="B3389">
        <v>94.3</v>
      </c>
      <c r="C3389" s="3">
        <v>2023</v>
      </c>
    </row>
    <row r="3390" spans="1:3" x14ac:dyDescent="0.45">
      <c r="A3390" t="s">
        <v>1221</v>
      </c>
      <c r="B3390">
        <v>96.2</v>
      </c>
      <c r="C3390" s="3">
        <v>2023</v>
      </c>
    </row>
    <row r="3391" spans="1:3" x14ac:dyDescent="0.45">
      <c r="A3391" t="s">
        <v>1029</v>
      </c>
      <c r="B3391">
        <v>93.5</v>
      </c>
      <c r="C3391" s="3">
        <v>2023</v>
      </c>
    </row>
    <row r="3392" spans="1:3" x14ac:dyDescent="0.45">
      <c r="A3392" t="s">
        <v>252</v>
      </c>
      <c r="B3392">
        <v>92.5</v>
      </c>
      <c r="C3392" s="3">
        <v>2023</v>
      </c>
    </row>
    <row r="3393" spans="1:3" x14ac:dyDescent="0.45">
      <c r="A3393" t="s">
        <v>755</v>
      </c>
      <c r="B3393">
        <v>93.2</v>
      </c>
      <c r="C3393" s="3">
        <v>2023</v>
      </c>
    </row>
    <row r="3394" spans="1:3" x14ac:dyDescent="0.45">
      <c r="A3394" t="s">
        <v>1246</v>
      </c>
      <c r="B3394">
        <v>95.1</v>
      </c>
      <c r="C3394" s="3">
        <v>2023</v>
      </c>
    </row>
    <row r="3395" spans="1:3" x14ac:dyDescent="0.45">
      <c r="A3395" t="s">
        <v>1247</v>
      </c>
      <c r="B3395">
        <v>92.8</v>
      </c>
      <c r="C3395" s="3">
        <v>2023</v>
      </c>
    </row>
    <row r="3396" spans="1:3" x14ac:dyDescent="0.45">
      <c r="A3396" t="s">
        <v>157</v>
      </c>
      <c r="B3396">
        <v>93.3</v>
      </c>
      <c r="C3396" s="3">
        <v>2023</v>
      </c>
    </row>
    <row r="3397" spans="1:3" x14ac:dyDescent="0.45">
      <c r="A3397" t="s">
        <v>1248</v>
      </c>
      <c r="B3397">
        <v>95.8</v>
      </c>
      <c r="C3397" s="3">
        <v>2023</v>
      </c>
    </row>
    <row r="3398" spans="1:3" x14ac:dyDescent="0.45">
      <c r="A3398" t="s">
        <v>45</v>
      </c>
      <c r="B3398">
        <v>92.2</v>
      </c>
      <c r="C3398" s="3">
        <v>2023</v>
      </c>
    </row>
    <row r="3399" spans="1:3" x14ac:dyDescent="0.45">
      <c r="A3399" t="s">
        <v>1249</v>
      </c>
      <c r="B3399">
        <v>98.4</v>
      </c>
      <c r="C3399" s="3">
        <v>2023</v>
      </c>
    </row>
    <row r="3400" spans="1:3" x14ac:dyDescent="0.45">
      <c r="A3400" t="s">
        <v>1154</v>
      </c>
      <c r="B3400">
        <v>90.7</v>
      </c>
      <c r="C3400" s="3">
        <v>2023</v>
      </c>
    </row>
    <row r="3401" spans="1:3" x14ac:dyDescent="0.45">
      <c r="A3401" t="s">
        <v>200</v>
      </c>
      <c r="B3401">
        <v>93.9</v>
      </c>
      <c r="C3401" s="3">
        <v>2023</v>
      </c>
    </row>
    <row r="3402" spans="1:3" x14ac:dyDescent="0.45">
      <c r="A3402" t="s">
        <v>909</v>
      </c>
      <c r="B3402">
        <v>92.1</v>
      </c>
      <c r="C3402" s="3">
        <v>2023</v>
      </c>
    </row>
    <row r="3403" spans="1:3" x14ac:dyDescent="0.45">
      <c r="A3403" t="s">
        <v>1250</v>
      </c>
      <c r="B3403">
        <v>95.7</v>
      </c>
      <c r="C3403" s="3">
        <v>2023</v>
      </c>
    </row>
    <row r="3404" spans="1:3" x14ac:dyDescent="0.45">
      <c r="A3404" t="s">
        <v>1120</v>
      </c>
      <c r="B3404">
        <v>96</v>
      </c>
      <c r="C3404" s="3">
        <v>2023</v>
      </c>
    </row>
    <row r="3405" spans="1:3" x14ac:dyDescent="0.45">
      <c r="A3405" t="s">
        <v>209</v>
      </c>
      <c r="B3405">
        <v>90.6</v>
      </c>
      <c r="C3405" s="3">
        <v>2023</v>
      </c>
    </row>
    <row r="3406" spans="1:3" x14ac:dyDescent="0.45">
      <c r="A3406" t="s">
        <v>443</v>
      </c>
      <c r="B3406">
        <v>93.4</v>
      </c>
      <c r="C3406" s="3">
        <v>2023</v>
      </c>
    </row>
    <row r="3407" spans="1:3" x14ac:dyDescent="0.45">
      <c r="A3407" t="s">
        <v>300</v>
      </c>
      <c r="B3407">
        <v>93.1</v>
      </c>
      <c r="C3407" s="3">
        <v>2023</v>
      </c>
    </row>
    <row r="3408" spans="1:3" x14ac:dyDescent="0.45">
      <c r="A3408" t="s">
        <v>601</v>
      </c>
      <c r="B3408">
        <v>92.8</v>
      </c>
      <c r="C3408" s="3">
        <v>2023</v>
      </c>
    </row>
    <row r="3409" spans="1:3" x14ac:dyDescent="0.45">
      <c r="A3409" t="s">
        <v>602</v>
      </c>
      <c r="B3409">
        <v>93</v>
      </c>
      <c r="C3409" s="3">
        <v>2023</v>
      </c>
    </row>
    <row r="3410" spans="1:3" x14ac:dyDescent="0.45">
      <c r="A3410" t="s">
        <v>1251</v>
      </c>
      <c r="B3410">
        <v>94.2</v>
      </c>
      <c r="C3410" s="3">
        <v>2023</v>
      </c>
    </row>
    <row r="3411" spans="1:3" x14ac:dyDescent="0.45">
      <c r="A3411" t="s">
        <v>40</v>
      </c>
      <c r="B3411">
        <v>92.9</v>
      </c>
      <c r="C3411" s="3">
        <v>2023</v>
      </c>
    </row>
    <row r="3412" spans="1:3" x14ac:dyDescent="0.45">
      <c r="A3412" t="s">
        <v>709</v>
      </c>
      <c r="B3412">
        <v>94.1</v>
      </c>
      <c r="C3412" s="3">
        <v>2023</v>
      </c>
    </row>
    <row r="3413" spans="1:3" x14ac:dyDescent="0.45">
      <c r="A3413" t="s">
        <v>707</v>
      </c>
      <c r="B3413">
        <v>91</v>
      </c>
      <c r="C3413" s="3">
        <v>2023</v>
      </c>
    </row>
    <row r="3414" spans="1:3" x14ac:dyDescent="0.45">
      <c r="A3414" t="s">
        <v>1142</v>
      </c>
      <c r="B3414">
        <v>98.1</v>
      </c>
      <c r="C3414" s="3">
        <v>2023</v>
      </c>
    </row>
    <row r="3415" spans="1:3" x14ac:dyDescent="0.45">
      <c r="A3415" t="s">
        <v>1252</v>
      </c>
      <c r="B3415">
        <v>94.7</v>
      </c>
      <c r="C3415" s="3">
        <v>2023</v>
      </c>
    </row>
    <row r="3416" spans="1:3" x14ac:dyDescent="0.45">
      <c r="A3416" t="s">
        <v>1050</v>
      </c>
      <c r="B3416">
        <v>90.7</v>
      </c>
      <c r="C3416" s="3">
        <v>2023</v>
      </c>
    </row>
    <row r="3417" spans="1:3" x14ac:dyDescent="0.45">
      <c r="A3417" t="s">
        <v>815</v>
      </c>
      <c r="B3417">
        <v>92.2</v>
      </c>
      <c r="C3417" s="3">
        <v>2023</v>
      </c>
    </row>
    <row r="3418" spans="1:3" x14ac:dyDescent="0.45">
      <c r="A3418" t="s">
        <v>160</v>
      </c>
      <c r="B3418">
        <v>96.1</v>
      </c>
      <c r="C3418" s="3">
        <v>2023</v>
      </c>
    </row>
    <row r="3419" spans="1:3" x14ac:dyDescent="0.45">
      <c r="A3419" t="s">
        <v>978</v>
      </c>
      <c r="B3419">
        <v>99.1</v>
      </c>
      <c r="C3419" s="3">
        <v>2023</v>
      </c>
    </row>
    <row r="3420" spans="1:3" x14ac:dyDescent="0.45">
      <c r="A3420" t="s">
        <v>519</v>
      </c>
      <c r="B3420">
        <v>94</v>
      </c>
      <c r="C3420" s="3">
        <v>2023</v>
      </c>
    </row>
    <row r="3421" spans="1:3" x14ac:dyDescent="0.45">
      <c r="A3421" t="s">
        <v>1253</v>
      </c>
      <c r="B3421">
        <v>93.5</v>
      </c>
      <c r="C3421" s="3">
        <v>2023</v>
      </c>
    </row>
    <row r="3422" spans="1:3" x14ac:dyDescent="0.45">
      <c r="A3422" t="s">
        <v>1019</v>
      </c>
      <c r="B3422">
        <v>93.7</v>
      </c>
      <c r="C3422" s="3">
        <v>2023</v>
      </c>
    </row>
    <row r="3423" spans="1:3" x14ac:dyDescent="0.45">
      <c r="A3423" t="s">
        <v>82</v>
      </c>
      <c r="B3423">
        <v>90.2</v>
      </c>
      <c r="C3423" s="3">
        <v>2023</v>
      </c>
    </row>
    <row r="3424" spans="1:3" x14ac:dyDescent="0.45">
      <c r="A3424" t="s">
        <v>1198</v>
      </c>
      <c r="B3424">
        <v>98.1</v>
      </c>
      <c r="C3424" s="3">
        <v>2023</v>
      </c>
    </row>
    <row r="3425" spans="1:3" x14ac:dyDescent="0.45">
      <c r="A3425" t="s">
        <v>371</v>
      </c>
      <c r="B3425">
        <v>93.9</v>
      </c>
      <c r="C3425" s="3">
        <v>2023</v>
      </c>
    </row>
    <row r="3426" spans="1:3" x14ac:dyDescent="0.45">
      <c r="A3426" t="s">
        <v>911</v>
      </c>
      <c r="B3426">
        <v>95.8</v>
      </c>
      <c r="C3426" s="3">
        <v>2023</v>
      </c>
    </row>
    <row r="3427" spans="1:3" x14ac:dyDescent="0.45">
      <c r="A3427" t="s">
        <v>893</v>
      </c>
      <c r="B3427">
        <v>95.2</v>
      </c>
      <c r="C3427" s="3">
        <v>2023</v>
      </c>
    </row>
    <row r="3428" spans="1:3" x14ac:dyDescent="0.45">
      <c r="A3428" t="s">
        <v>1028</v>
      </c>
      <c r="B3428">
        <v>97.6</v>
      </c>
      <c r="C3428" s="3">
        <v>2023</v>
      </c>
    </row>
    <row r="3429" spans="1:3" x14ac:dyDescent="0.45">
      <c r="A3429" t="s">
        <v>637</v>
      </c>
      <c r="B3429">
        <v>96.8</v>
      </c>
      <c r="C3429" s="3">
        <v>2023</v>
      </c>
    </row>
    <row r="3430" spans="1:3" x14ac:dyDescent="0.45">
      <c r="A3430" t="s">
        <v>414</v>
      </c>
      <c r="B3430">
        <v>98.2</v>
      </c>
      <c r="C3430" s="3">
        <v>2023</v>
      </c>
    </row>
    <row r="3431" spans="1:3" x14ac:dyDescent="0.45">
      <c r="A3431" t="s">
        <v>765</v>
      </c>
      <c r="B3431">
        <v>93</v>
      </c>
      <c r="C3431" s="3">
        <v>2023</v>
      </c>
    </row>
    <row r="3432" spans="1:3" x14ac:dyDescent="0.45">
      <c r="A3432" t="s">
        <v>1254</v>
      </c>
      <c r="B3432">
        <v>91.5</v>
      </c>
      <c r="C3432" s="3">
        <v>2023</v>
      </c>
    </row>
    <row r="3433" spans="1:3" x14ac:dyDescent="0.45">
      <c r="A3433" t="s">
        <v>54</v>
      </c>
      <c r="B3433">
        <v>94.9</v>
      </c>
      <c r="C3433" s="3">
        <v>2023</v>
      </c>
    </row>
    <row r="3434" spans="1:3" x14ac:dyDescent="0.45">
      <c r="A3434" t="s">
        <v>990</v>
      </c>
      <c r="B3434">
        <v>92.5</v>
      </c>
      <c r="C3434" s="3">
        <v>2023</v>
      </c>
    </row>
    <row r="3435" spans="1:3" x14ac:dyDescent="0.45">
      <c r="A3435" t="s">
        <v>989</v>
      </c>
      <c r="B3435">
        <v>93.4</v>
      </c>
      <c r="C3435" s="3">
        <v>2023</v>
      </c>
    </row>
    <row r="3436" spans="1:3" x14ac:dyDescent="0.45">
      <c r="A3436" t="s">
        <v>145</v>
      </c>
      <c r="B3436">
        <v>91.4</v>
      </c>
      <c r="C3436" s="3">
        <v>2023</v>
      </c>
    </row>
    <row r="3437" spans="1:3" x14ac:dyDescent="0.45">
      <c r="A3437" t="s">
        <v>1163</v>
      </c>
      <c r="B3437">
        <v>92.3</v>
      </c>
      <c r="C3437" s="3">
        <v>2023</v>
      </c>
    </row>
    <row r="3438" spans="1:3" x14ac:dyDescent="0.45">
      <c r="A3438" t="s">
        <v>1179</v>
      </c>
      <c r="B3438">
        <v>93.6</v>
      </c>
      <c r="C3438" s="3">
        <v>2023</v>
      </c>
    </row>
    <row r="3439" spans="1:3" x14ac:dyDescent="0.45">
      <c r="A3439" t="s">
        <v>1126</v>
      </c>
      <c r="B3439">
        <v>94.5</v>
      </c>
      <c r="C3439" s="3">
        <v>2023</v>
      </c>
    </row>
    <row r="3440" spans="1:3" x14ac:dyDescent="0.45">
      <c r="A3440" t="s">
        <v>865</v>
      </c>
      <c r="B3440">
        <v>93.6</v>
      </c>
      <c r="C3440" s="3">
        <v>2023</v>
      </c>
    </row>
    <row r="3441" spans="1:3" x14ac:dyDescent="0.45">
      <c r="A3441" t="s">
        <v>1035</v>
      </c>
      <c r="B3441">
        <v>96</v>
      </c>
      <c r="C3441" s="3">
        <v>2023</v>
      </c>
    </row>
    <row r="3442" spans="1:3" x14ac:dyDescent="0.45">
      <c r="A3442" t="s">
        <v>1190</v>
      </c>
      <c r="B3442">
        <v>94.7</v>
      </c>
      <c r="C3442" s="3">
        <v>2023</v>
      </c>
    </row>
    <row r="3443" spans="1:3" x14ac:dyDescent="0.45">
      <c r="A3443" t="s">
        <v>1113</v>
      </c>
      <c r="B3443">
        <v>94.3</v>
      </c>
      <c r="C3443" s="3">
        <v>2023</v>
      </c>
    </row>
    <row r="3444" spans="1:3" x14ac:dyDescent="0.45">
      <c r="A3444" t="s">
        <v>1110</v>
      </c>
      <c r="B3444">
        <v>96.1</v>
      </c>
      <c r="C3444" s="3">
        <v>2023</v>
      </c>
    </row>
    <row r="3445" spans="1:3" x14ac:dyDescent="0.45">
      <c r="A3445" t="s">
        <v>248</v>
      </c>
      <c r="B3445">
        <v>95.3</v>
      </c>
      <c r="C3445" s="3">
        <v>2023</v>
      </c>
    </row>
    <row r="3446" spans="1:3" x14ac:dyDescent="0.45">
      <c r="A3446" t="s">
        <v>64</v>
      </c>
      <c r="B3446">
        <v>86</v>
      </c>
      <c r="C3446" s="3">
        <v>2023</v>
      </c>
    </row>
    <row r="3447" spans="1:3" x14ac:dyDescent="0.45">
      <c r="A3447" t="s">
        <v>470</v>
      </c>
      <c r="B3447">
        <v>97.1</v>
      </c>
      <c r="C3447" s="3">
        <v>2023</v>
      </c>
    </row>
    <row r="3448" spans="1:3" x14ac:dyDescent="0.45">
      <c r="A3448" t="s">
        <v>998</v>
      </c>
      <c r="B3448">
        <v>94.9</v>
      </c>
      <c r="C3448" s="3">
        <v>2023</v>
      </c>
    </row>
    <row r="3449" spans="1:3" x14ac:dyDescent="0.45">
      <c r="A3449" t="s">
        <v>1225</v>
      </c>
      <c r="B3449">
        <v>93.9</v>
      </c>
      <c r="C3449" s="3">
        <v>2023</v>
      </c>
    </row>
    <row r="3450" spans="1:3" x14ac:dyDescent="0.45">
      <c r="A3450" t="s">
        <v>263</v>
      </c>
      <c r="B3450">
        <v>95.8</v>
      </c>
      <c r="C3450" s="3">
        <v>2023</v>
      </c>
    </row>
    <row r="3451" spans="1:3" x14ac:dyDescent="0.45">
      <c r="A3451" t="s">
        <v>871</v>
      </c>
      <c r="B3451">
        <v>98.5</v>
      </c>
      <c r="C3451" s="3">
        <v>2023</v>
      </c>
    </row>
    <row r="3452" spans="1:3" x14ac:dyDescent="0.45">
      <c r="A3452" t="s">
        <v>1228</v>
      </c>
      <c r="B3452">
        <v>94.3</v>
      </c>
      <c r="C3452" s="3">
        <v>2023</v>
      </c>
    </row>
    <row r="3453" spans="1:3" x14ac:dyDescent="0.45">
      <c r="A3453" t="s">
        <v>1018</v>
      </c>
      <c r="B3453">
        <v>95.4</v>
      </c>
      <c r="C3453" s="3">
        <v>2023</v>
      </c>
    </row>
    <row r="3454" spans="1:3" x14ac:dyDescent="0.45">
      <c r="A3454" t="s">
        <v>55</v>
      </c>
      <c r="B3454">
        <v>100.3</v>
      </c>
      <c r="C3454" s="3">
        <v>2023</v>
      </c>
    </row>
    <row r="3455" spans="1:3" x14ac:dyDescent="0.45">
      <c r="A3455" t="s">
        <v>191</v>
      </c>
      <c r="B3455">
        <v>95.9</v>
      </c>
      <c r="C3455" s="3">
        <v>2023</v>
      </c>
    </row>
    <row r="3456" spans="1:3" x14ac:dyDescent="0.45">
      <c r="A3456" t="s">
        <v>1255</v>
      </c>
      <c r="B3456">
        <v>92.6</v>
      </c>
      <c r="C3456" s="3">
        <v>2023</v>
      </c>
    </row>
    <row r="3457" spans="1:3" x14ac:dyDescent="0.45">
      <c r="A3457" t="s">
        <v>931</v>
      </c>
      <c r="B3457">
        <v>97.3</v>
      </c>
      <c r="C3457" s="3">
        <v>2023</v>
      </c>
    </row>
    <row r="3458" spans="1:3" x14ac:dyDescent="0.45">
      <c r="A3458" t="s">
        <v>1013</v>
      </c>
      <c r="B3458">
        <v>96.6</v>
      </c>
      <c r="C3458" s="3">
        <v>2023</v>
      </c>
    </row>
    <row r="3459" spans="1:3" x14ac:dyDescent="0.45">
      <c r="A3459" t="s">
        <v>720</v>
      </c>
      <c r="B3459">
        <v>96</v>
      </c>
      <c r="C3459" s="3">
        <v>2023</v>
      </c>
    </row>
    <row r="3460" spans="1:3" x14ac:dyDescent="0.45">
      <c r="A3460" t="s">
        <v>538</v>
      </c>
      <c r="B3460">
        <v>94.7</v>
      </c>
      <c r="C3460" s="3">
        <v>2023</v>
      </c>
    </row>
    <row r="3461" spans="1:3" x14ac:dyDescent="0.45">
      <c r="A3461" t="s">
        <v>805</v>
      </c>
      <c r="B3461">
        <v>93.1</v>
      </c>
      <c r="C3461" s="3">
        <v>2023</v>
      </c>
    </row>
    <row r="3462" spans="1:3" x14ac:dyDescent="0.45">
      <c r="A3462" t="s">
        <v>234</v>
      </c>
      <c r="B3462">
        <v>93</v>
      </c>
      <c r="C3462" s="3">
        <v>2023</v>
      </c>
    </row>
    <row r="3463" spans="1:3" x14ac:dyDescent="0.45">
      <c r="A3463" t="s">
        <v>1200</v>
      </c>
      <c r="B3463">
        <v>95.3</v>
      </c>
      <c r="C3463" s="3">
        <v>2023</v>
      </c>
    </row>
    <row r="3464" spans="1:3" x14ac:dyDescent="0.45">
      <c r="A3464" t="s">
        <v>983</v>
      </c>
      <c r="B3464">
        <v>92.3</v>
      </c>
      <c r="C3464" s="3">
        <v>2023</v>
      </c>
    </row>
    <row r="3465" spans="1:3" x14ac:dyDescent="0.45">
      <c r="A3465" t="s">
        <v>655</v>
      </c>
      <c r="B3465">
        <v>95.9</v>
      </c>
      <c r="C3465" s="3">
        <v>2023</v>
      </c>
    </row>
    <row r="3466" spans="1:3" x14ac:dyDescent="0.45">
      <c r="A3466" t="s">
        <v>706</v>
      </c>
      <c r="B3466">
        <v>95</v>
      </c>
      <c r="C3466" s="3">
        <v>2023</v>
      </c>
    </row>
    <row r="3467" spans="1:3" x14ac:dyDescent="0.45">
      <c r="A3467" t="s">
        <v>94</v>
      </c>
      <c r="B3467">
        <v>89.2</v>
      </c>
      <c r="C3467" s="3">
        <v>2023</v>
      </c>
    </row>
    <row r="3468" spans="1:3" x14ac:dyDescent="0.45">
      <c r="A3468" t="s">
        <v>986</v>
      </c>
      <c r="B3468">
        <v>95.1</v>
      </c>
      <c r="C3468" s="3">
        <v>2023</v>
      </c>
    </row>
    <row r="3469" spans="1:3" x14ac:dyDescent="0.45">
      <c r="A3469" t="s">
        <v>1178</v>
      </c>
      <c r="B3469">
        <v>96.4</v>
      </c>
      <c r="C3469" s="3">
        <v>2023</v>
      </c>
    </row>
    <row r="3470" spans="1:3" x14ac:dyDescent="0.45">
      <c r="A3470" t="s">
        <v>766</v>
      </c>
      <c r="B3470">
        <v>91.6</v>
      </c>
      <c r="C3470" s="3">
        <v>2023</v>
      </c>
    </row>
    <row r="3471" spans="1:3" x14ac:dyDescent="0.45">
      <c r="A3471" t="s">
        <v>757</v>
      </c>
      <c r="B3471">
        <v>94.8</v>
      </c>
      <c r="C3471" s="3">
        <v>2023</v>
      </c>
    </row>
    <row r="3472" spans="1:3" x14ac:dyDescent="0.45">
      <c r="A3472" t="s">
        <v>52</v>
      </c>
      <c r="B3472">
        <v>93.8</v>
      </c>
      <c r="C3472" s="3">
        <v>2023</v>
      </c>
    </row>
    <row r="3473" spans="1:3" x14ac:dyDescent="0.45">
      <c r="A3473" t="s">
        <v>1256</v>
      </c>
      <c r="B3473">
        <v>92.1</v>
      </c>
      <c r="C3473" s="3">
        <v>2023</v>
      </c>
    </row>
    <row r="3474" spans="1:3" x14ac:dyDescent="0.45">
      <c r="A3474" t="s">
        <v>653</v>
      </c>
      <c r="B3474">
        <v>95.8</v>
      </c>
      <c r="C3474" s="3">
        <v>2023</v>
      </c>
    </row>
    <row r="3475" spans="1:3" x14ac:dyDescent="0.45">
      <c r="A3475" t="s">
        <v>631</v>
      </c>
      <c r="B3475">
        <v>95.8</v>
      </c>
      <c r="C3475" s="3">
        <v>2023</v>
      </c>
    </row>
    <row r="3476" spans="1:3" x14ac:dyDescent="0.45">
      <c r="A3476" t="s">
        <v>428</v>
      </c>
      <c r="B3476">
        <v>95.8</v>
      </c>
      <c r="C3476" s="3">
        <v>2023</v>
      </c>
    </row>
    <row r="3477" spans="1:3" x14ac:dyDescent="0.45">
      <c r="A3477" t="s">
        <v>776</v>
      </c>
      <c r="B3477">
        <v>93.7</v>
      </c>
      <c r="C3477" s="3">
        <v>2023</v>
      </c>
    </row>
    <row r="3478" spans="1:3" x14ac:dyDescent="0.45">
      <c r="A3478" t="s">
        <v>1169</v>
      </c>
      <c r="B3478">
        <v>94.2</v>
      </c>
      <c r="C3478" s="3">
        <v>2023</v>
      </c>
    </row>
    <row r="3479" spans="1:3" x14ac:dyDescent="0.45">
      <c r="A3479" t="s">
        <v>340</v>
      </c>
      <c r="B3479">
        <v>93.6</v>
      </c>
      <c r="C3479" s="3">
        <v>2023</v>
      </c>
    </row>
    <row r="3480" spans="1:3" x14ac:dyDescent="0.45">
      <c r="A3480" t="s">
        <v>201</v>
      </c>
      <c r="B3480">
        <v>91.2</v>
      </c>
      <c r="C3480" s="3">
        <v>2023</v>
      </c>
    </row>
    <row r="3481" spans="1:3" x14ac:dyDescent="0.45">
      <c r="A3481" t="s">
        <v>327</v>
      </c>
      <c r="B3481">
        <v>94.2</v>
      </c>
      <c r="C3481" s="3">
        <v>2023</v>
      </c>
    </row>
    <row r="3482" spans="1:3" x14ac:dyDescent="0.45">
      <c r="A3482" t="s">
        <v>856</v>
      </c>
      <c r="B3482">
        <v>95.7</v>
      </c>
      <c r="C3482" s="3">
        <v>2023</v>
      </c>
    </row>
    <row r="3483" spans="1:3" x14ac:dyDescent="0.45">
      <c r="A3483" t="s">
        <v>1257</v>
      </c>
      <c r="B3483">
        <v>97.9</v>
      </c>
      <c r="C3483" s="3">
        <v>2023</v>
      </c>
    </row>
    <row r="3484" spans="1:3" x14ac:dyDescent="0.45">
      <c r="A3484" t="s">
        <v>726</v>
      </c>
      <c r="B3484">
        <v>95.6</v>
      </c>
      <c r="C3484" s="3">
        <v>2023</v>
      </c>
    </row>
    <row r="3485" spans="1:3" x14ac:dyDescent="0.45">
      <c r="A3485" t="s">
        <v>991</v>
      </c>
      <c r="B3485">
        <v>96.5</v>
      </c>
      <c r="C3485" s="3">
        <v>2023</v>
      </c>
    </row>
    <row r="3486" spans="1:3" x14ac:dyDescent="0.45">
      <c r="A3486" t="s">
        <v>1258</v>
      </c>
      <c r="B3486">
        <v>97.4</v>
      </c>
      <c r="C3486" s="3">
        <v>2023</v>
      </c>
    </row>
    <row r="3487" spans="1:3" x14ac:dyDescent="0.45">
      <c r="A3487" t="s">
        <v>1034</v>
      </c>
      <c r="B3487">
        <v>96.7</v>
      </c>
      <c r="C3487" s="3">
        <v>2023</v>
      </c>
    </row>
    <row r="3488" spans="1:3" x14ac:dyDescent="0.45">
      <c r="A3488" t="s">
        <v>427</v>
      </c>
      <c r="B3488">
        <v>95.8</v>
      </c>
      <c r="C3488" s="3">
        <v>2023</v>
      </c>
    </row>
    <row r="3489" spans="1:3" x14ac:dyDescent="0.45">
      <c r="A3489" t="s">
        <v>480</v>
      </c>
      <c r="B3489">
        <v>93.4</v>
      </c>
      <c r="C3489" s="3">
        <v>2023</v>
      </c>
    </row>
    <row r="3490" spans="1:3" x14ac:dyDescent="0.45">
      <c r="A3490" t="s">
        <v>430</v>
      </c>
      <c r="B3490">
        <v>89</v>
      </c>
      <c r="C3490" s="3">
        <v>2023</v>
      </c>
    </row>
    <row r="3491" spans="1:3" x14ac:dyDescent="0.45">
      <c r="A3491" t="s">
        <v>266</v>
      </c>
      <c r="B3491">
        <v>92.2</v>
      </c>
      <c r="C3491" s="3">
        <v>2023</v>
      </c>
    </row>
    <row r="3492" spans="1:3" x14ac:dyDescent="0.45">
      <c r="A3492" t="s">
        <v>1138</v>
      </c>
      <c r="B3492">
        <v>92.9</v>
      </c>
      <c r="C3492" s="3">
        <v>2023</v>
      </c>
    </row>
    <row r="3493" spans="1:3" x14ac:dyDescent="0.45">
      <c r="A3493" t="s">
        <v>1259</v>
      </c>
      <c r="B3493">
        <v>95.4</v>
      </c>
      <c r="C3493" s="3">
        <v>2023</v>
      </c>
    </row>
    <row r="3494" spans="1:3" x14ac:dyDescent="0.45">
      <c r="A3494" t="s">
        <v>475</v>
      </c>
      <c r="B3494">
        <v>89</v>
      </c>
      <c r="C3494" s="3">
        <v>2023</v>
      </c>
    </row>
    <row r="3495" spans="1:3" x14ac:dyDescent="0.45">
      <c r="A3495" t="s">
        <v>1158</v>
      </c>
      <c r="B3495">
        <v>94.1</v>
      </c>
      <c r="C3495" s="3">
        <v>2023</v>
      </c>
    </row>
    <row r="3496" spans="1:3" x14ac:dyDescent="0.45">
      <c r="A3496" t="s">
        <v>377</v>
      </c>
      <c r="B3496">
        <v>94.7</v>
      </c>
      <c r="C3496" s="3">
        <v>2023</v>
      </c>
    </row>
    <row r="3497" spans="1:3" x14ac:dyDescent="0.45">
      <c r="A3497" t="s">
        <v>696</v>
      </c>
      <c r="B3497">
        <v>94.3</v>
      </c>
      <c r="C3497" s="3">
        <v>2023</v>
      </c>
    </row>
    <row r="3498" spans="1:3" x14ac:dyDescent="0.45">
      <c r="A3498" t="s">
        <v>297</v>
      </c>
      <c r="B3498">
        <v>93.1</v>
      </c>
      <c r="C3498" s="3">
        <v>2023</v>
      </c>
    </row>
    <row r="3499" spans="1:3" x14ac:dyDescent="0.45">
      <c r="A3499" t="s">
        <v>504</v>
      </c>
      <c r="B3499">
        <v>93.8</v>
      </c>
      <c r="C3499" s="3">
        <v>2023</v>
      </c>
    </row>
    <row r="3500" spans="1:3" x14ac:dyDescent="0.45">
      <c r="A3500" t="s">
        <v>285</v>
      </c>
      <c r="B3500">
        <v>91.3</v>
      </c>
      <c r="C3500" s="3">
        <v>2023</v>
      </c>
    </row>
    <row r="3501" spans="1:3" x14ac:dyDescent="0.45">
      <c r="A3501" t="s">
        <v>1202</v>
      </c>
      <c r="B3501">
        <v>96.5</v>
      </c>
      <c r="C3501" s="3">
        <v>2023</v>
      </c>
    </row>
    <row r="3502" spans="1:3" x14ac:dyDescent="0.45">
      <c r="A3502" t="s">
        <v>1130</v>
      </c>
      <c r="B3502">
        <v>101.8</v>
      </c>
      <c r="C3502" s="3">
        <v>2023</v>
      </c>
    </row>
    <row r="3503" spans="1:3" x14ac:dyDescent="0.45">
      <c r="A3503" t="s">
        <v>1170</v>
      </c>
      <c r="B3503">
        <v>96.6</v>
      </c>
      <c r="C3503" s="3">
        <v>2023</v>
      </c>
    </row>
    <row r="3504" spans="1:3" x14ac:dyDescent="0.45">
      <c r="A3504" t="s">
        <v>10</v>
      </c>
      <c r="B3504">
        <v>97</v>
      </c>
      <c r="C3504" s="3">
        <v>2023</v>
      </c>
    </row>
    <row r="3505" spans="1:3" x14ac:dyDescent="0.45">
      <c r="A3505" t="s">
        <v>383</v>
      </c>
      <c r="B3505">
        <v>99</v>
      </c>
      <c r="C3505" s="3">
        <v>2023</v>
      </c>
    </row>
    <row r="3506" spans="1:3" x14ac:dyDescent="0.45">
      <c r="A3506" t="s">
        <v>1145</v>
      </c>
      <c r="B3506">
        <v>92.6</v>
      </c>
      <c r="C3506" s="3">
        <v>2023</v>
      </c>
    </row>
    <row r="3507" spans="1:3" x14ac:dyDescent="0.45">
      <c r="A3507" t="s">
        <v>1041</v>
      </c>
      <c r="B3507">
        <v>92.1</v>
      </c>
      <c r="C3507" s="3">
        <v>2023</v>
      </c>
    </row>
    <row r="3508" spans="1:3" x14ac:dyDescent="0.45">
      <c r="A3508" t="s">
        <v>1260</v>
      </c>
      <c r="B3508">
        <v>94.9</v>
      </c>
      <c r="C3508" s="3">
        <v>2023</v>
      </c>
    </row>
    <row r="3509" spans="1:3" x14ac:dyDescent="0.45">
      <c r="A3509" t="s">
        <v>633</v>
      </c>
      <c r="B3509">
        <v>95.4</v>
      </c>
      <c r="C3509" s="3">
        <v>2023</v>
      </c>
    </row>
    <row r="3510" spans="1:3" x14ac:dyDescent="0.45">
      <c r="A3510" t="s">
        <v>102</v>
      </c>
      <c r="B3510">
        <v>88.1</v>
      </c>
      <c r="C3510" s="3">
        <v>2023</v>
      </c>
    </row>
    <row r="3511" spans="1:3" x14ac:dyDescent="0.45">
      <c r="A3511" t="s">
        <v>1136</v>
      </c>
      <c r="B3511">
        <v>99.5</v>
      </c>
      <c r="C3511" s="3">
        <v>2023</v>
      </c>
    </row>
    <row r="3512" spans="1:3" x14ac:dyDescent="0.45">
      <c r="A3512" t="s">
        <v>814</v>
      </c>
      <c r="B3512">
        <v>95.8</v>
      </c>
      <c r="C3512" s="3">
        <v>2023</v>
      </c>
    </row>
    <row r="3513" spans="1:3" x14ac:dyDescent="0.45">
      <c r="A3513" t="s">
        <v>959</v>
      </c>
      <c r="B3513">
        <v>89.7</v>
      </c>
      <c r="C3513" s="3">
        <v>2023</v>
      </c>
    </row>
    <row r="3514" spans="1:3" x14ac:dyDescent="0.45">
      <c r="A3514" t="s">
        <v>1261</v>
      </c>
      <c r="B3514">
        <v>96.2</v>
      </c>
      <c r="C3514" s="3">
        <v>2023</v>
      </c>
    </row>
    <row r="3515" spans="1:3" x14ac:dyDescent="0.45">
      <c r="A3515" t="s">
        <v>733</v>
      </c>
      <c r="B3515">
        <v>93.3</v>
      </c>
      <c r="C3515" s="3">
        <v>2023</v>
      </c>
    </row>
    <row r="3516" spans="1:3" x14ac:dyDescent="0.45">
      <c r="A3516" t="s">
        <v>387</v>
      </c>
      <c r="B3516">
        <v>95.1</v>
      </c>
      <c r="C3516" s="3">
        <v>2023</v>
      </c>
    </row>
    <row r="3517" spans="1:3" x14ac:dyDescent="0.45">
      <c r="A3517" t="s">
        <v>1262</v>
      </c>
      <c r="B3517">
        <v>90.4</v>
      </c>
      <c r="C3517" s="3">
        <v>2023</v>
      </c>
    </row>
    <row r="3518" spans="1:3" x14ac:dyDescent="0.45">
      <c r="A3518" t="s">
        <v>242</v>
      </c>
      <c r="B3518">
        <v>92.6</v>
      </c>
      <c r="C3518" s="3">
        <v>2023</v>
      </c>
    </row>
    <row r="3519" spans="1:3" x14ac:dyDescent="0.45">
      <c r="A3519" t="s">
        <v>649</v>
      </c>
      <c r="B3519">
        <v>96.9</v>
      </c>
      <c r="C3519" s="3">
        <v>2023</v>
      </c>
    </row>
    <row r="3520" spans="1:3" x14ac:dyDescent="0.45">
      <c r="A3520" t="s">
        <v>771</v>
      </c>
      <c r="B3520">
        <v>98.8</v>
      </c>
      <c r="C3520" s="3">
        <v>2023</v>
      </c>
    </row>
    <row r="3521" spans="1:3" x14ac:dyDescent="0.45">
      <c r="A3521" t="s">
        <v>1166</v>
      </c>
      <c r="B3521">
        <v>98.3</v>
      </c>
      <c r="C3521" s="3">
        <v>2023</v>
      </c>
    </row>
    <row r="3522" spans="1:3" x14ac:dyDescent="0.45">
      <c r="A3522" t="s">
        <v>172</v>
      </c>
      <c r="B3522">
        <v>91.7</v>
      </c>
      <c r="C3522" s="3">
        <v>2023</v>
      </c>
    </row>
    <row r="3523" spans="1:3" x14ac:dyDescent="0.45">
      <c r="A3523" t="s">
        <v>1171</v>
      </c>
      <c r="B3523">
        <v>95.2</v>
      </c>
      <c r="C3523" s="3">
        <v>2023</v>
      </c>
    </row>
    <row r="3524" spans="1:3" x14ac:dyDescent="0.45">
      <c r="A3524" t="s">
        <v>940</v>
      </c>
      <c r="B3524">
        <v>95.3</v>
      </c>
      <c r="C3524" s="3">
        <v>2023</v>
      </c>
    </row>
    <row r="3525" spans="1:3" x14ac:dyDescent="0.45">
      <c r="A3525" t="s">
        <v>635</v>
      </c>
      <c r="B3525">
        <v>92.3</v>
      </c>
      <c r="C3525" s="3">
        <v>2023</v>
      </c>
    </row>
    <row r="3526" spans="1:3" x14ac:dyDescent="0.45">
      <c r="A3526" t="s">
        <v>449</v>
      </c>
      <c r="B3526">
        <v>95.5</v>
      </c>
      <c r="C3526" s="3">
        <v>2023</v>
      </c>
    </row>
    <row r="3527" spans="1:3" x14ac:dyDescent="0.45">
      <c r="A3527" t="s">
        <v>1206</v>
      </c>
      <c r="B3527">
        <v>94.6</v>
      </c>
      <c r="C3527" s="3">
        <v>2023</v>
      </c>
    </row>
    <row r="3528" spans="1:3" x14ac:dyDescent="0.45">
      <c r="A3528" t="s">
        <v>1263</v>
      </c>
      <c r="B3528">
        <v>91.1</v>
      </c>
      <c r="C3528" s="3">
        <v>2023</v>
      </c>
    </row>
    <row r="3529" spans="1:3" x14ac:dyDescent="0.45">
      <c r="A3529" t="s">
        <v>1125</v>
      </c>
      <c r="B3529">
        <v>95.8</v>
      </c>
      <c r="C3529" s="3">
        <v>2023</v>
      </c>
    </row>
    <row r="3530" spans="1:3" x14ac:dyDescent="0.45">
      <c r="A3530" t="s">
        <v>57</v>
      </c>
      <c r="B3530">
        <v>94.2</v>
      </c>
      <c r="C3530" s="3">
        <v>2023</v>
      </c>
    </row>
    <row r="3531" spans="1:3" x14ac:dyDescent="0.45">
      <c r="A3531" t="s">
        <v>898</v>
      </c>
      <c r="B3531">
        <v>94.2</v>
      </c>
      <c r="C3531" s="3">
        <v>2023</v>
      </c>
    </row>
    <row r="3532" spans="1:3" x14ac:dyDescent="0.45">
      <c r="A3532" t="s">
        <v>861</v>
      </c>
      <c r="B3532">
        <v>96</v>
      </c>
      <c r="C3532" s="3">
        <v>2023</v>
      </c>
    </row>
    <row r="3533" spans="1:3" x14ac:dyDescent="0.45">
      <c r="A3533" t="s">
        <v>1264</v>
      </c>
      <c r="B3533">
        <v>94.8</v>
      </c>
      <c r="C3533" s="3">
        <v>2023</v>
      </c>
    </row>
    <row r="3534" spans="1:3" x14ac:dyDescent="0.45">
      <c r="A3534" t="s">
        <v>1265</v>
      </c>
      <c r="B3534">
        <v>94.7</v>
      </c>
      <c r="C3534" s="3">
        <v>2023</v>
      </c>
    </row>
    <row r="3535" spans="1:3" x14ac:dyDescent="0.45">
      <c r="A3535" t="s">
        <v>1147</v>
      </c>
      <c r="B3535">
        <v>94.4</v>
      </c>
      <c r="C3535" s="3">
        <v>2023</v>
      </c>
    </row>
    <row r="3536" spans="1:3" x14ac:dyDescent="0.45">
      <c r="A3536" t="s">
        <v>527</v>
      </c>
      <c r="B3536">
        <v>95.3</v>
      </c>
      <c r="C3536" s="3">
        <v>2023</v>
      </c>
    </row>
    <row r="3537" spans="1:3" x14ac:dyDescent="0.45">
      <c r="A3537" t="s">
        <v>935</v>
      </c>
      <c r="B3537">
        <v>94.4</v>
      </c>
      <c r="C3537" s="3">
        <v>2023</v>
      </c>
    </row>
    <row r="3538" spans="1:3" x14ac:dyDescent="0.45">
      <c r="A3538" t="s">
        <v>968</v>
      </c>
      <c r="B3538">
        <v>98.3</v>
      </c>
      <c r="C3538" s="3">
        <v>2023</v>
      </c>
    </row>
    <row r="3539" spans="1:3" x14ac:dyDescent="0.45">
      <c r="A3539" t="s">
        <v>828</v>
      </c>
      <c r="B3539">
        <v>94.9</v>
      </c>
      <c r="C3539" s="3">
        <v>2023</v>
      </c>
    </row>
    <row r="3540" spans="1:3" x14ac:dyDescent="0.45">
      <c r="A3540" t="s">
        <v>783</v>
      </c>
      <c r="B3540">
        <v>92.5</v>
      </c>
      <c r="C3540" s="3">
        <v>2023</v>
      </c>
    </row>
    <row r="3541" spans="1:3" x14ac:dyDescent="0.45">
      <c r="A3541" t="s">
        <v>1119</v>
      </c>
      <c r="B3541">
        <v>94.5</v>
      </c>
      <c r="C3541" s="3">
        <v>2023</v>
      </c>
    </row>
    <row r="3542" spans="1:3" x14ac:dyDescent="0.45">
      <c r="A3542" t="s">
        <v>382</v>
      </c>
      <c r="B3542">
        <v>92.2</v>
      </c>
      <c r="C3542" s="3">
        <v>2023</v>
      </c>
    </row>
    <row r="3543" spans="1:3" x14ac:dyDescent="0.45">
      <c r="A3543" t="s">
        <v>1157</v>
      </c>
      <c r="B3543">
        <v>96.2</v>
      </c>
      <c r="C3543" s="3">
        <v>2023</v>
      </c>
    </row>
    <row r="3544" spans="1:3" x14ac:dyDescent="0.45">
      <c r="A3544" t="s">
        <v>886</v>
      </c>
      <c r="B3544">
        <v>96.7</v>
      </c>
      <c r="C3544" s="3">
        <v>2023</v>
      </c>
    </row>
    <row r="3545" spans="1:3" x14ac:dyDescent="0.45">
      <c r="A3545" t="s">
        <v>825</v>
      </c>
      <c r="B3545">
        <v>96.4</v>
      </c>
      <c r="C3545" s="3">
        <v>2023</v>
      </c>
    </row>
    <row r="3546" spans="1:3" x14ac:dyDescent="0.45">
      <c r="A3546" t="s">
        <v>841</v>
      </c>
      <c r="B3546">
        <v>94.7</v>
      </c>
      <c r="C3546" s="3">
        <v>2023</v>
      </c>
    </row>
    <row r="3547" spans="1:3" x14ac:dyDescent="0.45">
      <c r="A3547" t="s">
        <v>952</v>
      </c>
      <c r="B3547">
        <v>92.4</v>
      </c>
      <c r="C3547" s="3">
        <v>2023</v>
      </c>
    </row>
    <row r="3548" spans="1:3" x14ac:dyDescent="0.45">
      <c r="A3548" t="s">
        <v>683</v>
      </c>
      <c r="B3548">
        <v>94.6</v>
      </c>
      <c r="C3548" s="3">
        <v>2023</v>
      </c>
    </row>
    <row r="3549" spans="1:3" x14ac:dyDescent="0.45">
      <c r="A3549" t="s">
        <v>1266</v>
      </c>
      <c r="B3549">
        <v>94.5</v>
      </c>
      <c r="C3549" s="3">
        <v>2023</v>
      </c>
    </row>
    <row r="3550" spans="1:3" x14ac:dyDescent="0.45">
      <c r="A3550" t="s">
        <v>699</v>
      </c>
      <c r="B3550">
        <v>95.7</v>
      </c>
      <c r="C3550" s="3">
        <v>2023</v>
      </c>
    </row>
    <row r="3551" spans="1:3" x14ac:dyDescent="0.45">
      <c r="A3551" t="s">
        <v>1084</v>
      </c>
      <c r="B3551">
        <v>94.6</v>
      </c>
      <c r="C3551" s="3">
        <v>2023</v>
      </c>
    </row>
    <row r="3552" spans="1:3" x14ac:dyDescent="0.45">
      <c r="A3552" t="s">
        <v>1267</v>
      </c>
      <c r="B3552">
        <v>94</v>
      </c>
      <c r="C3552" s="3">
        <v>2023</v>
      </c>
    </row>
    <row r="3553" spans="1:3" x14ac:dyDescent="0.45">
      <c r="A3553" t="s">
        <v>1155</v>
      </c>
      <c r="B3553">
        <v>93.8</v>
      </c>
      <c r="C3553" s="3">
        <v>2023</v>
      </c>
    </row>
    <row r="3554" spans="1:3" x14ac:dyDescent="0.45">
      <c r="A3554" t="s">
        <v>1187</v>
      </c>
      <c r="B3554">
        <v>95</v>
      </c>
      <c r="C3554" s="3">
        <v>2023</v>
      </c>
    </row>
    <row r="3555" spans="1:3" x14ac:dyDescent="0.45">
      <c r="A3555" t="s">
        <v>283</v>
      </c>
      <c r="B3555">
        <v>95.6</v>
      </c>
      <c r="C3555" s="3">
        <v>2023</v>
      </c>
    </row>
    <row r="3556" spans="1:3" x14ac:dyDescent="0.45">
      <c r="A3556" t="s">
        <v>1268</v>
      </c>
      <c r="B3556">
        <v>94.6</v>
      </c>
      <c r="C3556" s="3">
        <v>2023</v>
      </c>
    </row>
    <row r="3557" spans="1:3" x14ac:dyDescent="0.45">
      <c r="A3557" t="s">
        <v>541</v>
      </c>
      <c r="B3557">
        <v>93.7</v>
      </c>
      <c r="C3557" s="3">
        <v>2023</v>
      </c>
    </row>
    <row r="3558" spans="1:3" x14ac:dyDescent="0.45">
      <c r="A3558" t="s">
        <v>1175</v>
      </c>
      <c r="B3558">
        <v>92</v>
      </c>
      <c r="C3558" s="3">
        <v>2023</v>
      </c>
    </row>
    <row r="3559" spans="1:3" x14ac:dyDescent="0.45">
      <c r="A3559" t="s">
        <v>313</v>
      </c>
      <c r="B3559">
        <v>95.7</v>
      </c>
      <c r="C3559" s="3">
        <v>2023</v>
      </c>
    </row>
    <row r="3560" spans="1:3" x14ac:dyDescent="0.45">
      <c r="A3560" t="s">
        <v>600</v>
      </c>
      <c r="B3560">
        <v>93.3</v>
      </c>
      <c r="C3560" s="3">
        <v>2023</v>
      </c>
    </row>
    <row r="3561" spans="1:3" x14ac:dyDescent="0.45">
      <c r="A3561" t="s">
        <v>1075</v>
      </c>
      <c r="B3561">
        <v>96.8</v>
      </c>
      <c r="C3561" s="3">
        <v>2023</v>
      </c>
    </row>
    <row r="3562" spans="1:3" x14ac:dyDescent="0.45">
      <c r="A3562" t="s">
        <v>763</v>
      </c>
      <c r="B3562">
        <v>91.4</v>
      </c>
      <c r="C3562" s="3">
        <v>2023</v>
      </c>
    </row>
    <row r="3563" spans="1:3" x14ac:dyDescent="0.45">
      <c r="A3563" t="s">
        <v>235</v>
      </c>
      <c r="B3563">
        <v>95</v>
      </c>
      <c r="C3563" s="3">
        <v>2023</v>
      </c>
    </row>
    <row r="3564" spans="1:3" x14ac:dyDescent="0.45">
      <c r="A3564" t="s">
        <v>1269</v>
      </c>
      <c r="B3564">
        <v>93.9</v>
      </c>
      <c r="C3564" s="3">
        <v>2023</v>
      </c>
    </row>
    <row r="3565" spans="1:3" x14ac:dyDescent="0.45">
      <c r="A3565" t="s">
        <v>194</v>
      </c>
      <c r="B3565">
        <v>97.1</v>
      </c>
      <c r="C3565" s="3">
        <v>2023</v>
      </c>
    </row>
    <row r="3566" spans="1:3" x14ac:dyDescent="0.45">
      <c r="A3566" t="s">
        <v>1270</v>
      </c>
      <c r="B3566">
        <v>92.8</v>
      </c>
      <c r="C3566" s="3">
        <v>2023</v>
      </c>
    </row>
    <row r="3567" spans="1:3" x14ac:dyDescent="0.45">
      <c r="A3567" t="s">
        <v>1271</v>
      </c>
      <c r="B3567">
        <v>91.4</v>
      </c>
      <c r="C3567" s="3">
        <v>2023</v>
      </c>
    </row>
    <row r="3568" spans="1:3" x14ac:dyDescent="0.45">
      <c r="A3568" t="s">
        <v>520</v>
      </c>
      <c r="B3568">
        <v>98.2</v>
      </c>
      <c r="C3568" s="3">
        <v>2023</v>
      </c>
    </row>
    <row r="3569" spans="1:3" x14ac:dyDescent="0.45">
      <c r="A3569" t="s">
        <v>656</v>
      </c>
      <c r="B3569">
        <v>92.4</v>
      </c>
      <c r="C3569" s="3">
        <v>2023</v>
      </c>
    </row>
    <row r="3570" spans="1:3" x14ac:dyDescent="0.45">
      <c r="A3570" t="s">
        <v>1272</v>
      </c>
      <c r="B3570">
        <v>94.6</v>
      </c>
      <c r="C3570" s="3">
        <v>2023</v>
      </c>
    </row>
    <row r="3571" spans="1:3" x14ac:dyDescent="0.45">
      <c r="A3571" t="s">
        <v>62</v>
      </c>
      <c r="B3571">
        <v>92.2</v>
      </c>
      <c r="C3571" s="3">
        <v>2023</v>
      </c>
    </row>
    <row r="3572" spans="1:3" x14ac:dyDescent="0.45">
      <c r="A3572" t="s">
        <v>643</v>
      </c>
      <c r="B3572">
        <v>97.5</v>
      </c>
      <c r="C3572" s="3">
        <v>2023</v>
      </c>
    </row>
    <row r="3573" spans="1:3" x14ac:dyDescent="0.45">
      <c r="A3573" t="s">
        <v>68</v>
      </c>
      <c r="B3573">
        <v>95.5</v>
      </c>
      <c r="C3573" s="3">
        <v>2023</v>
      </c>
    </row>
    <row r="3574" spans="1:3" x14ac:dyDescent="0.45">
      <c r="A3574" t="s">
        <v>1273</v>
      </c>
      <c r="B3574">
        <v>89.1</v>
      </c>
      <c r="C3574" s="3">
        <v>2023</v>
      </c>
    </row>
    <row r="3575" spans="1:3" x14ac:dyDescent="0.45">
      <c r="A3575" t="s">
        <v>1033</v>
      </c>
      <c r="B3575">
        <v>94.3</v>
      </c>
      <c r="C3575" s="3">
        <v>2023</v>
      </c>
    </row>
    <row r="3576" spans="1:3" x14ac:dyDescent="0.45">
      <c r="A3576" t="s">
        <v>994</v>
      </c>
      <c r="B3576">
        <v>95.6</v>
      </c>
      <c r="C3576" s="3">
        <v>2023</v>
      </c>
    </row>
    <row r="3577" spans="1:3" x14ac:dyDescent="0.45">
      <c r="A3577" t="s">
        <v>1100</v>
      </c>
      <c r="B3577">
        <v>91.4</v>
      </c>
      <c r="C3577" s="3">
        <v>2023</v>
      </c>
    </row>
    <row r="3578" spans="1:3" x14ac:dyDescent="0.45">
      <c r="A3578" t="s">
        <v>604</v>
      </c>
      <c r="B3578">
        <v>90.8</v>
      </c>
      <c r="C3578" s="3">
        <v>2023</v>
      </c>
    </row>
    <row r="3579" spans="1:3" x14ac:dyDescent="0.45">
      <c r="A3579" t="s">
        <v>1274</v>
      </c>
      <c r="B3579">
        <v>92</v>
      </c>
      <c r="C3579" s="3">
        <v>2023</v>
      </c>
    </row>
    <row r="3580" spans="1:3" x14ac:dyDescent="0.45">
      <c r="A3580" t="s">
        <v>318</v>
      </c>
      <c r="B3580">
        <v>91.5</v>
      </c>
      <c r="C3580" s="3">
        <v>2023</v>
      </c>
    </row>
    <row r="3581" spans="1:3" x14ac:dyDescent="0.45">
      <c r="A3581" t="s">
        <v>48</v>
      </c>
      <c r="B3581">
        <v>99.2</v>
      </c>
      <c r="C3581" s="3">
        <v>2023</v>
      </c>
    </row>
    <row r="3582" spans="1:3" x14ac:dyDescent="0.45">
      <c r="A3582" t="s">
        <v>1002</v>
      </c>
      <c r="B3582">
        <v>96.9</v>
      </c>
      <c r="C3582" s="3">
        <v>2023</v>
      </c>
    </row>
    <row r="3583" spans="1:3" x14ac:dyDescent="0.45">
      <c r="A3583" t="s">
        <v>106</v>
      </c>
      <c r="B3583">
        <v>94</v>
      </c>
      <c r="C3583" s="3">
        <v>2023</v>
      </c>
    </row>
    <row r="3584" spans="1:3" x14ac:dyDescent="0.45">
      <c r="A3584" t="s">
        <v>367</v>
      </c>
      <c r="B3584">
        <v>91.4</v>
      </c>
      <c r="C3584" s="3">
        <v>2023</v>
      </c>
    </row>
    <row r="3585" spans="1:3" x14ac:dyDescent="0.45">
      <c r="A3585" t="s">
        <v>166</v>
      </c>
      <c r="B3585">
        <v>88.6</v>
      </c>
      <c r="C3585" s="3">
        <v>2023</v>
      </c>
    </row>
    <row r="3586" spans="1:3" x14ac:dyDescent="0.45">
      <c r="A3586" t="s">
        <v>972</v>
      </c>
      <c r="B3586">
        <v>93.2</v>
      </c>
      <c r="C3586" s="3">
        <v>2023</v>
      </c>
    </row>
    <row r="3587" spans="1:3" x14ac:dyDescent="0.45">
      <c r="A3587" t="s">
        <v>795</v>
      </c>
      <c r="B3587">
        <v>96.5</v>
      </c>
      <c r="C3587" s="3">
        <v>2023</v>
      </c>
    </row>
    <row r="3588" spans="1:3" x14ac:dyDescent="0.45">
      <c r="A3588" t="s">
        <v>431</v>
      </c>
      <c r="B3588">
        <v>89</v>
      </c>
      <c r="C3588" s="3">
        <v>2023</v>
      </c>
    </row>
    <row r="3589" spans="1:3" x14ac:dyDescent="0.45">
      <c r="A3589" t="s">
        <v>995</v>
      </c>
      <c r="B3589">
        <v>92.6</v>
      </c>
      <c r="C3589" s="3">
        <v>2023</v>
      </c>
    </row>
    <row r="3590" spans="1:3" x14ac:dyDescent="0.45">
      <c r="A3590" t="s">
        <v>745</v>
      </c>
      <c r="B3590">
        <v>96</v>
      </c>
      <c r="C3590" s="3">
        <v>2023</v>
      </c>
    </row>
    <row r="3591" spans="1:3" x14ac:dyDescent="0.45">
      <c r="A3591" t="s">
        <v>516</v>
      </c>
      <c r="B3591">
        <v>94.5</v>
      </c>
      <c r="C3591" s="3">
        <v>2023</v>
      </c>
    </row>
    <row r="3592" spans="1:3" x14ac:dyDescent="0.45">
      <c r="A3592" t="s">
        <v>1082</v>
      </c>
      <c r="B3592">
        <v>92.9</v>
      </c>
      <c r="C3592" s="3">
        <v>2023</v>
      </c>
    </row>
    <row r="3593" spans="1:3" x14ac:dyDescent="0.45">
      <c r="A3593" t="s">
        <v>1121</v>
      </c>
      <c r="B3593">
        <v>95.7</v>
      </c>
      <c r="C3593" s="3">
        <v>2023</v>
      </c>
    </row>
    <row r="3594" spans="1:3" x14ac:dyDescent="0.45">
      <c r="A3594" t="s">
        <v>1218</v>
      </c>
      <c r="B3594">
        <v>95.1</v>
      </c>
      <c r="C3594" s="3">
        <v>2023</v>
      </c>
    </row>
    <row r="3595" spans="1:3" x14ac:dyDescent="0.45">
      <c r="A3595" t="s">
        <v>1039</v>
      </c>
      <c r="B3595">
        <v>95.3</v>
      </c>
      <c r="C3595" s="3">
        <v>2023</v>
      </c>
    </row>
    <row r="3596" spans="1:3" x14ac:dyDescent="0.45">
      <c r="A3596" t="s">
        <v>703</v>
      </c>
      <c r="B3596">
        <v>94.7</v>
      </c>
      <c r="C3596" s="3">
        <v>2023</v>
      </c>
    </row>
    <row r="3597" spans="1:3" x14ac:dyDescent="0.45">
      <c r="A3597" t="s">
        <v>1112</v>
      </c>
      <c r="B3597">
        <v>94.8</v>
      </c>
      <c r="C3597" s="3">
        <v>2023</v>
      </c>
    </row>
    <row r="3598" spans="1:3" x14ac:dyDescent="0.45">
      <c r="A3598" t="s">
        <v>1023</v>
      </c>
      <c r="B3598">
        <v>94</v>
      </c>
      <c r="C3598" s="3">
        <v>2023</v>
      </c>
    </row>
    <row r="3599" spans="1:3" x14ac:dyDescent="0.45">
      <c r="A3599" t="s">
        <v>1037</v>
      </c>
      <c r="B3599">
        <v>96.6</v>
      </c>
      <c r="C3599" s="3">
        <v>2023</v>
      </c>
    </row>
    <row r="3600" spans="1:3" x14ac:dyDescent="0.45">
      <c r="A3600" t="s">
        <v>105</v>
      </c>
      <c r="B3600">
        <v>95.4</v>
      </c>
      <c r="C3600" s="3">
        <v>2023</v>
      </c>
    </row>
    <row r="3601" spans="1:3" x14ac:dyDescent="0.45">
      <c r="A3601" t="s">
        <v>60</v>
      </c>
      <c r="B3601">
        <v>92.2</v>
      </c>
      <c r="C3601" s="3">
        <v>2023</v>
      </c>
    </row>
    <row r="3602" spans="1:3" x14ac:dyDescent="0.45">
      <c r="A3602" t="s">
        <v>1176</v>
      </c>
      <c r="B3602">
        <v>91.1</v>
      </c>
      <c r="C3602" s="3">
        <v>2023</v>
      </c>
    </row>
    <row r="3603" spans="1:3" x14ac:dyDescent="0.45">
      <c r="A3603" t="s">
        <v>205</v>
      </c>
      <c r="B3603">
        <v>96.8</v>
      </c>
      <c r="C3603" s="3">
        <v>2023</v>
      </c>
    </row>
    <row r="3604" spans="1:3" x14ac:dyDescent="0.45">
      <c r="A3604" t="s">
        <v>922</v>
      </c>
      <c r="B3604">
        <v>91.5</v>
      </c>
      <c r="C3604" s="3">
        <v>2023</v>
      </c>
    </row>
    <row r="3605" spans="1:3" x14ac:dyDescent="0.45">
      <c r="A3605" t="s">
        <v>216</v>
      </c>
      <c r="B3605">
        <v>91.7</v>
      </c>
      <c r="C3605" s="3">
        <v>2023</v>
      </c>
    </row>
    <row r="3606" spans="1:3" x14ac:dyDescent="0.45">
      <c r="A3606" t="s">
        <v>1164</v>
      </c>
      <c r="B3606">
        <v>93.3</v>
      </c>
      <c r="C3606" s="3">
        <v>2023</v>
      </c>
    </row>
    <row r="3607" spans="1:3" x14ac:dyDescent="0.45">
      <c r="A3607" t="s">
        <v>390</v>
      </c>
      <c r="B3607">
        <v>90.5</v>
      </c>
      <c r="C3607" s="3">
        <v>2023</v>
      </c>
    </row>
    <row r="3608" spans="1:3" x14ac:dyDescent="0.45">
      <c r="A3608" t="s">
        <v>963</v>
      </c>
      <c r="B3608">
        <v>97.9</v>
      </c>
      <c r="C3608" s="3">
        <v>2023</v>
      </c>
    </row>
    <row r="3609" spans="1:3" x14ac:dyDescent="0.45">
      <c r="A3609" t="s">
        <v>32</v>
      </c>
      <c r="B3609">
        <v>97.3</v>
      </c>
      <c r="C3609" s="3">
        <v>2023</v>
      </c>
    </row>
    <row r="3610" spans="1:3" x14ac:dyDescent="0.45">
      <c r="A3610" t="s">
        <v>258</v>
      </c>
      <c r="B3610">
        <v>95.6</v>
      </c>
      <c r="C3610" s="3">
        <v>2023</v>
      </c>
    </row>
    <row r="3611" spans="1:3" x14ac:dyDescent="0.45">
      <c r="A3611" t="s">
        <v>858</v>
      </c>
      <c r="B3611">
        <v>98.9</v>
      </c>
      <c r="C3611" s="3">
        <v>2023</v>
      </c>
    </row>
    <row r="3612" spans="1:3" x14ac:dyDescent="0.45">
      <c r="A3612" t="s">
        <v>1275</v>
      </c>
      <c r="B3612">
        <v>93.8</v>
      </c>
      <c r="C3612" s="3">
        <v>2023</v>
      </c>
    </row>
    <row r="3613" spans="1:3" x14ac:dyDescent="0.45">
      <c r="A3613" t="s">
        <v>924</v>
      </c>
      <c r="B3613">
        <v>94.8</v>
      </c>
      <c r="C3613" s="3">
        <v>2023</v>
      </c>
    </row>
    <row r="3614" spans="1:3" x14ac:dyDescent="0.45">
      <c r="A3614" t="s">
        <v>39</v>
      </c>
      <c r="B3614">
        <v>94.3</v>
      </c>
      <c r="C3614" s="3">
        <v>2023</v>
      </c>
    </row>
    <row r="3615" spans="1:3" x14ac:dyDescent="0.45">
      <c r="A3615" t="s">
        <v>664</v>
      </c>
      <c r="B3615">
        <v>95.7</v>
      </c>
      <c r="C3615" s="3">
        <v>2023</v>
      </c>
    </row>
    <row r="3616" spans="1:3" x14ac:dyDescent="0.45">
      <c r="A3616" t="s">
        <v>1063</v>
      </c>
      <c r="B3616">
        <v>94.6</v>
      </c>
      <c r="C3616" s="3">
        <v>2023</v>
      </c>
    </row>
    <row r="3617" spans="1:3" x14ac:dyDescent="0.45">
      <c r="A3617" t="s">
        <v>660</v>
      </c>
      <c r="B3617">
        <v>90.6</v>
      </c>
      <c r="C3617" s="3">
        <v>2023</v>
      </c>
    </row>
    <row r="3618" spans="1:3" x14ac:dyDescent="0.45">
      <c r="A3618" t="s">
        <v>929</v>
      </c>
      <c r="B3618">
        <v>97.8</v>
      </c>
      <c r="C3618" s="3">
        <v>2023</v>
      </c>
    </row>
    <row r="3619" spans="1:3" x14ac:dyDescent="0.45">
      <c r="A3619" t="s">
        <v>310</v>
      </c>
      <c r="B3619">
        <v>99</v>
      </c>
      <c r="C3619" s="3">
        <v>2023</v>
      </c>
    </row>
    <row r="3620" spans="1:3" x14ac:dyDescent="0.45">
      <c r="A3620" t="s">
        <v>1276</v>
      </c>
      <c r="B3620">
        <v>94.5</v>
      </c>
      <c r="C3620" s="3">
        <v>2023</v>
      </c>
    </row>
    <row r="3621" spans="1:3" x14ac:dyDescent="0.45">
      <c r="A3621" t="s">
        <v>1096</v>
      </c>
      <c r="B3621">
        <v>92.3</v>
      </c>
      <c r="C3621" s="3">
        <v>2023</v>
      </c>
    </row>
    <row r="3622" spans="1:3" x14ac:dyDescent="0.45">
      <c r="A3622" t="s">
        <v>693</v>
      </c>
      <c r="B3622">
        <v>95.8</v>
      </c>
      <c r="C3622" s="3">
        <v>2023</v>
      </c>
    </row>
    <row r="3623" spans="1:3" x14ac:dyDescent="0.45">
      <c r="A3623" t="s">
        <v>1149</v>
      </c>
      <c r="B3623">
        <v>98.4</v>
      </c>
      <c r="C3623" s="3">
        <v>2023</v>
      </c>
    </row>
    <row r="3624" spans="1:3" x14ac:dyDescent="0.45">
      <c r="A3624" t="s">
        <v>1277</v>
      </c>
      <c r="B3624">
        <v>93.4</v>
      </c>
      <c r="C3624" s="3">
        <v>2023</v>
      </c>
    </row>
    <row r="3625" spans="1:3" x14ac:dyDescent="0.45">
      <c r="A3625" t="s">
        <v>41</v>
      </c>
      <c r="B3625">
        <v>95.3</v>
      </c>
      <c r="C3625" s="3">
        <v>2023</v>
      </c>
    </row>
    <row r="3626" spans="1:3" x14ac:dyDescent="0.45">
      <c r="A3626" t="s">
        <v>1278</v>
      </c>
      <c r="B3626">
        <v>93.5</v>
      </c>
      <c r="C3626" s="3">
        <v>2023</v>
      </c>
    </row>
    <row r="3627" spans="1:3" x14ac:dyDescent="0.45">
      <c r="A3627" t="s">
        <v>730</v>
      </c>
      <c r="B3627">
        <v>93.5</v>
      </c>
      <c r="C3627" s="3">
        <v>2023</v>
      </c>
    </row>
    <row r="3628" spans="1:3" x14ac:dyDescent="0.45">
      <c r="A3628" t="s">
        <v>29</v>
      </c>
      <c r="B3628">
        <v>94</v>
      </c>
      <c r="C3628" s="3">
        <v>2023</v>
      </c>
    </row>
    <row r="3629" spans="1:3" x14ac:dyDescent="0.45">
      <c r="A3629" t="s">
        <v>779</v>
      </c>
      <c r="B3629">
        <v>89.9</v>
      </c>
      <c r="C3629" s="3">
        <v>2023</v>
      </c>
    </row>
    <row r="3630" spans="1:3" x14ac:dyDescent="0.45">
      <c r="A3630" t="s">
        <v>1150</v>
      </c>
      <c r="B3630">
        <v>94</v>
      </c>
      <c r="C3630" s="3">
        <v>2023</v>
      </c>
    </row>
    <row r="3631" spans="1:3" x14ac:dyDescent="0.45">
      <c r="A3631" t="s">
        <v>44</v>
      </c>
      <c r="B3631">
        <v>94.5</v>
      </c>
      <c r="C3631" s="3">
        <v>2023</v>
      </c>
    </row>
    <row r="3632" spans="1:3" x14ac:dyDescent="0.45">
      <c r="A3632" t="s">
        <v>966</v>
      </c>
      <c r="B3632">
        <v>95.7</v>
      </c>
      <c r="C3632" s="3">
        <v>2023</v>
      </c>
    </row>
    <row r="3633" spans="1:3" x14ac:dyDescent="0.45">
      <c r="A3633" t="s">
        <v>1209</v>
      </c>
      <c r="B3633">
        <v>97</v>
      </c>
      <c r="C3633" s="3">
        <v>2023</v>
      </c>
    </row>
    <row r="3634" spans="1:3" x14ac:dyDescent="0.45">
      <c r="A3634" t="s">
        <v>1279</v>
      </c>
      <c r="B3634">
        <v>91.3</v>
      </c>
      <c r="C3634" s="3">
        <v>2023</v>
      </c>
    </row>
    <row r="3635" spans="1:3" x14ac:dyDescent="0.45">
      <c r="A3635" t="s">
        <v>1280</v>
      </c>
      <c r="B3635">
        <v>90.6</v>
      </c>
      <c r="C3635" s="3">
        <v>2023</v>
      </c>
    </row>
    <row r="3636" spans="1:3" x14ac:dyDescent="0.45">
      <c r="A3636" t="s">
        <v>1281</v>
      </c>
      <c r="B3636">
        <v>98.8</v>
      </c>
      <c r="C3636" s="3">
        <v>2023</v>
      </c>
    </row>
    <row r="3637" spans="1:3" x14ac:dyDescent="0.45">
      <c r="A3637" t="s">
        <v>1282</v>
      </c>
      <c r="B3637">
        <v>94.4</v>
      </c>
      <c r="C3637" s="3">
        <v>2023</v>
      </c>
    </row>
    <row r="3638" spans="1:3" x14ac:dyDescent="0.45">
      <c r="A3638" t="s">
        <v>532</v>
      </c>
      <c r="B3638">
        <v>93.5</v>
      </c>
      <c r="C3638" s="3">
        <v>2023</v>
      </c>
    </row>
    <row r="3639" spans="1:3" x14ac:dyDescent="0.45">
      <c r="A3639" t="s">
        <v>806</v>
      </c>
      <c r="B3639">
        <v>93.2</v>
      </c>
      <c r="C3639" s="3">
        <v>2023</v>
      </c>
    </row>
    <row r="3640" spans="1:3" x14ac:dyDescent="0.45">
      <c r="A3640" t="s">
        <v>1066</v>
      </c>
      <c r="B3640">
        <v>94</v>
      </c>
      <c r="C3640" s="3">
        <v>2023</v>
      </c>
    </row>
    <row r="3641" spans="1:3" x14ac:dyDescent="0.45">
      <c r="A3641" t="s">
        <v>764</v>
      </c>
      <c r="B3641">
        <v>90.4</v>
      </c>
      <c r="C3641" s="3">
        <v>2023</v>
      </c>
    </row>
    <row r="3642" spans="1:3" x14ac:dyDescent="0.45">
      <c r="A3642" t="s">
        <v>1159</v>
      </c>
      <c r="B3642">
        <v>94</v>
      </c>
      <c r="C3642" s="3">
        <v>2023</v>
      </c>
    </row>
    <row r="3643" spans="1:3" x14ac:dyDescent="0.45">
      <c r="A3643" t="s">
        <v>1173</v>
      </c>
      <c r="B3643">
        <v>92</v>
      </c>
      <c r="C3643" s="3">
        <v>2023</v>
      </c>
    </row>
    <row r="3644" spans="1:3" x14ac:dyDescent="0.45">
      <c r="A3644" t="s">
        <v>1283</v>
      </c>
      <c r="B3644">
        <v>94.4</v>
      </c>
      <c r="C3644" s="3">
        <v>2023</v>
      </c>
    </row>
    <row r="3645" spans="1:3" x14ac:dyDescent="0.45">
      <c r="A3645" t="s">
        <v>222</v>
      </c>
      <c r="B3645">
        <v>93.2</v>
      </c>
      <c r="C3645" s="3">
        <v>2023</v>
      </c>
    </row>
    <row r="3646" spans="1:3" x14ac:dyDescent="0.45">
      <c r="A3646" t="s">
        <v>1111</v>
      </c>
      <c r="B3646">
        <v>93.2</v>
      </c>
      <c r="C3646" s="3">
        <v>2023</v>
      </c>
    </row>
    <row r="3647" spans="1:3" x14ac:dyDescent="0.45">
      <c r="A3647" t="s">
        <v>1284</v>
      </c>
      <c r="B3647">
        <v>94.1</v>
      </c>
      <c r="C3647" s="3">
        <v>2023</v>
      </c>
    </row>
    <row r="3648" spans="1:3" x14ac:dyDescent="0.45">
      <c r="A3648" t="s">
        <v>1116</v>
      </c>
      <c r="B3648">
        <v>96.7</v>
      </c>
      <c r="C3648" s="3">
        <v>2023</v>
      </c>
    </row>
    <row r="3649" spans="1:3" x14ac:dyDescent="0.45">
      <c r="A3649" t="s">
        <v>758</v>
      </c>
      <c r="B3649">
        <v>92.3</v>
      </c>
      <c r="C3649" s="3">
        <v>2023</v>
      </c>
    </row>
    <row r="3650" spans="1:3" x14ac:dyDescent="0.45">
      <c r="A3650" t="s">
        <v>1285</v>
      </c>
      <c r="B3650">
        <v>95.7</v>
      </c>
      <c r="C3650" s="3">
        <v>2023</v>
      </c>
    </row>
    <row r="3651" spans="1:3" x14ac:dyDescent="0.45">
      <c r="A3651" t="s">
        <v>1286</v>
      </c>
      <c r="B3651">
        <v>93.4</v>
      </c>
      <c r="C3651" s="3">
        <v>2023</v>
      </c>
    </row>
    <row r="3652" spans="1:3" x14ac:dyDescent="0.45">
      <c r="A3652" t="s">
        <v>1287</v>
      </c>
      <c r="B3652">
        <v>98.3</v>
      </c>
      <c r="C3652" s="3">
        <v>2023</v>
      </c>
    </row>
    <row r="3653" spans="1:3" x14ac:dyDescent="0.45">
      <c r="A3653" t="s">
        <v>823</v>
      </c>
      <c r="B3653">
        <v>99.7</v>
      </c>
      <c r="C3653" s="3">
        <v>2023</v>
      </c>
    </row>
    <row r="3654" spans="1:3" x14ac:dyDescent="0.45">
      <c r="A3654" t="s">
        <v>71</v>
      </c>
      <c r="B3654">
        <v>94.7</v>
      </c>
      <c r="C3654" s="3">
        <v>2023</v>
      </c>
    </row>
    <row r="3655" spans="1:3" x14ac:dyDescent="0.45">
      <c r="A3655" t="s">
        <v>1288</v>
      </c>
      <c r="B3655">
        <v>91</v>
      </c>
      <c r="C3655" s="3">
        <v>2023</v>
      </c>
    </row>
    <row r="3656" spans="1:3" x14ac:dyDescent="0.45">
      <c r="A3656" t="s">
        <v>1071</v>
      </c>
      <c r="B3656">
        <v>99.1</v>
      </c>
      <c r="C3656" s="3">
        <v>2023</v>
      </c>
    </row>
    <row r="3657" spans="1:3" x14ac:dyDescent="0.45">
      <c r="A3657" t="s">
        <v>1289</v>
      </c>
      <c r="B3657">
        <v>93</v>
      </c>
      <c r="C3657" s="3">
        <v>2023</v>
      </c>
    </row>
    <row r="3658" spans="1:3" x14ac:dyDescent="0.45">
      <c r="A3658" t="s">
        <v>35</v>
      </c>
      <c r="B3658">
        <v>96</v>
      </c>
      <c r="C3658" s="3">
        <v>2023</v>
      </c>
    </row>
    <row r="3659" spans="1:3" x14ac:dyDescent="0.45">
      <c r="A3659" t="s">
        <v>1290</v>
      </c>
      <c r="B3659">
        <v>93.6</v>
      </c>
      <c r="C3659" s="3">
        <v>2023</v>
      </c>
    </row>
    <row r="3660" spans="1:3" x14ac:dyDescent="0.45">
      <c r="A3660" t="s">
        <v>617</v>
      </c>
      <c r="B3660">
        <v>93.8</v>
      </c>
      <c r="C3660" s="3">
        <v>2023</v>
      </c>
    </row>
    <row r="3661" spans="1:3" x14ac:dyDescent="0.45">
      <c r="A3661" t="s">
        <v>1291</v>
      </c>
      <c r="B3661">
        <v>92.1</v>
      </c>
      <c r="C3661" s="3">
        <v>2023</v>
      </c>
    </row>
    <row r="3662" spans="1:3" x14ac:dyDescent="0.45">
      <c r="A3662" t="s">
        <v>1292</v>
      </c>
      <c r="B3662">
        <v>90.3</v>
      </c>
      <c r="C3662" s="3">
        <v>2023</v>
      </c>
    </row>
    <row r="3663" spans="1:3" x14ac:dyDescent="0.45">
      <c r="A3663" t="s">
        <v>1293</v>
      </c>
      <c r="B3663">
        <v>91.5</v>
      </c>
      <c r="C3663" s="3">
        <v>2023</v>
      </c>
    </row>
    <row r="3664" spans="1:3" x14ac:dyDescent="0.45">
      <c r="A3664" t="s">
        <v>868</v>
      </c>
      <c r="B3664">
        <v>93.3</v>
      </c>
      <c r="C3664" s="3">
        <v>2023</v>
      </c>
    </row>
    <row r="3665" spans="1:3" x14ac:dyDescent="0.45">
      <c r="A3665" t="s">
        <v>1294</v>
      </c>
      <c r="B3665">
        <v>95.6</v>
      </c>
      <c r="C3665" s="3">
        <v>2023</v>
      </c>
    </row>
    <row r="3666" spans="1:3" x14ac:dyDescent="0.45">
      <c r="A3666" t="s">
        <v>1038</v>
      </c>
      <c r="B3666">
        <v>90.1</v>
      </c>
      <c r="C3666" s="3">
        <v>2023</v>
      </c>
    </row>
    <row r="3667" spans="1:3" x14ac:dyDescent="0.45">
      <c r="A3667" t="s">
        <v>1036</v>
      </c>
      <c r="B3667">
        <v>96.9</v>
      </c>
      <c r="C3667" s="3">
        <v>2023</v>
      </c>
    </row>
    <row r="3668" spans="1:3" x14ac:dyDescent="0.45">
      <c r="A3668" t="s">
        <v>1295</v>
      </c>
      <c r="B3668">
        <v>92.1</v>
      </c>
      <c r="C3668" s="3">
        <v>2023</v>
      </c>
    </row>
    <row r="3669" spans="1:3" x14ac:dyDescent="0.45">
      <c r="A3669" t="s">
        <v>271</v>
      </c>
      <c r="B3669">
        <v>93.6</v>
      </c>
      <c r="C3669" s="3">
        <v>2023</v>
      </c>
    </row>
    <row r="3670" spans="1:3" x14ac:dyDescent="0.45">
      <c r="A3670" t="s">
        <v>1123</v>
      </c>
      <c r="B3670">
        <v>94.5</v>
      </c>
      <c r="C3670" s="3">
        <v>2023</v>
      </c>
    </row>
    <row r="3671" spans="1:3" x14ac:dyDescent="0.45">
      <c r="A3671" t="s">
        <v>1296</v>
      </c>
      <c r="B3671">
        <v>95.5</v>
      </c>
      <c r="C3671" s="3">
        <v>2023</v>
      </c>
    </row>
    <row r="3672" spans="1:3" x14ac:dyDescent="0.45">
      <c r="A3672" t="s">
        <v>34</v>
      </c>
      <c r="B3672">
        <v>92.9</v>
      </c>
      <c r="C3672" s="3">
        <v>2023</v>
      </c>
    </row>
    <row r="3673" spans="1:3" x14ac:dyDescent="0.45">
      <c r="A3673" t="s">
        <v>1297</v>
      </c>
      <c r="B3673">
        <v>90.8</v>
      </c>
      <c r="C3673" s="3">
        <v>2023</v>
      </c>
    </row>
    <row r="3674" spans="1:3" x14ac:dyDescent="0.45">
      <c r="A3674" t="s">
        <v>772</v>
      </c>
      <c r="B3674">
        <v>94.2</v>
      </c>
      <c r="C3674" s="3">
        <v>2023</v>
      </c>
    </row>
    <row r="3675" spans="1:3" x14ac:dyDescent="0.45">
      <c r="A3675" t="s">
        <v>30</v>
      </c>
      <c r="B3675">
        <v>95.1</v>
      </c>
      <c r="C3675" s="3">
        <v>2023</v>
      </c>
    </row>
    <row r="3676" spans="1:3" x14ac:dyDescent="0.45">
      <c r="A3676" t="s">
        <v>1298</v>
      </c>
      <c r="B3676">
        <v>94</v>
      </c>
      <c r="C3676" s="3">
        <v>2023</v>
      </c>
    </row>
    <row r="3677" spans="1:3" x14ac:dyDescent="0.45">
      <c r="A3677" t="s">
        <v>1014</v>
      </c>
      <c r="B3677">
        <v>94.7</v>
      </c>
      <c r="C3677" s="3">
        <v>2023</v>
      </c>
    </row>
    <row r="3678" spans="1:3" x14ac:dyDescent="0.45">
      <c r="A3678" t="s">
        <v>1299</v>
      </c>
      <c r="B3678">
        <v>90.7</v>
      </c>
      <c r="C3678" s="3">
        <v>2023</v>
      </c>
    </row>
    <row r="3679" spans="1:3" x14ac:dyDescent="0.45">
      <c r="A3679" t="s">
        <v>1300</v>
      </c>
      <c r="B3679">
        <v>94.4</v>
      </c>
      <c r="C3679" s="3">
        <v>2023</v>
      </c>
    </row>
    <row r="3680" spans="1:3" x14ac:dyDescent="0.45">
      <c r="A3680" t="s">
        <v>1214</v>
      </c>
      <c r="B3680">
        <v>96.1</v>
      </c>
      <c r="C3680" s="3">
        <v>2023</v>
      </c>
    </row>
    <row r="3681" spans="1:3" x14ac:dyDescent="0.45">
      <c r="A3681" t="s">
        <v>711</v>
      </c>
      <c r="B3681">
        <v>93.2</v>
      </c>
      <c r="C3681" s="3">
        <v>2023</v>
      </c>
    </row>
    <row r="3682" spans="1:3" x14ac:dyDescent="0.45">
      <c r="A3682" t="s">
        <v>1301</v>
      </c>
      <c r="B3682">
        <v>90</v>
      </c>
      <c r="C3682" s="3">
        <v>2023</v>
      </c>
    </row>
    <row r="3683" spans="1:3" x14ac:dyDescent="0.45">
      <c r="A3683" t="s">
        <v>1302</v>
      </c>
      <c r="B3683">
        <v>93.7</v>
      </c>
      <c r="C3683" s="3">
        <v>2023</v>
      </c>
    </row>
    <row r="3684" spans="1:3" x14ac:dyDescent="0.45">
      <c r="A3684" t="s">
        <v>410</v>
      </c>
      <c r="B3684">
        <v>94.4</v>
      </c>
      <c r="C3684" s="3">
        <v>2023</v>
      </c>
    </row>
    <row r="3685" spans="1:3" x14ac:dyDescent="0.45">
      <c r="A3685" t="s">
        <v>1303</v>
      </c>
      <c r="B3685">
        <v>94.3</v>
      </c>
      <c r="C3685" s="3">
        <v>2023</v>
      </c>
    </row>
    <row r="3686" spans="1:3" x14ac:dyDescent="0.45">
      <c r="A3686" t="s">
        <v>597</v>
      </c>
      <c r="B3686">
        <v>92.3</v>
      </c>
      <c r="C3686" s="3">
        <v>2023</v>
      </c>
    </row>
    <row r="3687" spans="1:3" x14ac:dyDescent="0.45">
      <c r="A3687" t="s">
        <v>1304</v>
      </c>
      <c r="B3687">
        <v>100.7</v>
      </c>
      <c r="C3687" s="3">
        <v>2023</v>
      </c>
    </row>
    <row r="3688" spans="1:3" x14ac:dyDescent="0.45">
      <c r="A3688" t="s">
        <v>727</v>
      </c>
      <c r="B3688">
        <v>98.7</v>
      </c>
      <c r="C3688" s="3">
        <v>2023</v>
      </c>
    </row>
    <row r="3689" spans="1:3" x14ac:dyDescent="0.45">
      <c r="A3689" t="s">
        <v>954</v>
      </c>
      <c r="B3689">
        <v>92.6</v>
      </c>
      <c r="C3689" s="3">
        <v>2023</v>
      </c>
    </row>
    <row r="3690" spans="1:3" x14ac:dyDescent="0.45">
      <c r="A3690" t="s">
        <v>1305</v>
      </c>
      <c r="B3690">
        <v>96.6</v>
      </c>
      <c r="C3690" s="3">
        <v>2023</v>
      </c>
    </row>
    <row r="3691" spans="1:3" x14ac:dyDescent="0.45">
      <c r="A3691" t="s">
        <v>1306</v>
      </c>
      <c r="B3691">
        <v>98.4</v>
      </c>
      <c r="C3691" s="3">
        <v>2023</v>
      </c>
    </row>
    <row r="3692" spans="1:3" x14ac:dyDescent="0.45">
      <c r="A3692" t="s">
        <v>1307</v>
      </c>
      <c r="B3692">
        <v>91.7</v>
      </c>
      <c r="C3692" s="3">
        <v>2023</v>
      </c>
    </row>
    <row r="3693" spans="1:3" x14ac:dyDescent="0.45">
      <c r="A3693" t="s">
        <v>1095</v>
      </c>
      <c r="B3693">
        <v>94</v>
      </c>
      <c r="C3693" s="3">
        <v>2023</v>
      </c>
    </row>
    <row r="3694" spans="1:3" x14ac:dyDescent="0.45">
      <c r="A3694" t="s">
        <v>1204</v>
      </c>
      <c r="B3694">
        <v>94.2</v>
      </c>
      <c r="C3694" s="3">
        <v>2023</v>
      </c>
    </row>
    <row r="3695" spans="1:3" x14ac:dyDescent="0.45">
      <c r="A3695" t="s">
        <v>945</v>
      </c>
      <c r="B3695">
        <v>93.1</v>
      </c>
      <c r="C3695" s="3">
        <v>2023</v>
      </c>
    </row>
    <row r="3696" spans="1:3" x14ac:dyDescent="0.45">
      <c r="A3696" t="s">
        <v>1308</v>
      </c>
      <c r="B3696">
        <v>95</v>
      </c>
      <c r="C3696" s="3">
        <v>2023</v>
      </c>
    </row>
    <row r="3697" spans="1:3" x14ac:dyDescent="0.45">
      <c r="A3697" t="s">
        <v>1007</v>
      </c>
      <c r="B3697">
        <v>93.7</v>
      </c>
      <c r="C3697" s="3">
        <v>2023</v>
      </c>
    </row>
    <row r="3698" spans="1:3" x14ac:dyDescent="0.45">
      <c r="A3698" t="s">
        <v>232</v>
      </c>
      <c r="B3698">
        <v>95.1</v>
      </c>
      <c r="C3698" s="3">
        <v>2023</v>
      </c>
    </row>
    <row r="3699" spans="1:3" x14ac:dyDescent="0.45">
      <c r="A3699" t="s">
        <v>419</v>
      </c>
      <c r="B3699">
        <v>92</v>
      </c>
      <c r="C3699" s="3">
        <v>2023</v>
      </c>
    </row>
    <row r="3700" spans="1:3" x14ac:dyDescent="0.45">
      <c r="A3700" t="s">
        <v>926</v>
      </c>
      <c r="B3700">
        <v>94.7</v>
      </c>
      <c r="C3700" s="3">
        <v>2023</v>
      </c>
    </row>
    <row r="3701" spans="1:3" x14ac:dyDescent="0.45">
      <c r="A3701" t="s">
        <v>980</v>
      </c>
      <c r="B3701">
        <v>92.7</v>
      </c>
      <c r="C3701" s="3">
        <v>2023</v>
      </c>
    </row>
    <row r="3702" spans="1:3" x14ac:dyDescent="0.45">
      <c r="A3702" t="s">
        <v>452</v>
      </c>
      <c r="B3702">
        <v>91.9</v>
      </c>
      <c r="C3702" s="3">
        <v>2023</v>
      </c>
    </row>
    <row r="3703" spans="1:3" x14ac:dyDescent="0.45">
      <c r="A3703" t="s">
        <v>1309</v>
      </c>
      <c r="B3703">
        <v>89</v>
      </c>
      <c r="C3703" s="3">
        <v>2023</v>
      </c>
    </row>
    <row r="3704" spans="1:3" x14ac:dyDescent="0.45">
      <c r="A3704" t="s">
        <v>1310</v>
      </c>
      <c r="B3704">
        <v>95.8</v>
      </c>
      <c r="C3704" s="3">
        <v>2023</v>
      </c>
    </row>
    <row r="3705" spans="1:3" x14ac:dyDescent="0.45">
      <c r="A3705" t="s">
        <v>747</v>
      </c>
      <c r="B3705">
        <v>94.1</v>
      </c>
      <c r="C3705" s="3">
        <v>2023</v>
      </c>
    </row>
    <row r="3706" spans="1:3" x14ac:dyDescent="0.45">
      <c r="A3706" t="s">
        <v>374</v>
      </c>
      <c r="B3706">
        <v>88.9</v>
      </c>
      <c r="C3706" s="3">
        <v>2023</v>
      </c>
    </row>
    <row r="3707" spans="1:3" x14ac:dyDescent="0.45">
      <c r="A3707" t="s">
        <v>1139</v>
      </c>
      <c r="B3707">
        <v>94.1</v>
      </c>
      <c r="C3707" s="3">
        <v>2023</v>
      </c>
    </row>
    <row r="3708" spans="1:3" x14ac:dyDescent="0.45">
      <c r="A3708" t="s">
        <v>645</v>
      </c>
      <c r="B3708">
        <v>92.9</v>
      </c>
      <c r="C3708" s="3">
        <v>2023</v>
      </c>
    </row>
    <row r="3709" spans="1:3" x14ac:dyDescent="0.45">
      <c r="A3709" t="s">
        <v>1311</v>
      </c>
      <c r="B3709">
        <v>95.2</v>
      </c>
      <c r="C3709" s="3">
        <v>2023</v>
      </c>
    </row>
    <row r="3710" spans="1:3" x14ac:dyDescent="0.45">
      <c r="A3710" t="s">
        <v>1312</v>
      </c>
      <c r="B3710">
        <v>94.5</v>
      </c>
      <c r="C3710" s="3">
        <v>2023</v>
      </c>
    </row>
    <row r="3711" spans="1:3" x14ac:dyDescent="0.45">
      <c r="A3711" t="s">
        <v>918</v>
      </c>
      <c r="B3711">
        <v>93.6</v>
      </c>
      <c r="C3711" s="3">
        <v>2023</v>
      </c>
    </row>
    <row r="3712" spans="1:3" x14ac:dyDescent="0.45">
      <c r="A3712" t="s">
        <v>83</v>
      </c>
      <c r="B3712">
        <v>98.7</v>
      </c>
      <c r="C3712" s="3">
        <v>2023</v>
      </c>
    </row>
    <row r="3713" spans="1:3" x14ac:dyDescent="0.45">
      <c r="A3713" t="s">
        <v>1152</v>
      </c>
      <c r="B3713">
        <v>97.7</v>
      </c>
      <c r="C3713" s="3">
        <v>2023</v>
      </c>
    </row>
    <row r="3714" spans="1:3" x14ac:dyDescent="0.45">
      <c r="A3714" t="s">
        <v>333</v>
      </c>
      <c r="B3714">
        <v>89.7</v>
      </c>
      <c r="C3714" s="3">
        <v>2023</v>
      </c>
    </row>
    <row r="3715" spans="1:3" x14ac:dyDescent="0.45">
      <c r="A3715" t="s">
        <v>930</v>
      </c>
      <c r="B3715">
        <v>91.3</v>
      </c>
      <c r="C3715" s="3">
        <v>2023</v>
      </c>
    </row>
    <row r="3716" spans="1:3" x14ac:dyDescent="0.45">
      <c r="A3716" t="s">
        <v>829</v>
      </c>
      <c r="B3716">
        <v>93.3</v>
      </c>
      <c r="C3716" s="3">
        <v>2023</v>
      </c>
    </row>
    <row r="3717" spans="1:3" x14ac:dyDescent="0.45">
      <c r="A3717" t="s">
        <v>467</v>
      </c>
      <c r="B3717">
        <v>97.3</v>
      </c>
      <c r="C3717" s="3">
        <v>2023</v>
      </c>
    </row>
    <row r="3718" spans="1:3" x14ac:dyDescent="0.45">
      <c r="A3718" t="s">
        <v>1313</v>
      </c>
      <c r="B3718">
        <v>97.4</v>
      </c>
      <c r="C3718" s="3">
        <v>2023</v>
      </c>
    </row>
    <row r="3719" spans="1:3" x14ac:dyDescent="0.45">
      <c r="A3719" t="s">
        <v>1314</v>
      </c>
      <c r="B3719">
        <v>96</v>
      </c>
      <c r="C3719" s="3">
        <v>2023</v>
      </c>
    </row>
    <row r="3720" spans="1:3" x14ac:dyDescent="0.45">
      <c r="A3720" t="s">
        <v>539</v>
      </c>
      <c r="B3720">
        <v>92.6</v>
      </c>
      <c r="C3720" s="3">
        <v>2023</v>
      </c>
    </row>
    <row r="3721" spans="1:3" x14ac:dyDescent="0.45">
      <c r="A3721" t="s">
        <v>1315</v>
      </c>
      <c r="B3721">
        <v>92.2</v>
      </c>
      <c r="C3721" s="3">
        <v>2023</v>
      </c>
    </row>
    <row r="3722" spans="1:3" x14ac:dyDescent="0.45">
      <c r="A3722" t="s">
        <v>1316</v>
      </c>
      <c r="B3722">
        <v>94.1</v>
      </c>
      <c r="C3722" s="3">
        <v>2023</v>
      </c>
    </row>
    <row r="3723" spans="1:3" x14ac:dyDescent="0.45">
      <c r="A3723" t="s">
        <v>1174</v>
      </c>
      <c r="B3723">
        <v>93.8</v>
      </c>
      <c r="C3723" s="3">
        <v>2023</v>
      </c>
    </row>
    <row r="3724" spans="1:3" x14ac:dyDescent="0.45">
      <c r="A3724" t="s">
        <v>1115</v>
      </c>
      <c r="B3724">
        <v>93.7</v>
      </c>
      <c r="C3724" s="3">
        <v>2023</v>
      </c>
    </row>
    <row r="3725" spans="1:3" x14ac:dyDescent="0.45">
      <c r="A3725" t="s">
        <v>1183</v>
      </c>
      <c r="B3725">
        <v>93.3</v>
      </c>
      <c r="C3725" s="3">
        <v>2023</v>
      </c>
    </row>
    <row r="3726" spans="1:3" x14ac:dyDescent="0.45">
      <c r="A3726" t="s">
        <v>1317</v>
      </c>
      <c r="B3726">
        <v>95.6</v>
      </c>
      <c r="C3726" s="3">
        <v>2023</v>
      </c>
    </row>
    <row r="3727" spans="1:3" x14ac:dyDescent="0.45">
      <c r="A3727" t="s">
        <v>240</v>
      </c>
      <c r="B3727">
        <v>93.4</v>
      </c>
      <c r="C3727" s="3">
        <v>2023</v>
      </c>
    </row>
    <row r="3728" spans="1:3" x14ac:dyDescent="0.45">
      <c r="A3728" t="s">
        <v>1318</v>
      </c>
      <c r="B3728">
        <v>95.1</v>
      </c>
      <c r="C3728" s="3">
        <v>2023</v>
      </c>
    </row>
    <row r="3729" spans="1:3" x14ac:dyDescent="0.45">
      <c r="A3729" t="s">
        <v>1319</v>
      </c>
      <c r="B3729">
        <v>95.3</v>
      </c>
      <c r="C3729" s="3">
        <v>2023</v>
      </c>
    </row>
    <row r="3730" spans="1:3" x14ac:dyDescent="0.45">
      <c r="A3730" t="s">
        <v>1156</v>
      </c>
      <c r="B3730">
        <v>91.8</v>
      </c>
      <c r="C3730" s="3">
        <v>2023</v>
      </c>
    </row>
    <row r="3731" spans="1:3" x14ac:dyDescent="0.45">
      <c r="A3731" t="s">
        <v>1320</v>
      </c>
      <c r="B3731">
        <v>93</v>
      </c>
      <c r="C3731" s="3">
        <v>2023</v>
      </c>
    </row>
    <row r="3732" spans="1:3" x14ac:dyDescent="0.45">
      <c r="A3732" t="s">
        <v>1185</v>
      </c>
      <c r="B3732">
        <v>95.8</v>
      </c>
      <c r="C3732" s="3">
        <v>2023</v>
      </c>
    </row>
    <row r="3733" spans="1:3" x14ac:dyDescent="0.45">
      <c r="A3733" t="s">
        <v>956</v>
      </c>
      <c r="B3733">
        <v>95</v>
      </c>
      <c r="C3733" s="3">
        <v>2023</v>
      </c>
    </row>
    <row r="3734" spans="1:3" x14ac:dyDescent="0.45">
      <c r="A3734" t="s">
        <v>1118</v>
      </c>
      <c r="B3734">
        <v>95.2</v>
      </c>
      <c r="C3734" s="3">
        <v>2023</v>
      </c>
    </row>
    <row r="3735" spans="1:3" x14ac:dyDescent="0.45">
      <c r="A3735" t="s">
        <v>1321</v>
      </c>
      <c r="B3735">
        <v>96.4</v>
      </c>
      <c r="C3735" s="3">
        <v>2023</v>
      </c>
    </row>
    <row r="3736" spans="1:3" x14ac:dyDescent="0.45">
      <c r="A3736" t="s">
        <v>1322</v>
      </c>
      <c r="B3736">
        <v>89.8</v>
      </c>
      <c r="C3736" s="3">
        <v>2023</v>
      </c>
    </row>
    <row r="3737" spans="1:3" x14ac:dyDescent="0.45">
      <c r="A3737" t="s">
        <v>23</v>
      </c>
      <c r="B3737">
        <v>90.8</v>
      </c>
      <c r="C3737" s="3">
        <v>2023</v>
      </c>
    </row>
    <row r="3738" spans="1:3" x14ac:dyDescent="0.45">
      <c r="A3738" t="s">
        <v>1146</v>
      </c>
      <c r="B3738">
        <v>93.1</v>
      </c>
      <c r="C3738" s="3">
        <v>2023</v>
      </c>
    </row>
    <row r="3739" spans="1:3" x14ac:dyDescent="0.45">
      <c r="A3739" t="s">
        <v>1223</v>
      </c>
      <c r="B3739">
        <v>95.6</v>
      </c>
      <c r="C3739" s="3">
        <v>2023</v>
      </c>
    </row>
    <row r="3740" spans="1:3" x14ac:dyDescent="0.45">
      <c r="A3740" t="s">
        <v>640</v>
      </c>
      <c r="B3740">
        <v>85.2</v>
      </c>
      <c r="C3740" s="3">
        <v>2023</v>
      </c>
    </row>
    <row r="3741" spans="1:3" x14ac:dyDescent="0.45">
      <c r="A3741" t="s">
        <v>751</v>
      </c>
      <c r="B3741">
        <v>91</v>
      </c>
      <c r="C3741" s="3">
        <v>2023</v>
      </c>
    </row>
    <row r="3742" spans="1:3" x14ac:dyDescent="0.45">
      <c r="A3742" t="s">
        <v>1323</v>
      </c>
      <c r="B3742">
        <v>95.3</v>
      </c>
      <c r="C3742" s="3">
        <v>2023</v>
      </c>
    </row>
    <row r="3743" spans="1:3" x14ac:dyDescent="0.45">
      <c r="A3743" t="s">
        <v>384</v>
      </c>
      <c r="B3743">
        <v>92.4</v>
      </c>
      <c r="C3743" s="3">
        <v>2023</v>
      </c>
    </row>
    <row r="3744" spans="1:3" x14ac:dyDescent="0.45">
      <c r="A3744" t="s">
        <v>1324</v>
      </c>
      <c r="B3744">
        <v>94.8</v>
      </c>
      <c r="C3744" s="3">
        <v>2023</v>
      </c>
    </row>
    <row r="3745" spans="1:3" x14ac:dyDescent="0.45">
      <c r="A3745" t="s">
        <v>1325</v>
      </c>
      <c r="B3745">
        <v>91.8</v>
      </c>
      <c r="C3745" s="3">
        <v>2023</v>
      </c>
    </row>
    <row r="3746" spans="1:3" x14ac:dyDescent="0.45">
      <c r="A3746" t="s">
        <v>1326</v>
      </c>
      <c r="B3746">
        <v>91.8</v>
      </c>
      <c r="C3746" s="3">
        <v>2023</v>
      </c>
    </row>
    <row r="3747" spans="1:3" x14ac:dyDescent="0.45">
      <c r="A3747" t="s">
        <v>559</v>
      </c>
      <c r="B3747">
        <v>97.8</v>
      </c>
      <c r="C3747" s="3">
        <v>2023</v>
      </c>
    </row>
    <row r="3748" spans="1:3" x14ac:dyDescent="0.45">
      <c r="A3748" t="s">
        <v>830</v>
      </c>
      <c r="B3748">
        <v>94</v>
      </c>
      <c r="C3748" s="3">
        <v>2023</v>
      </c>
    </row>
    <row r="3749" spans="1:3" x14ac:dyDescent="0.45">
      <c r="A3749" t="s">
        <v>1077</v>
      </c>
      <c r="B3749">
        <v>95.8</v>
      </c>
      <c r="C3749" s="3">
        <v>2023</v>
      </c>
    </row>
    <row r="3750" spans="1:3" x14ac:dyDescent="0.45">
      <c r="A3750" t="s">
        <v>797</v>
      </c>
      <c r="B3750">
        <v>89</v>
      </c>
      <c r="C3750" s="3">
        <v>2023</v>
      </c>
    </row>
    <row r="3751" spans="1:3" x14ac:dyDescent="0.45">
      <c r="A3751" t="s">
        <v>882</v>
      </c>
      <c r="B3751">
        <v>95.6</v>
      </c>
      <c r="C3751" s="3">
        <v>2023</v>
      </c>
    </row>
    <row r="3752" spans="1:3" x14ac:dyDescent="0.45">
      <c r="A3752" t="s">
        <v>1327</v>
      </c>
      <c r="B3752">
        <v>94</v>
      </c>
      <c r="C3752" s="3">
        <v>2023</v>
      </c>
    </row>
    <row r="3753" spans="1:3" x14ac:dyDescent="0.45">
      <c r="A3753" t="s">
        <v>1061</v>
      </c>
      <c r="B3753">
        <v>93.4</v>
      </c>
      <c r="C3753" s="3">
        <v>2023</v>
      </c>
    </row>
    <row r="3754" spans="1:3" x14ac:dyDescent="0.45">
      <c r="A3754" t="s">
        <v>192</v>
      </c>
      <c r="B3754">
        <v>89.5</v>
      </c>
      <c r="C3754" s="3">
        <v>2023</v>
      </c>
    </row>
    <row r="3755" spans="1:3" x14ac:dyDescent="0.45">
      <c r="A3755" t="s">
        <v>686</v>
      </c>
      <c r="B3755">
        <v>89</v>
      </c>
      <c r="C3755" s="3">
        <v>2023</v>
      </c>
    </row>
    <row r="3756" spans="1:3" x14ac:dyDescent="0.45">
      <c r="A3756" t="s">
        <v>1328</v>
      </c>
      <c r="B3756">
        <v>94.1</v>
      </c>
      <c r="C3756" s="3">
        <v>2023</v>
      </c>
    </row>
    <row r="3757" spans="1:3" x14ac:dyDescent="0.45">
      <c r="A3757" t="s">
        <v>883</v>
      </c>
      <c r="B3757">
        <v>96.3</v>
      </c>
      <c r="C3757" s="3">
        <v>2023</v>
      </c>
    </row>
    <row r="3758" spans="1:3" x14ac:dyDescent="0.45">
      <c r="A3758" t="s">
        <v>1329</v>
      </c>
      <c r="B3758">
        <v>94.3</v>
      </c>
      <c r="C3758" s="3">
        <v>2023</v>
      </c>
    </row>
    <row r="3759" spans="1:3" x14ac:dyDescent="0.45">
      <c r="A3759" t="s">
        <v>1330</v>
      </c>
      <c r="B3759">
        <v>95.8</v>
      </c>
      <c r="C3759" s="3">
        <v>2023</v>
      </c>
    </row>
    <row r="3760" spans="1:3" x14ac:dyDescent="0.45">
      <c r="A3760" t="s">
        <v>1161</v>
      </c>
      <c r="B3760">
        <v>93.4</v>
      </c>
      <c r="C3760" s="3">
        <v>2023</v>
      </c>
    </row>
    <row r="3761" spans="1:3" x14ac:dyDescent="0.45">
      <c r="A3761" t="s">
        <v>789</v>
      </c>
      <c r="B3761">
        <v>92.8</v>
      </c>
      <c r="C3761" s="3">
        <v>2023</v>
      </c>
    </row>
    <row r="3762" spans="1:3" x14ac:dyDescent="0.45">
      <c r="A3762" t="s">
        <v>1331</v>
      </c>
      <c r="B3762">
        <v>92.8</v>
      </c>
      <c r="C3762" s="3">
        <v>2023</v>
      </c>
    </row>
    <row r="3763" spans="1:3" x14ac:dyDescent="0.45">
      <c r="A3763" t="s">
        <v>1332</v>
      </c>
      <c r="B3763">
        <v>94.5</v>
      </c>
      <c r="C3763" s="3">
        <v>2023</v>
      </c>
    </row>
    <row r="3764" spans="1:3" x14ac:dyDescent="0.45">
      <c r="A3764" t="s">
        <v>21</v>
      </c>
      <c r="B3764">
        <v>91.7</v>
      </c>
      <c r="C3764" s="3">
        <v>2023</v>
      </c>
    </row>
    <row r="3765" spans="1:3" x14ac:dyDescent="0.45">
      <c r="A3765" t="s">
        <v>867</v>
      </c>
      <c r="B3765">
        <v>94</v>
      </c>
      <c r="C3765" s="3">
        <v>2023</v>
      </c>
    </row>
    <row r="3766" spans="1:3" x14ac:dyDescent="0.45">
      <c r="A3766" t="s">
        <v>488</v>
      </c>
      <c r="B3766">
        <v>91.1</v>
      </c>
      <c r="C3766" s="3">
        <v>2023</v>
      </c>
    </row>
    <row r="3767" spans="1:3" x14ac:dyDescent="0.45">
      <c r="A3767" t="s">
        <v>960</v>
      </c>
      <c r="B3767">
        <v>93.6</v>
      </c>
      <c r="C3767" s="3">
        <v>2023</v>
      </c>
    </row>
    <row r="3768" spans="1:3" x14ac:dyDescent="0.45">
      <c r="A3768" t="s">
        <v>1333</v>
      </c>
      <c r="B3768">
        <v>93.6</v>
      </c>
      <c r="C3768" s="3">
        <v>2023</v>
      </c>
    </row>
    <row r="3769" spans="1:3" x14ac:dyDescent="0.45">
      <c r="A3769" t="s">
        <v>1334</v>
      </c>
      <c r="B3769">
        <v>96.5</v>
      </c>
      <c r="C3769" s="3">
        <v>2023</v>
      </c>
    </row>
    <row r="3770" spans="1:3" x14ac:dyDescent="0.45">
      <c r="A3770" t="s">
        <v>1335</v>
      </c>
      <c r="B3770">
        <v>92.2</v>
      </c>
      <c r="C3770" s="3">
        <v>2023</v>
      </c>
    </row>
    <row r="3771" spans="1:3" x14ac:dyDescent="0.45">
      <c r="A3771" t="s">
        <v>913</v>
      </c>
      <c r="B3771">
        <v>93.2</v>
      </c>
      <c r="C3771" s="3">
        <v>2023</v>
      </c>
    </row>
    <row r="3772" spans="1:3" x14ac:dyDescent="0.45">
      <c r="A3772" t="s">
        <v>799</v>
      </c>
      <c r="B3772">
        <v>94.4</v>
      </c>
      <c r="C3772" s="3">
        <v>2023</v>
      </c>
    </row>
    <row r="3773" spans="1:3" x14ac:dyDescent="0.45">
      <c r="A3773" t="s">
        <v>936</v>
      </c>
      <c r="B3773">
        <v>96</v>
      </c>
      <c r="C3773" s="3">
        <v>2023</v>
      </c>
    </row>
    <row r="3774" spans="1:3" x14ac:dyDescent="0.45">
      <c r="A3774" t="s">
        <v>1057</v>
      </c>
      <c r="B3774">
        <v>97.4</v>
      </c>
      <c r="C3774" s="3">
        <v>2023</v>
      </c>
    </row>
    <row r="3775" spans="1:3" x14ac:dyDescent="0.45">
      <c r="A3775" t="s">
        <v>122</v>
      </c>
      <c r="B3775">
        <v>92.4</v>
      </c>
      <c r="C3775" s="3">
        <v>2023</v>
      </c>
    </row>
    <row r="3776" spans="1:3" x14ac:dyDescent="0.45">
      <c r="A3776" t="s">
        <v>953</v>
      </c>
      <c r="B3776">
        <v>95.6</v>
      </c>
      <c r="C3776" s="3">
        <v>2023</v>
      </c>
    </row>
    <row r="3777" spans="1:3" x14ac:dyDescent="0.45">
      <c r="A3777" t="s">
        <v>1129</v>
      </c>
      <c r="B3777">
        <v>90.2</v>
      </c>
      <c r="C3777" s="3">
        <v>2023</v>
      </c>
    </row>
    <row r="3778" spans="1:3" x14ac:dyDescent="0.45">
      <c r="A3778" t="s">
        <v>695</v>
      </c>
      <c r="B3778">
        <v>92.9</v>
      </c>
      <c r="C3778" s="3">
        <v>2023</v>
      </c>
    </row>
    <row r="3779" spans="1:3" x14ac:dyDescent="0.45">
      <c r="A3779" t="s">
        <v>43</v>
      </c>
      <c r="B3779">
        <v>95.8</v>
      </c>
      <c r="C3779" s="3">
        <v>2023</v>
      </c>
    </row>
    <row r="3780" spans="1:3" x14ac:dyDescent="0.45">
      <c r="A3780" t="s">
        <v>1132</v>
      </c>
      <c r="B3780">
        <v>93.7</v>
      </c>
      <c r="C3780" s="3">
        <v>2023</v>
      </c>
    </row>
    <row r="3781" spans="1:3" x14ac:dyDescent="0.45">
      <c r="A3781" t="s">
        <v>1336</v>
      </c>
      <c r="B3781">
        <v>89.8</v>
      </c>
      <c r="C3781" s="3">
        <v>2023</v>
      </c>
    </row>
    <row r="3782" spans="1:3" x14ac:dyDescent="0.45">
      <c r="A3782" t="s">
        <v>1337</v>
      </c>
      <c r="B3782">
        <v>92.6</v>
      </c>
      <c r="C3782" s="3">
        <v>2023</v>
      </c>
    </row>
    <row r="3783" spans="1:3" x14ac:dyDescent="0.45">
      <c r="A3783" t="s">
        <v>70</v>
      </c>
      <c r="B3783">
        <v>95.6</v>
      </c>
      <c r="C3783" s="3">
        <v>2023</v>
      </c>
    </row>
    <row r="3784" spans="1:3" x14ac:dyDescent="0.45">
      <c r="A3784" t="s">
        <v>1338</v>
      </c>
      <c r="B3784">
        <v>92.3</v>
      </c>
      <c r="C3784" s="3">
        <v>2023</v>
      </c>
    </row>
    <row r="3785" spans="1:3" x14ac:dyDescent="0.45">
      <c r="A3785" t="s">
        <v>120</v>
      </c>
      <c r="B3785">
        <v>95.7</v>
      </c>
      <c r="C3785" s="3">
        <v>2023</v>
      </c>
    </row>
    <row r="3786" spans="1:3" x14ac:dyDescent="0.45">
      <c r="A3786" t="s">
        <v>942</v>
      </c>
      <c r="B3786">
        <v>93.6</v>
      </c>
      <c r="C3786" s="3">
        <v>2023</v>
      </c>
    </row>
    <row r="3787" spans="1:3" x14ac:dyDescent="0.45">
      <c r="A3787" t="s">
        <v>915</v>
      </c>
      <c r="B3787">
        <v>92.4</v>
      </c>
      <c r="C3787" s="3">
        <v>2023</v>
      </c>
    </row>
    <row r="3788" spans="1:3" x14ac:dyDescent="0.45">
      <c r="A3788" t="s">
        <v>1339</v>
      </c>
      <c r="B3788">
        <v>95.1</v>
      </c>
      <c r="C3788" s="3">
        <v>2023</v>
      </c>
    </row>
    <row r="3789" spans="1:3" x14ac:dyDescent="0.45">
      <c r="A3789" t="s">
        <v>784</v>
      </c>
      <c r="B3789">
        <v>96.5</v>
      </c>
      <c r="C3789" s="3">
        <v>2023</v>
      </c>
    </row>
    <row r="3790" spans="1:3" x14ac:dyDescent="0.45">
      <c r="A3790" t="s">
        <v>1015</v>
      </c>
      <c r="B3790">
        <v>96.3</v>
      </c>
      <c r="C3790" s="3">
        <v>2023</v>
      </c>
    </row>
    <row r="3791" spans="1:3" x14ac:dyDescent="0.45">
      <c r="A3791" t="s">
        <v>1340</v>
      </c>
      <c r="B3791">
        <v>93.2</v>
      </c>
      <c r="C3791" s="3">
        <v>2023</v>
      </c>
    </row>
    <row r="3792" spans="1:3" x14ac:dyDescent="0.45">
      <c r="A3792" t="s">
        <v>916</v>
      </c>
      <c r="B3792">
        <v>94.8</v>
      </c>
      <c r="C3792" s="3">
        <v>2023</v>
      </c>
    </row>
    <row r="3793" spans="1:3" x14ac:dyDescent="0.45">
      <c r="A3793" t="s">
        <v>1341</v>
      </c>
      <c r="B3793">
        <v>95.2</v>
      </c>
      <c r="C3793" s="3">
        <v>2023</v>
      </c>
    </row>
    <row r="3794" spans="1:3" x14ac:dyDescent="0.45">
      <c r="A3794" t="s">
        <v>996</v>
      </c>
      <c r="B3794">
        <v>87</v>
      </c>
      <c r="C3794" s="3">
        <v>2023</v>
      </c>
    </row>
    <row r="3795" spans="1:3" x14ac:dyDescent="0.45">
      <c r="A3795" t="s">
        <v>1098</v>
      </c>
      <c r="B3795">
        <v>93.8</v>
      </c>
      <c r="C3795" s="3">
        <v>2023</v>
      </c>
    </row>
    <row r="3796" spans="1:3" x14ac:dyDescent="0.45">
      <c r="A3796" t="s">
        <v>179</v>
      </c>
      <c r="B3796">
        <v>93.4</v>
      </c>
      <c r="C3796" s="3">
        <v>2023</v>
      </c>
    </row>
    <row r="3797" spans="1:3" x14ac:dyDescent="0.45">
      <c r="A3797" t="s">
        <v>1342</v>
      </c>
      <c r="B3797">
        <v>97.2</v>
      </c>
      <c r="C3797" s="3">
        <v>2023</v>
      </c>
    </row>
    <row r="3798" spans="1:3" x14ac:dyDescent="0.45">
      <c r="A3798" t="s">
        <v>1343</v>
      </c>
      <c r="B3798">
        <v>94.9</v>
      </c>
      <c r="C3798" s="3">
        <v>2023</v>
      </c>
    </row>
    <row r="3799" spans="1:3" x14ac:dyDescent="0.45">
      <c r="A3799" t="s">
        <v>1344</v>
      </c>
      <c r="B3799">
        <v>95.4</v>
      </c>
      <c r="C3799" s="3">
        <v>2023</v>
      </c>
    </row>
    <row r="3800" spans="1:3" x14ac:dyDescent="0.45">
      <c r="A3800" t="s">
        <v>1345</v>
      </c>
      <c r="B3800">
        <v>94.3</v>
      </c>
      <c r="C3800" s="3">
        <v>2023</v>
      </c>
    </row>
    <row r="3801" spans="1:3" x14ac:dyDescent="0.45">
      <c r="A3801" t="s">
        <v>1346</v>
      </c>
      <c r="B3801">
        <v>95.2</v>
      </c>
      <c r="C3801" s="3">
        <v>2023</v>
      </c>
    </row>
    <row r="3802" spans="1:3" x14ac:dyDescent="0.45">
      <c r="A3802" t="s">
        <v>902</v>
      </c>
      <c r="B3802">
        <v>91.7</v>
      </c>
      <c r="C3802" s="3">
        <v>2023</v>
      </c>
    </row>
    <row r="3803" spans="1:3" x14ac:dyDescent="0.45">
      <c r="A3803" t="s">
        <v>1042</v>
      </c>
      <c r="B3803">
        <v>92.5</v>
      </c>
      <c r="C3803" s="3">
        <v>2023</v>
      </c>
    </row>
    <row r="3804" spans="1:3" x14ac:dyDescent="0.45">
      <c r="A3804" t="s">
        <v>992</v>
      </c>
      <c r="B3804">
        <v>88.7</v>
      </c>
      <c r="C3804" s="3">
        <v>2023</v>
      </c>
    </row>
    <row r="3805" spans="1:3" x14ac:dyDescent="0.45">
      <c r="A3805" t="s">
        <v>180</v>
      </c>
      <c r="B3805">
        <v>88.8</v>
      </c>
      <c r="C3805" s="3">
        <v>2023</v>
      </c>
    </row>
    <row r="3806" spans="1:3" x14ac:dyDescent="0.45">
      <c r="A3806" t="s">
        <v>525</v>
      </c>
      <c r="B3806">
        <v>94.4</v>
      </c>
      <c r="C3806" s="3">
        <v>2023</v>
      </c>
    </row>
    <row r="3807" spans="1:3" x14ac:dyDescent="0.45">
      <c r="A3807" t="s">
        <v>1347</v>
      </c>
      <c r="B3807">
        <v>93.1</v>
      </c>
      <c r="C3807" s="3">
        <v>2023</v>
      </c>
    </row>
    <row r="3808" spans="1:3" x14ac:dyDescent="0.45">
      <c r="A3808" t="s">
        <v>1020</v>
      </c>
      <c r="B3808">
        <v>93.9</v>
      </c>
      <c r="C3808" s="3">
        <v>2023</v>
      </c>
    </row>
  </sheetData>
  <hyperlinks>
    <hyperlink ref="A1" r:id="rId1" xr:uid="{9271A692-F30A-409C-9941-9F28138568E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8CD14-60BD-4E95-8994-0D58DBE6E5A2}">
  <dimension ref="A1:C3812"/>
  <sheetViews>
    <sheetView workbookViewId="0">
      <selection activeCell="D1" sqref="D1"/>
    </sheetView>
  </sheetViews>
  <sheetFormatPr defaultRowHeight="14.25" x14ac:dyDescent="0.45"/>
  <sheetData>
    <row r="1" spans="1:3" x14ac:dyDescent="0.45">
      <c r="A1" s="14" t="s">
        <v>4</v>
      </c>
      <c r="B1" s="1" t="s">
        <v>73</v>
      </c>
      <c r="C1" s="4" t="s">
        <v>1367</v>
      </c>
    </row>
    <row r="2" spans="1:3" x14ac:dyDescent="0.45">
      <c r="A2" t="s">
        <v>90</v>
      </c>
      <c r="B2">
        <v>2487</v>
      </c>
      <c r="C2">
        <v>2018</v>
      </c>
    </row>
    <row r="3" spans="1:3" x14ac:dyDescent="0.45">
      <c r="A3" t="s">
        <v>38</v>
      </c>
      <c r="B3">
        <v>2618</v>
      </c>
      <c r="C3">
        <v>2018</v>
      </c>
    </row>
    <row r="4" spans="1:3" x14ac:dyDescent="0.45">
      <c r="A4" t="s">
        <v>162</v>
      </c>
      <c r="B4">
        <v>2166</v>
      </c>
      <c r="C4">
        <v>2018</v>
      </c>
    </row>
    <row r="5" spans="1:3" x14ac:dyDescent="0.45">
      <c r="A5" t="s">
        <v>36</v>
      </c>
      <c r="B5">
        <v>2298</v>
      </c>
      <c r="C5">
        <v>2018</v>
      </c>
    </row>
    <row r="6" spans="1:3" x14ac:dyDescent="0.45">
      <c r="A6" t="s">
        <v>6</v>
      </c>
      <c r="B6">
        <v>2379</v>
      </c>
      <c r="C6">
        <v>2018</v>
      </c>
    </row>
    <row r="7" spans="1:3" x14ac:dyDescent="0.45">
      <c r="A7" t="s">
        <v>130</v>
      </c>
      <c r="B7">
        <v>2266</v>
      </c>
      <c r="C7">
        <v>2018</v>
      </c>
    </row>
    <row r="8" spans="1:3" x14ac:dyDescent="0.45">
      <c r="A8" t="s">
        <v>126</v>
      </c>
      <c r="B8">
        <v>2219</v>
      </c>
      <c r="C8">
        <v>2018</v>
      </c>
    </row>
    <row r="9" spans="1:3" x14ac:dyDescent="0.45">
      <c r="A9" t="s">
        <v>117</v>
      </c>
      <c r="B9">
        <v>2116</v>
      </c>
      <c r="C9">
        <v>2018</v>
      </c>
    </row>
    <row r="10" spans="1:3" x14ac:dyDescent="0.45">
      <c r="A10" t="s">
        <v>83</v>
      </c>
      <c r="B10">
        <v>2362</v>
      </c>
      <c r="C10">
        <v>2018</v>
      </c>
    </row>
    <row r="11" spans="1:3" x14ac:dyDescent="0.45">
      <c r="A11" t="s">
        <v>174</v>
      </c>
      <c r="B11">
        <v>2271</v>
      </c>
      <c r="C11">
        <v>2018</v>
      </c>
    </row>
    <row r="12" spans="1:3" x14ac:dyDescent="0.45">
      <c r="A12" t="s">
        <v>50</v>
      </c>
      <c r="B12">
        <v>2365</v>
      </c>
      <c r="C12">
        <v>2018</v>
      </c>
    </row>
    <row r="13" spans="1:3" x14ac:dyDescent="0.45">
      <c r="A13" t="s">
        <v>93</v>
      </c>
      <c r="B13">
        <v>2267</v>
      </c>
      <c r="C13">
        <v>2018</v>
      </c>
    </row>
    <row r="14" spans="1:3" x14ac:dyDescent="0.45">
      <c r="A14" t="s">
        <v>86</v>
      </c>
      <c r="B14">
        <v>2335</v>
      </c>
      <c r="C14">
        <v>2018</v>
      </c>
    </row>
    <row r="15" spans="1:3" x14ac:dyDescent="0.45">
      <c r="A15" t="s">
        <v>120</v>
      </c>
      <c r="B15">
        <v>2207</v>
      </c>
      <c r="C15">
        <v>2018</v>
      </c>
    </row>
    <row r="16" spans="1:3" x14ac:dyDescent="0.45">
      <c r="A16" t="s">
        <v>88</v>
      </c>
      <c r="B16">
        <v>2230</v>
      </c>
      <c r="C16">
        <v>2018</v>
      </c>
    </row>
    <row r="17" spans="1:3" x14ac:dyDescent="0.45">
      <c r="A17" t="s">
        <v>75</v>
      </c>
      <c r="B17">
        <v>2433</v>
      </c>
      <c r="C17">
        <v>2018</v>
      </c>
    </row>
    <row r="18" spans="1:3" x14ac:dyDescent="0.45">
      <c r="A18" t="s">
        <v>414</v>
      </c>
      <c r="B18">
        <v>2102</v>
      </c>
      <c r="C18">
        <v>2018</v>
      </c>
    </row>
    <row r="19" spans="1:3" x14ac:dyDescent="0.45">
      <c r="A19" t="s">
        <v>102</v>
      </c>
      <c r="B19">
        <v>2410</v>
      </c>
      <c r="C19">
        <v>2018</v>
      </c>
    </row>
    <row r="20" spans="1:3" x14ac:dyDescent="0.45">
      <c r="A20" t="s">
        <v>148</v>
      </c>
      <c r="B20">
        <v>2083</v>
      </c>
      <c r="C20">
        <v>2018</v>
      </c>
    </row>
    <row r="21" spans="1:3" x14ac:dyDescent="0.45">
      <c r="A21" t="s">
        <v>134</v>
      </c>
      <c r="B21">
        <v>2334</v>
      </c>
      <c r="C21">
        <v>2018</v>
      </c>
    </row>
    <row r="22" spans="1:3" x14ac:dyDescent="0.45">
      <c r="A22" t="s">
        <v>156</v>
      </c>
      <c r="B22">
        <v>2074</v>
      </c>
      <c r="C22">
        <v>2018</v>
      </c>
    </row>
    <row r="23" spans="1:3" x14ac:dyDescent="0.45">
      <c r="A23" t="s">
        <v>111</v>
      </c>
      <c r="B23">
        <v>2349</v>
      </c>
      <c r="C23">
        <v>2018</v>
      </c>
    </row>
    <row r="24" spans="1:3" x14ac:dyDescent="0.45">
      <c r="A24" t="s">
        <v>76</v>
      </c>
      <c r="B24">
        <v>2227</v>
      </c>
      <c r="C24">
        <v>2018</v>
      </c>
    </row>
    <row r="25" spans="1:3" x14ac:dyDescent="0.45">
      <c r="A25" t="s">
        <v>141</v>
      </c>
      <c r="B25">
        <v>2360</v>
      </c>
      <c r="C25">
        <v>2018</v>
      </c>
    </row>
    <row r="26" spans="1:3" x14ac:dyDescent="0.45">
      <c r="A26" t="s">
        <v>104</v>
      </c>
      <c r="B26">
        <v>2136</v>
      </c>
      <c r="C26">
        <v>2018</v>
      </c>
    </row>
    <row r="27" spans="1:3" x14ac:dyDescent="0.45">
      <c r="A27" t="s">
        <v>432</v>
      </c>
      <c r="B27">
        <v>2099</v>
      </c>
      <c r="C27">
        <v>2018</v>
      </c>
    </row>
    <row r="28" spans="1:3" x14ac:dyDescent="0.45">
      <c r="A28" t="s">
        <v>596</v>
      </c>
      <c r="B28">
        <v>2309</v>
      </c>
      <c r="C28">
        <v>2018</v>
      </c>
    </row>
    <row r="29" spans="1:3" x14ac:dyDescent="0.45">
      <c r="A29" t="s">
        <v>77</v>
      </c>
      <c r="B29">
        <v>2168</v>
      </c>
      <c r="C29">
        <v>2018</v>
      </c>
    </row>
    <row r="30" spans="1:3" x14ac:dyDescent="0.45">
      <c r="A30" t="s">
        <v>143</v>
      </c>
      <c r="B30">
        <v>2213</v>
      </c>
      <c r="C30">
        <v>2018</v>
      </c>
    </row>
    <row r="31" spans="1:3" x14ac:dyDescent="0.45">
      <c r="A31" t="s">
        <v>125</v>
      </c>
      <c r="B31">
        <v>2255</v>
      </c>
      <c r="C31">
        <v>2018</v>
      </c>
    </row>
    <row r="32" spans="1:3" x14ac:dyDescent="0.45">
      <c r="A32" t="s">
        <v>81</v>
      </c>
      <c r="B32">
        <v>2103</v>
      </c>
      <c r="C32">
        <v>2018</v>
      </c>
    </row>
    <row r="33" spans="1:3" x14ac:dyDescent="0.45">
      <c r="A33" t="s">
        <v>147</v>
      </c>
      <c r="B33">
        <v>2350</v>
      </c>
      <c r="C33">
        <v>2018</v>
      </c>
    </row>
    <row r="34" spans="1:3" x14ac:dyDescent="0.45">
      <c r="A34" t="s">
        <v>85</v>
      </c>
      <c r="B34">
        <v>2385</v>
      </c>
      <c r="C34">
        <v>2018</v>
      </c>
    </row>
    <row r="35" spans="1:3" x14ac:dyDescent="0.45">
      <c r="A35" t="s">
        <v>179</v>
      </c>
      <c r="B35">
        <v>2179</v>
      </c>
      <c r="C35">
        <v>2018</v>
      </c>
    </row>
    <row r="36" spans="1:3" x14ac:dyDescent="0.45">
      <c r="A36" t="s">
        <v>154</v>
      </c>
      <c r="B36">
        <v>2364</v>
      </c>
      <c r="C36">
        <v>2018</v>
      </c>
    </row>
    <row r="37" spans="1:3" x14ac:dyDescent="0.45">
      <c r="A37" t="s">
        <v>82</v>
      </c>
      <c r="B37">
        <v>2019</v>
      </c>
      <c r="C37">
        <v>2018</v>
      </c>
    </row>
    <row r="38" spans="1:3" x14ac:dyDescent="0.45">
      <c r="A38" t="s">
        <v>196</v>
      </c>
      <c r="B38">
        <v>2307</v>
      </c>
      <c r="C38">
        <v>2018</v>
      </c>
    </row>
    <row r="39" spans="1:3" x14ac:dyDescent="0.45">
      <c r="A39" t="s">
        <v>99</v>
      </c>
      <c r="B39">
        <v>2353</v>
      </c>
      <c r="C39">
        <v>2018</v>
      </c>
    </row>
    <row r="40" spans="1:3" x14ac:dyDescent="0.45">
      <c r="A40" t="s">
        <v>145</v>
      </c>
      <c r="B40">
        <v>2282</v>
      </c>
      <c r="C40">
        <v>2018</v>
      </c>
    </row>
    <row r="41" spans="1:3" x14ac:dyDescent="0.45">
      <c r="A41" t="s">
        <v>84</v>
      </c>
      <c r="B41">
        <v>2322</v>
      </c>
      <c r="C41">
        <v>2018</v>
      </c>
    </row>
    <row r="42" spans="1:3" x14ac:dyDescent="0.45">
      <c r="A42" t="s">
        <v>211</v>
      </c>
      <c r="B42">
        <v>2250</v>
      </c>
      <c r="C42">
        <v>2018</v>
      </c>
    </row>
    <row r="43" spans="1:3" x14ac:dyDescent="0.45">
      <c r="A43" t="s">
        <v>200</v>
      </c>
      <c r="B43">
        <v>2024</v>
      </c>
      <c r="C43">
        <v>2018</v>
      </c>
    </row>
    <row r="44" spans="1:3" x14ac:dyDescent="0.45">
      <c r="A44" t="s">
        <v>109</v>
      </c>
      <c r="B44">
        <v>2417</v>
      </c>
      <c r="C44">
        <v>2018</v>
      </c>
    </row>
    <row r="45" spans="1:3" x14ac:dyDescent="0.45">
      <c r="A45" t="s">
        <v>139</v>
      </c>
      <c r="B45">
        <v>2267</v>
      </c>
      <c r="C45">
        <v>2018</v>
      </c>
    </row>
    <row r="46" spans="1:3" x14ac:dyDescent="0.45">
      <c r="A46" t="s">
        <v>94</v>
      </c>
      <c r="B46">
        <v>2326</v>
      </c>
      <c r="C46">
        <v>2018</v>
      </c>
    </row>
    <row r="47" spans="1:3" x14ac:dyDescent="0.45">
      <c r="A47" t="s">
        <v>114</v>
      </c>
      <c r="B47">
        <v>2121</v>
      </c>
      <c r="C47">
        <v>2018</v>
      </c>
    </row>
    <row r="48" spans="1:3" x14ac:dyDescent="0.45">
      <c r="A48" t="s">
        <v>178</v>
      </c>
      <c r="B48">
        <v>2015</v>
      </c>
      <c r="C48">
        <v>2018</v>
      </c>
    </row>
    <row r="49" spans="1:3" x14ac:dyDescent="0.45">
      <c r="A49" t="s">
        <v>155</v>
      </c>
      <c r="B49">
        <v>2264</v>
      </c>
      <c r="C49">
        <v>2018</v>
      </c>
    </row>
    <row r="50" spans="1:3" x14ac:dyDescent="0.45">
      <c r="A50" t="s">
        <v>204</v>
      </c>
      <c r="B50">
        <v>2200</v>
      </c>
      <c r="C50">
        <v>2018</v>
      </c>
    </row>
    <row r="51" spans="1:3" x14ac:dyDescent="0.45">
      <c r="A51" t="s">
        <v>105</v>
      </c>
      <c r="B51">
        <v>2148</v>
      </c>
      <c r="C51">
        <v>2018</v>
      </c>
    </row>
    <row r="52" spans="1:3" x14ac:dyDescent="0.45">
      <c r="A52" t="s">
        <v>113</v>
      </c>
      <c r="B52">
        <v>2310</v>
      </c>
      <c r="C52">
        <v>2018</v>
      </c>
    </row>
    <row r="53" spans="1:3" x14ac:dyDescent="0.45">
      <c r="A53" t="s">
        <v>142</v>
      </c>
      <c r="B53">
        <v>2171</v>
      </c>
      <c r="C53">
        <v>2018</v>
      </c>
    </row>
    <row r="54" spans="1:3" x14ac:dyDescent="0.45">
      <c r="A54" t="s">
        <v>227</v>
      </c>
      <c r="B54">
        <v>2241</v>
      </c>
      <c r="C54">
        <v>2018</v>
      </c>
    </row>
    <row r="55" spans="1:3" x14ac:dyDescent="0.45">
      <c r="A55" t="s">
        <v>253</v>
      </c>
      <c r="B55">
        <v>2132</v>
      </c>
      <c r="C55">
        <v>2018</v>
      </c>
    </row>
    <row r="56" spans="1:3" x14ac:dyDescent="0.45">
      <c r="A56" t="s">
        <v>144</v>
      </c>
      <c r="B56">
        <v>2243</v>
      </c>
      <c r="C56">
        <v>2018</v>
      </c>
    </row>
    <row r="57" spans="1:3" x14ac:dyDescent="0.45">
      <c r="A57" t="s">
        <v>124</v>
      </c>
      <c r="B57">
        <v>2308</v>
      </c>
      <c r="C57">
        <v>2018</v>
      </c>
    </row>
    <row r="58" spans="1:3" x14ac:dyDescent="0.45">
      <c r="A58" t="s">
        <v>123</v>
      </c>
      <c r="B58">
        <v>2188</v>
      </c>
      <c r="C58">
        <v>2018</v>
      </c>
    </row>
    <row r="59" spans="1:3" x14ac:dyDescent="0.45">
      <c r="A59" t="s">
        <v>157</v>
      </c>
      <c r="B59">
        <v>2160</v>
      </c>
      <c r="C59">
        <v>2018</v>
      </c>
    </row>
    <row r="60" spans="1:3" x14ac:dyDescent="0.45">
      <c r="A60" t="s">
        <v>33</v>
      </c>
      <c r="B60">
        <v>2283</v>
      </c>
      <c r="C60">
        <v>2018</v>
      </c>
    </row>
    <row r="61" spans="1:3" x14ac:dyDescent="0.45">
      <c r="A61" t="s">
        <v>543</v>
      </c>
      <c r="B61">
        <v>2200</v>
      </c>
      <c r="C61">
        <v>2018</v>
      </c>
    </row>
    <row r="62" spans="1:3" x14ac:dyDescent="0.45">
      <c r="A62" t="s">
        <v>431</v>
      </c>
      <c r="B62">
        <v>2263</v>
      </c>
      <c r="C62">
        <v>2018</v>
      </c>
    </row>
    <row r="63" spans="1:3" x14ac:dyDescent="0.45">
      <c r="A63" t="s">
        <v>212</v>
      </c>
      <c r="B63">
        <v>2080</v>
      </c>
      <c r="C63">
        <v>2018</v>
      </c>
    </row>
    <row r="64" spans="1:3" x14ac:dyDescent="0.45">
      <c r="A64" t="s">
        <v>244</v>
      </c>
      <c r="B64">
        <v>2543</v>
      </c>
      <c r="C64">
        <v>2018</v>
      </c>
    </row>
    <row r="65" spans="1:3" x14ac:dyDescent="0.45">
      <c r="A65" t="s">
        <v>190</v>
      </c>
      <c r="B65">
        <v>2163</v>
      </c>
      <c r="C65">
        <v>2018</v>
      </c>
    </row>
    <row r="66" spans="1:3" x14ac:dyDescent="0.45">
      <c r="A66" t="s">
        <v>129</v>
      </c>
      <c r="B66">
        <v>2294</v>
      </c>
      <c r="C66">
        <v>2018</v>
      </c>
    </row>
    <row r="67" spans="1:3" x14ac:dyDescent="0.45">
      <c r="A67" t="s">
        <v>49</v>
      </c>
      <c r="B67">
        <v>2357</v>
      </c>
      <c r="C67">
        <v>2018</v>
      </c>
    </row>
    <row r="68" spans="1:3" x14ac:dyDescent="0.45">
      <c r="A68" t="s">
        <v>146</v>
      </c>
      <c r="B68">
        <v>2070</v>
      </c>
      <c r="C68">
        <v>2018</v>
      </c>
    </row>
    <row r="69" spans="1:3" x14ac:dyDescent="0.45">
      <c r="A69" t="s">
        <v>74</v>
      </c>
      <c r="B69">
        <v>2209</v>
      </c>
      <c r="C69">
        <v>2018</v>
      </c>
    </row>
    <row r="70" spans="1:3" x14ac:dyDescent="0.45">
      <c r="A70" t="s">
        <v>338</v>
      </c>
      <c r="B70">
        <v>2513</v>
      </c>
      <c r="C70">
        <v>2018</v>
      </c>
    </row>
    <row r="71" spans="1:3" x14ac:dyDescent="0.45">
      <c r="A71" t="s">
        <v>79</v>
      </c>
      <c r="B71">
        <v>2302</v>
      </c>
      <c r="C71">
        <v>2018</v>
      </c>
    </row>
    <row r="72" spans="1:3" x14ac:dyDescent="0.45">
      <c r="A72" t="s">
        <v>597</v>
      </c>
      <c r="B72">
        <v>2023</v>
      </c>
      <c r="C72">
        <v>2018</v>
      </c>
    </row>
    <row r="73" spans="1:3" x14ac:dyDescent="0.45">
      <c r="A73" t="s">
        <v>222</v>
      </c>
      <c r="B73">
        <v>2335</v>
      </c>
      <c r="C73">
        <v>2018</v>
      </c>
    </row>
    <row r="74" spans="1:3" x14ac:dyDescent="0.45">
      <c r="A74" t="s">
        <v>300</v>
      </c>
      <c r="B74">
        <v>2447</v>
      </c>
      <c r="C74">
        <v>2018</v>
      </c>
    </row>
    <row r="75" spans="1:3" x14ac:dyDescent="0.45">
      <c r="A75" t="s">
        <v>598</v>
      </c>
      <c r="B75">
        <v>1851</v>
      </c>
      <c r="C75">
        <v>2018</v>
      </c>
    </row>
    <row r="76" spans="1:3" x14ac:dyDescent="0.45">
      <c r="A76" t="s">
        <v>289</v>
      </c>
      <c r="B76">
        <v>1944</v>
      </c>
      <c r="C76">
        <v>2018</v>
      </c>
    </row>
    <row r="77" spans="1:3" x14ac:dyDescent="0.45">
      <c r="A77" t="s">
        <v>107</v>
      </c>
      <c r="B77">
        <v>2227</v>
      </c>
      <c r="C77">
        <v>2018</v>
      </c>
    </row>
    <row r="78" spans="1:3" x14ac:dyDescent="0.45">
      <c r="A78" t="s">
        <v>45</v>
      </c>
      <c r="B78">
        <v>2170</v>
      </c>
      <c r="C78">
        <v>2018</v>
      </c>
    </row>
    <row r="79" spans="1:3" x14ac:dyDescent="0.45">
      <c r="A79" t="s">
        <v>110</v>
      </c>
      <c r="B79">
        <v>2182</v>
      </c>
      <c r="C79">
        <v>2018</v>
      </c>
    </row>
    <row r="80" spans="1:3" x14ac:dyDescent="0.45">
      <c r="A80" t="s">
        <v>599</v>
      </c>
      <c r="B80">
        <v>2050</v>
      </c>
      <c r="C80">
        <v>2018</v>
      </c>
    </row>
    <row r="81" spans="1:3" x14ac:dyDescent="0.45">
      <c r="A81" t="s">
        <v>203</v>
      </c>
      <c r="B81">
        <v>2081</v>
      </c>
      <c r="C81">
        <v>2018</v>
      </c>
    </row>
    <row r="82" spans="1:3" x14ac:dyDescent="0.45">
      <c r="A82" t="s">
        <v>301</v>
      </c>
      <c r="B82">
        <v>2324</v>
      </c>
      <c r="C82">
        <v>2018</v>
      </c>
    </row>
    <row r="83" spans="1:3" x14ac:dyDescent="0.45">
      <c r="A83" t="s">
        <v>100</v>
      </c>
      <c r="B83">
        <v>2244</v>
      </c>
      <c r="C83">
        <v>2018</v>
      </c>
    </row>
    <row r="84" spans="1:3" x14ac:dyDescent="0.45">
      <c r="A84" t="s">
        <v>138</v>
      </c>
      <c r="B84">
        <v>2382</v>
      </c>
      <c r="C84">
        <v>2018</v>
      </c>
    </row>
    <row r="85" spans="1:3" x14ac:dyDescent="0.45">
      <c r="A85" t="s">
        <v>135</v>
      </c>
      <c r="B85">
        <v>2195</v>
      </c>
      <c r="C85">
        <v>2018</v>
      </c>
    </row>
    <row r="86" spans="1:3" x14ac:dyDescent="0.45">
      <c r="A86" t="s">
        <v>230</v>
      </c>
      <c r="B86">
        <v>2271</v>
      </c>
      <c r="C86">
        <v>2018</v>
      </c>
    </row>
    <row r="87" spans="1:3" x14ac:dyDescent="0.45">
      <c r="A87" t="s">
        <v>11</v>
      </c>
      <c r="B87">
        <v>2272</v>
      </c>
      <c r="C87">
        <v>2018</v>
      </c>
    </row>
    <row r="88" spans="1:3" x14ac:dyDescent="0.45">
      <c r="A88" t="s">
        <v>186</v>
      </c>
      <c r="B88">
        <v>2026</v>
      </c>
      <c r="C88">
        <v>2018</v>
      </c>
    </row>
    <row r="89" spans="1:3" x14ac:dyDescent="0.45">
      <c r="A89" t="s">
        <v>119</v>
      </c>
      <c r="B89">
        <v>2447</v>
      </c>
      <c r="C89">
        <v>2018</v>
      </c>
    </row>
    <row r="90" spans="1:3" x14ac:dyDescent="0.45">
      <c r="A90" t="s">
        <v>600</v>
      </c>
      <c r="B90">
        <v>2297</v>
      </c>
      <c r="C90">
        <v>2018</v>
      </c>
    </row>
    <row r="91" spans="1:3" x14ac:dyDescent="0.45">
      <c r="A91" t="s">
        <v>601</v>
      </c>
      <c r="B91">
        <v>2087</v>
      </c>
      <c r="C91">
        <v>2018</v>
      </c>
    </row>
    <row r="92" spans="1:3" x14ac:dyDescent="0.45">
      <c r="A92" t="s">
        <v>153</v>
      </c>
      <c r="B92">
        <v>2280</v>
      </c>
      <c r="C92">
        <v>2018</v>
      </c>
    </row>
    <row r="93" spans="1:3" x14ac:dyDescent="0.45">
      <c r="A93" t="s">
        <v>494</v>
      </c>
      <c r="B93">
        <v>2102</v>
      </c>
      <c r="C93">
        <v>2018</v>
      </c>
    </row>
    <row r="94" spans="1:3" x14ac:dyDescent="0.45">
      <c r="A94" t="s">
        <v>602</v>
      </c>
      <c r="B94">
        <v>2176</v>
      </c>
      <c r="C94">
        <v>2018</v>
      </c>
    </row>
    <row r="95" spans="1:3" x14ac:dyDescent="0.45">
      <c r="A95" t="s">
        <v>116</v>
      </c>
      <c r="B95">
        <v>2122</v>
      </c>
      <c r="C95">
        <v>2018</v>
      </c>
    </row>
    <row r="96" spans="1:3" x14ac:dyDescent="0.45">
      <c r="A96" t="s">
        <v>210</v>
      </c>
      <c r="B96">
        <v>2199</v>
      </c>
      <c r="C96">
        <v>2018</v>
      </c>
    </row>
    <row r="97" spans="1:3" x14ac:dyDescent="0.45">
      <c r="A97" t="s">
        <v>57</v>
      </c>
      <c r="B97">
        <v>2264</v>
      </c>
      <c r="C97">
        <v>2018</v>
      </c>
    </row>
    <row r="98" spans="1:3" x14ac:dyDescent="0.45">
      <c r="A98" t="s">
        <v>96</v>
      </c>
      <c r="B98">
        <v>2326</v>
      </c>
      <c r="C98">
        <v>2018</v>
      </c>
    </row>
    <row r="99" spans="1:3" x14ac:dyDescent="0.45">
      <c r="A99" t="s">
        <v>177</v>
      </c>
      <c r="B99">
        <v>2239</v>
      </c>
      <c r="C99">
        <v>2018</v>
      </c>
    </row>
    <row r="100" spans="1:3" x14ac:dyDescent="0.45">
      <c r="A100" t="s">
        <v>58</v>
      </c>
      <c r="B100">
        <v>2357</v>
      </c>
      <c r="C100">
        <v>2018</v>
      </c>
    </row>
    <row r="101" spans="1:3" x14ac:dyDescent="0.45">
      <c r="A101" t="s">
        <v>159</v>
      </c>
      <c r="B101">
        <v>2473</v>
      </c>
      <c r="C101">
        <v>2018</v>
      </c>
    </row>
    <row r="102" spans="1:3" x14ac:dyDescent="0.45">
      <c r="A102" t="s">
        <v>603</v>
      </c>
      <c r="B102">
        <v>2415</v>
      </c>
      <c r="C102">
        <v>2018</v>
      </c>
    </row>
    <row r="103" spans="1:3" x14ac:dyDescent="0.45">
      <c r="A103" t="s">
        <v>121</v>
      </c>
      <c r="B103">
        <v>2303</v>
      </c>
      <c r="C103">
        <v>2018</v>
      </c>
    </row>
    <row r="104" spans="1:3" x14ac:dyDescent="0.45">
      <c r="A104" t="s">
        <v>101</v>
      </c>
      <c r="B104">
        <v>2093</v>
      </c>
      <c r="C104">
        <v>2018</v>
      </c>
    </row>
    <row r="105" spans="1:3" x14ac:dyDescent="0.45">
      <c r="A105" t="s">
        <v>539</v>
      </c>
      <c r="B105">
        <v>2138</v>
      </c>
      <c r="C105">
        <v>2018</v>
      </c>
    </row>
    <row r="106" spans="1:3" x14ac:dyDescent="0.45">
      <c r="A106" t="s">
        <v>122</v>
      </c>
      <c r="B106">
        <v>2373</v>
      </c>
      <c r="C106">
        <v>2018</v>
      </c>
    </row>
    <row r="107" spans="1:3" x14ac:dyDescent="0.45">
      <c r="A107" t="s">
        <v>258</v>
      </c>
      <c r="B107">
        <v>2126</v>
      </c>
      <c r="C107">
        <v>2018</v>
      </c>
    </row>
    <row r="108" spans="1:3" x14ac:dyDescent="0.45">
      <c r="A108" t="s">
        <v>192</v>
      </c>
      <c r="B108">
        <v>2078</v>
      </c>
      <c r="C108">
        <v>2018</v>
      </c>
    </row>
    <row r="109" spans="1:3" x14ac:dyDescent="0.45">
      <c r="A109" t="s">
        <v>312</v>
      </c>
      <c r="B109">
        <v>2196</v>
      </c>
      <c r="C109">
        <v>2018</v>
      </c>
    </row>
    <row r="110" spans="1:3" x14ac:dyDescent="0.45">
      <c r="A110" t="s">
        <v>89</v>
      </c>
      <c r="B110">
        <v>2206</v>
      </c>
      <c r="C110">
        <v>2018</v>
      </c>
    </row>
    <row r="111" spans="1:3" x14ac:dyDescent="0.45">
      <c r="A111" t="s">
        <v>248</v>
      </c>
      <c r="B111">
        <v>2261</v>
      </c>
      <c r="C111">
        <v>2018</v>
      </c>
    </row>
    <row r="112" spans="1:3" x14ac:dyDescent="0.45">
      <c r="A112" t="s">
        <v>24</v>
      </c>
      <c r="B112">
        <v>2295</v>
      </c>
      <c r="C112">
        <v>2018</v>
      </c>
    </row>
    <row r="113" spans="1:3" x14ac:dyDescent="0.45">
      <c r="A113" t="s">
        <v>233</v>
      </c>
      <c r="B113">
        <v>2123</v>
      </c>
      <c r="C113">
        <v>2018</v>
      </c>
    </row>
    <row r="114" spans="1:3" x14ac:dyDescent="0.45">
      <c r="A114" t="s">
        <v>137</v>
      </c>
      <c r="B114">
        <v>2440</v>
      </c>
      <c r="C114">
        <v>2018</v>
      </c>
    </row>
    <row r="115" spans="1:3" x14ac:dyDescent="0.45">
      <c r="A115" t="s">
        <v>169</v>
      </c>
      <c r="B115">
        <v>1943</v>
      </c>
      <c r="C115">
        <v>2018</v>
      </c>
    </row>
    <row r="116" spans="1:3" x14ac:dyDescent="0.45">
      <c r="A116" t="s">
        <v>252</v>
      </c>
      <c r="B116">
        <v>2293</v>
      </c>
      <c r="C116">
        <v>2018</v>
      </c>
    </row>
    <row r="117" spans="1:3" x14ac:dyDescent="0.45">
      <c r="A117" t="s">
        <v>422</v>
      </c>
      <c r="B117">
        <v>1876</v>
      </c>
      <c r="C117">
        <v>2018</v>
      </c>
    </row>
    <row r="118" spans="1:3" x14ac:dyDescent="0.45">
      <c r="A118" t="s">
        <v>604</v>
      </c>
      <c r="B118">
        <v>2190</v>
      </c>
      <c r="C118">
        <v>2018</v>
      </c>
    </row>
    <row r="119" spans="1:3" x14ac:dyDescent="0.45">
      <c r="A119" t="s">
        <v>580</v>
      </c>
      <c r="B119">
        <v>2442</v>
      </c>
      <c r="C119">
        <v>2018</v>
      </c>
    </row>
    <row r="120" spans="1:3" x14ac:dyDescent="0.45">
      <c r="A120" t="s">
        <v>605</v>
      </c>
      <c r="B120">
        <v>2029</v>
      </c>
      <c r="C120">
        <v>2018</v>
      </c>
    </row>
    <row r="121" spans="1:3" x14ac:dyDescent="0.45">
      <c r="A121" t="s">
        <v>25</v>
      </c>
      <c r="B121">
        <v>2365</v>
      </c>
      <c r="C121">
        <v>2018</v>
      </c>
    </row>
    <row r="122" spans="1:3" x14ac:dyDescent="0.45">
      <c r="A122" t="s">
        <v>606</v>
      </c>
      <c r="B122">
        <v>2268</v>
      </c>
      <c r="C122">
        <v>2018</v>
      </c>
    </row>
    <row r="123" spans="1:3" x14ac:dyDescent="0.45">
      <c r="A123" t="s">
        <v>454</v>
      </c>
      <c r="B123">
        <v>2321</v>
      </c>
      <c r="C123">
        <v>2018</v>
      </c>
    </row>
    <row r="124" spans="1:3" x14ac:dyDescent="0.45">
      <c r="A124" t="s">
        <v>106</v>
      </c>
      <c r="B124">
        <v>2267</v>
      </c>
      <c r="C124">
        <v>2018</v>
      </c>
    </row>
    <row r="125" spans="1:3" x14ac:dyDescent="0.45">
      <c r="A125" t="s">
        <v>199</v>
      </c>
      <c r="B125">
        <v>2297</v>
      </c>
      <c r="C125">
        <v>2018</v>
      </c>
    </row>
    <row r="126" spans="1:3" x14ac:dyDescent="0.45">
      <c r="A126" t="s">
        <v>607</v>
      </c>
      <c r="B126">
        <v>2199</v>
      </c>
      <c r="C126">
        <v>2018</v>
      </c>
    </row>
    <row r="127" spans="1:3" x14ac:dyDescent="0.45">
      <c r="A127" t="s">
        <v>195</v>
      </c>
      <c r="B127">
        <v>2080</v>
      </c>
      <c r="C127">
        <v>2018</v>
      </c>
    </row>
    <row r="128" spans="1:3" x14ac:dyDescent="0.45">
      <c r="A128" t="s">
        <v>608</v>
      </c>
      <c r="B128">
        <v>2135</v>
      </c>
      <c r="C128">
        <v>2018</v>
      </c>
    </row>
    <row r="129" spans="1:3" x14ac:dyDescent="0.45">
      <c r="A129" t="s">
        <v>442</v>
      </c>
      <c r="B129">
        <v>2144</v>
      </c>
      <c r="C129">
        <v>2018</v>
      </c>
    </row>
    <row r="130" spans="1:3" x14ac:dyDescent="0.45">
      <c r="A130" t="s">
        <v>609</v>
      </c>
      <c r="B130">
        <v>2171</v>
      </c>
      <c r="C130">
        <v>2018</v>
      </c>
    </row>
    <row r="131" spans="1:3" x14ac:dyDescent="0.45">
      <c r="A131" t="s">
        <v>508</v>
      </c>
      <c r="B131">
        <v>2181</v>
      </c>
      <c r="C131">
        <v>2018</v>
      </c>
    </row>
    <row r="132" spans="1:3" x14ac:dyDescent="0.45">
      <c r="A132" t="s">
        <v>87</v>
      </c>
      <c r="B132">
        <v>2379</v>
      </c>
      <c r="C132">
        <v>2018</v>
      </c>
    </row>
    <row r="133" spans="1:3" x14ac:dyDescent="0.45">
      <c r="A133" t="s">
        <v>152</v>
      </c>
      <c r="B133">
        <v>2092</v>
      </c>
      <c r="C133">
        <v>2018</v>
      </c>
    </row>
    <row r="134" spans="1:3" x14ac:dyDescent="0.45">
      <c r="A134" t="s">
        <v>447</v>
      </c>
      <c r="B134">
        <v>2130</v>
      </c>
      <c r="C134">
        <v>2018</v>
      </c>
    </row>
    <row r="135" spans="1:3" x14ac:dyDescent="0.45">
      <c r="A135" t="s">
        <v>64</v>
      </c>
      <c r="B135">
        <v>2153</v>
      </c>
      <c r="C135">
        <v>2018</v>
      </c>
    </row>
    <row r="136" spans="1:3" x14ac:dyDescent="0.45">
      <c r="A136" t="s">
        <v>183</v>
      </c>
      <c r="B136">
        <v>2350</v>
      </c>
      <c r="C136">
        <v>2018</v>
      </c>
    </row>
    <row r="137" spans="1:3" x14ac:dyDescent="0.45">
      <c r="A137" t="s">
        <v>193</v>
      </c>
      <c r="B137">
        <v>2218</v>
      </c>
      <c r="C137">
        <v>2018</v>
      </c>
    </row>
    <row r="138" spans="1:3" x14ac:dyDescent="0.45">
      <c r="A138" t="s">
        <v>610</v>
      </c>
      <c r="B138">
        <v>2276</v>
      </c>
      <c r="C138">
        <v>2018</v>
      </c>
    </row>
    <row r="139" spans="1:3" x14ac:dyDescent="0.45">
      <c r="A139" t="s">
        <v>522</v>
      </c>
      <c r="B139">
        <v>2212</v>
      </c>
      <c r="C139">
        <v>2018</v>
      </c>
    </row>
    <row r="140" spans="1:3" x14ac:dyDescent="0.45">
      <c r="A140" t="s">
        <v>103</v>
      </c>
      <c r="B140">
        <v>2281</v>
      </c>
      <c r="C140">
        <v>2018</v>
      </c>
    </row>
    <row r="141" spans="1:3" x14ac:dyDescent="0.45">
      <c r="A141" t="s">
        <v>161</v>
      </c>
      <c r="B141">
        <v>2087</v>
      </c>
      <c r="C141">
        <v>2018</v>
      </c>
    </row>
    <row r="142" spans="1:3" x14ac:dyDescent="0.45">
      <c r="A142" t="s">
        <v>219</v>
      </c>
      <c r="B142">
        <v>2265</v>
      </c>
      <c r="C142">
        <v>2018</v>
      </c>
    </row>
    <row r="143" spans="1:3" x14ac:dyDescent="0.45">
      <c r="A143" t="s">
        <v>149</v>
      </c>
      <c r="B143">
        <v>2350</v>
      </c>
      <c r="C143">
        <v>2018</v>
      </c>
    </row>
    <row r="144" spans="1:3" x14ac:dyDescent="0.45">
      <c r="A144" t="s">
        <v>594</v>
      </c>
      <c r="B144">
        <v>2498</v>
      </c>
      <c r="C144">
        <v>2018</v>
      </c>
    </row>
    <row r="145" spans="1:3" x14ac:dyDescent="0.45">
      <c r="A145" t="s">
        <v>305</v>
      </c>
      <c r="B145">
        <v>2282</v>
      </c>
      <c r="C145">
        <v>2018</v>
      </c>
    </row>
    <row r="146" spans="1:3" x14ac:dyDescent="0.45">
      <c r="A146" t="s">
        <v>97</v>
      </c>
      <c r="B146">
        <v>2300</v>
      </c>
      <c r="C146">
        <v>2018</v>
      </c>
    </row>
    <row r="147" spans="1:3" x14ac:dyDescent="0.45">
      <c r="A147" t="s">
        <v>60</v>
      </c>
      <c r="B147">
        <v>2187</v>
      </c>
      <c r="C147">
        <v>2018</v>
      </c>
    </row>
    <row r="148" spans="1:3" x14ac:dyDescent="0.45">
      <c r="A148" t="s">
        <v>611</v>
      </c>
      <c r="B148">
        <v>2053</v>
      </c>
      <c r="C148">
        <v>2018</v>
      </c>
    </row>
    <row r="149" spans="1:3" x14ac:dyDescent="0.45">
      <c r="A149" t="s">
        <v>612</v>
      </c>
      <c r="B149">
        <v>2129</v>
      </c>
      <c r="C149">
        <v>2018</v>
      </c>
    </row>
    <row r="150" spans="1:3" x14ac:dyDescent="0.45">
      <c r="A150" t="s">
        <v>115</v>
      </c>
      <c r="B150">
        <v>2071</v>
      </c>
      <c r="C150">
        <v>2018</v>
      </c>
    </row>
    <row r="151" spans="1:3" x14ac:dyDescent="0.45">
      <c r="A151" t="s">
        <v>457</v>
      </c>
      <c r="B151">
        <v>2220</v>
      </c>
      <c r="C151">
        <v>2018</v>
      </c>
    </row>
    <row r="152" spans="1:3" x14ac:dyDescent="0.45">
      <c r="A152" t="s">
        <v>91</v>
      </c>
      <c r="B152">
        <v>2112</v>
      </c>
      <c r="C152">
        <v>2018</v>
      </c>
    </row>
    <row r="153" spans="1:3" x14ac:dyDescent="0.45">
      <c r="A153" t="s">
        <v>228</v>
      </c>
      <c r="B153">
        <v>2105</v>
      </c>
      <c r="C153">
        <v>2018</v>
      </c>
    </row>
    <row r="154" spans="1:3" x14ac:dyDescent="0.45">
      <c r="A154" t="s">
        <v>551</v>
      </c>
      <c r="B154">
        <v>2365</v>
      </c>
      <c r="C154">
        <v>2018</v>
      </c>
    </row>
    <row r="155" spans="1:3" x14ac:dyDescent="0.45">
      <c r="A155" t="s">
        <v>534</v>
      </c>
      <c r="B155">
        <v>2096</v>
      </c>
      <c r="C155">
        <v>2018</v>
      </c>
    </row>
    <row r="156" spans="1:3" x14ac:dyDescent="0.45">
      <c r="A156" t="s">
        <v>613</v>
      </c>
      <c r="B156">
        <v>2389</v>
      </c>
      <c r="C156">
        <v>2018</v>
      </c>
    </row>
    <row r="157" spans="1:3" x14ac:dyDescent="0.45">
      <c r="A157" t="s">
        <v>140</v>
      </c>
      <c r="B157">
        <v>2324</v>
      </c>
      <c r="C157">
        <v>2018</v>
      </c>
    </row>
    <row r="158" spans="1:3" x14ac:dyDescent="0.45">
      <c r="A158" t="s">
        <v>127</v>
      </c>
      <c r="B158">
        <v>2088</v>
      </c>
      <c r="C158">
        <v>2018</v>
      </c>
    </row>
    <row r="159" spans="1:3" x14ac:dyDescent="0.45">
      <c r="A159" t="s">
        <v>614</v>
      </c>
      <c r="B159">
        <v>2153</v>
      </c>
      <c r="C159">
        <v>2018</v>
      </c>
    </row>
    <row r="160" spans="1:3" x14ac:dyDescent="0.45">
      <c r="A160" t="s">
        <v>466</v>
      </c>
      <c r="B160">
        <v>2163</v>
      </c>
      <c r="C160">
        <v>2018</v>
      </c>
    </row>
    <row r="161" spans="1:3" x14ac:dyDescent="0.45">
      <c r="A161" t="s">
        <v>208</v>
      </c>
      <c r="B161">
        <v>2374</v>
      </c>
      <c r="C161">
        <v>2018</v>
      </c>
    </row>
    <row r="162" spans="1:3" x14ac:dyDescent="0.45">
      <c r="A162" t="s">
        <v>615</v>
      </c>
      <c r="B162">
        <v>2220</v>
      </c>
      <c r="C162">
        <v>2018</v>
      </c>
    </row>
    <row r="163" spans="1:3" x14ac:dyDescent="0.45">
      <c r="A163" t="s">
        <v>518</v>
      </c>
      <c r="B163">
        <v>2602</v>
      </c>
      <c r="C163">
        <v>2018</v>
      </c>
    </row>
    <row r="164" spans="1:3" x14ac:dyDescent="0.45">
      <c r="A164" t="s">
        <v>40</v>
      </c>
      <c r="B164">
        <v>2305</v>
      </c>
      <c r="C164">
        <v>2018</v>
      </c>
    </row>
    <row r="165" spans="1:3" x14ac:dyDescent="0.45">
      <c r="A165" t="s">
        <v>215</v>
      </c>
      <c r="B165">
        <v>2214</v>
      </c>
      <c r="C165">
        <v>2018</v>
      </c>
    </row>
    <row r="166" spans="1:3" x14ac:dyDescent="0.45">
      <c r="A166" t="s">
        <v>616</v>
      </c>
      <c r="B166">
        <v>2287</v>
      </c>
      <c r="C166">
        <v>2018</v>
      </c>
    </row>
    <row r="167" spans="1:3" x14ac:dyDescent="0.45">
      <c r="A167" t="s">
        <v>617</v>
      </c>
      <c r="B167">
        <v>2186</v>
      </c>
      <c r="C167">
        <v>2018</v>
      </c>
    </row>
    <row r="168" spans="1:3" x14ac:dyDescent="0.45">
      <c r="A168" t="s">
        <v>213</v>
      </c>
      <c r="B168">
        <v>2381</v>
      </c>
      <c r="C168">
        <v>2018</v>
      </c>
    </row>
    <row r="169" spans="1:3" x14ac:dyDescent="0.45">
      <c r="A169" t="s">
        <v>95</v>
      </c>
      <c r="B169">
        <v>2220</v>
      </c>
      <c r="C169">
        <v>2018</v>
      </c>
    </row>
    <row r="170" spans="1:3" x14ac:dyDescent="0.45">
      <c r="A170" t="s">
        <v>171</v>
      </c>
      <c r="B170">
        <v>2142</v>
      </c>
      <c r="C170">
        <v>2018</v>
      </c>
    </row>
    <row r="171" spans="1:3" x14ac:dyDescent="0.45">
      <c r="A171" t="s">
        <v>55</v>
      </c>
      <c r="B171">
        <v>2104</v>
      </c>
      <c r="C171">
        <v>2018</v>
      </c>
    </row>
    <row r="172" spans="1:3" x14ac:dyDescent="0.45">
      <c r="A172" t="s">
        <v>297</v>
      </c>
      <c r="B172">
        <v>2276</v>
      </c>
      <c r="C172">
        <v>2018</v>
      </c>
    </row>
    <row r="173" spans="1:3" x14ac:dyDescent="0.45">
      <c r="A173" t="s">
        <v>618</v>
      </c>
      <c r="B173">
        <v>2259</v>
      </c>
      <c r="C173">
        <v>2018</v>
      </c>
    </row>
    <row r="174" spans="1:3" x14ac:dyDescent="0.45">
      <c r="A174" t="s">
        <v>371</v>
      </c>
      <c r="B174">
        <v>2344</v>
      </c>
      <c r="C174">
        <v>2018</v>
      </c>
    </row>
    <row r="175" spans="1:3" x14ac:dyDescent="0.45">
      <c r="A175" t="s">
        <v>19</v>
      </c>
      <c r="B175">
        <v>2444</v>
      </c>
      <c r="C175">
        <v>2018</v>
      </c>
    </row>
    <row r="176" spans="1:3" x14ac:dyDescent="0.45">
      <c r="A176" t="s">
        <v>619</v>
      </c>
      <c r="B176">
        <v>2320</v>
      </c>
      <c r="C176">
        <v>2018</v>
      </c>
    </row>
    <row r="177" spans="1:3" x14ac:dyDescent="0.45">
      <c r="A177" t="s">
        <v>218</v>
      </c>
      <c r="B177">
        <v>2372</v>
      </c>
      <c r="C177">
        <v>2018</v>
      </c>
    </row>
    <row r="178" spans="1:3" x14ac:dyDescent="0.45">
      <c r="A178" t="s">
        <v>166</v>
      </c>
      <c r="B178">
        <v>2052</v>
      </c>
      <c r="C178">
        <v>2018</v>
      </c>
    </row>
    <row r="179" spans="1:3" x14ac:dyDescent="0.45">
      <c r="A179" t="s">
        <v>620</v>
      </c>
      <c r="B179">
        <v>2087</v>
      </c>
      <c r="C179">
        <v>2018</v>
      </c>
    </row>
    <row r="180" spans="1:3" x14ac:dyDescent="0.45">
      <c r="A180" t="s">
        <v>264</v>
      </c>
      <c r="B180">
        <v>2306</v>
      </c>
      <c r="C180">
        <v>2018</v>
      </c>
    </row>
    <row r="181" spans="1:3" x14ac:dyDescent="0.45">
      <c r="A181" t="s">
        <v>621</v>
      </c>
      <c r="B181">
        <v>2417</v>
      </c>
      <c r="C181">
        <v>2018</v>
      </c>
    </row>
    <row r="182" spans="1:3" x14ac:dyDescent="0.45">
      <c r="A182" t="s">
        <v>173</v>
      </c>
      <c r="B182">
        <v>2185</v>
      </c>
      <c r="C182">
        <v>2018</v>
      </c>
    </row>
    <row r="183" spans="1:3" x14ac:dyDescent="0.45">
      <c r="A183" t="s">
        <v>206</v>
      </c>
      <c r="B183">
        <v>2146</v>
      </c>
      <c r="C183">
        <v>2018</v>
      </c>
    </row>
    <row r="184" spans="1:3" x14ac:dyDescent="0.45">
      <c r="A184" t="s">
        <v>268</v>
      </c>
      <c r="B184">
        <v>2258</v>
      </c>
      <c r="C184">
        <v>2018</v>
      </c>
    </row>
    <row r="185" spans="1:3" x14ac:dyDescent="0.45">
      <c r="A185" t="s">
        <v>285</v>
      </c>
      <c r="B185">
        <v>2304</v>
      </c>
      <c r="C185">
        <v>2018</v>
      </c>
    </row>
    <row r="186" spans="1:3" x14ac:dyDescent="0.45">
      <c r="A186" t="s">
        <v>265</v>
      </c>
      <c r="B186">
        <v>2554</v>
      </c>
      <c r="C186">
        <v>2018</v>
      </c>
    </row>
    <row r="187" spans="1:3" x14ac:dyDescent="0.45">
      <c r="A187" t="s">
        <v>396</v>
      </c>
      <c r="B187">
        <v>1997</v>
      </c>
      <c r="C187">
        <v>2018</v>
      </c>
    </row>
    <row r="188" spans="1:3" x14ac:dyDescent="0.45">
      <c r="A188" t="s">
        <v>525</v>
      </c>
      <c r="B188">
        <v>2258</v>
      </c>
      <c r="C188">
        <v>2018</v>
      </c>
    </row>
    <row r="189" spans="1:3" x14ac:dyDescent="0.45">
      <c r="A189" t="s">
        <v>52</v>
      </c>
      <c r="B189">
        <v>2661</v>
      </c>
      <c r="C189">
        <v>2018</v>
      </c>
    </row>
    <row r="190" spans="1:3" x14ac:dyDescent="0.45">
      <c r="A190" t="s">
        <v>622</v>
      </c>
      <c r="B190">
        <v>2274</v>
      </c>
      <c r="C190">
        <v>2018</v>
      </c>
    </row>
    <row r="191" spans="1:3" x14ac:dyDescent="0.45">
      <c r="A191" t="s">
        <v>310</v>
      </c>
      <c r="B191">
        <v>2251</v>
      </c>
      <c r="C191">
        <v>2018</v>
      </c>
    </row>
    <row r="192" spans="1:3" x14ac:dyDescent="0.45">
      <c r="A192" t="s">
        <v>242</v>
      </c>
      <c r="B192">
        <v>2477</v>
      </c>
      <c r="C192">
        <v>2018</v>
      </c>
    </row>
    <row r="193" spans="1:3" x14ac:dyDescent="0.45">
      <c r="A193" t="s">
        <v>269</v>
      </c>
      <c r="B193">
        <v>2341</v>
      </c>
      <c r="C193">
        <v>2018</v>
      </c>
    </row>
    <row r="194" spans="1:3" x14ac:dyDescent="0.45">
      <c r="A194" t="s">
        <v>479</v>
      </c>
      <c r="B194">
        <v>2246</v>
      </c>
      <c r="C194">
        <v>2018</v>
      </c>
    </row>
    <row r="195" spans="1:3" x14ac:dyDescent="0.45">
      <c r="A195" t="s">
        <v>343</v>
      </c>
      <c r="B195">
        <v>2154</v>
      </c>
      <c r="C195">
        <v>2018</v>
      </c>
    </row>
    <row r="196" spans="1:3" x14ac:dyDescent="0.45">
      <c r="A196" t="s">
        <v>306</v>
      </c>
      <c r="B196">
        <v>2267</v>
      </c>
      <c r="C196">
        <v>2018</v>
      </c>
    </row>
    <row r="197" spans="1:3" x14ac:dyDescent="0.45">
      <c r="A197" t="s">
        <v>255</v>
      </c>
      <c r="B197">
        <v>2245</v>
      </c>
      <c r="C197">
        <v>2018</v>
      </c>
    </row>
    <row r="198" spans="1:3" x14ac:dyDescent="0.45">
      <c r="A198" t="s">
        <v>424</v>
      </c>
      <c r="B198">
        <v>2396</v>
      </c>
      <c r="C198">
        <v>2018</v>
      </c>
    </row>
    <row r="199" spans="1:3" x14ac:dyDescent="0.45">
      <c r="A199" t="s">
        <v>243</v>
      </c>
      <c r="B199">
        <v>2532</v>
      </c>
      <c r="C199">
        <v>2018</v>
      </c>
    </row>
    <row r="200" spans="1:3" x14ac:dyDescent="0.45">
      <c r="A200" t="s">
        <v>158</v>
      </c>
      <c r="B200">
        <v>2313</v>
      </c>
      <c r="C200">
        <v>2018</v>
      </c>
    </row>
    <row r="201" spans="1:3" x14ac:dyDescent="0.45">
      <c r="A201" t="s">
        <v>527</v>
      </c>
      <c r="B201">
        <v>2552</v>
      </c>
      <c r="C201">
        <v>2018</v>
      </c>
    </row>
    <row r="202" spans="1:3" x14ac:dyDescent="0.45">
      <c r="A202" t="s">
        <v>273</v>
      </c>
      <c r="B202">
        <v>2261</v>
      </c>
      <c r="C202">
        <v>2018</v>
      </c>
    </row>
    <row r="203" spans="1:3" x14ac:dyDescent="0.45">
      <c r="A203" t="s">
        <v>433</v>
      </c>
      <c r="B203">
        <v>2355</v>
      </c>
      <c r="C203">
        <v>2018</v>
      </c>
    </row>
    <row r="204" spans="1:3" x14ac:dyDescent="0.45">
      <c r="A204" t="s">
        <v>295</v>
      </c>
      <c r="B204">
        <v>2132</v>
      </c>
      <c r="C204">
        <v>2018</v>
      </c>
    </row>
    <row r="205" spans="1:3" x14ac:dyDescent="0.45">
      <c r="A205" t="s">
        <v>235</v>
      </c>
      <c r="B205">
        <v>2324</v>
      </c>
      <c r="C205">
        <v>2018</v>
      </c>
    </row>
    <row r="206" spans="1:3" x14ac:dyDescent="0.45">
      <c r="A206" t="s">
        <v>167</v>
      </c>
      <c r="B206">
        <v>2205</v>
      </c>
      <c r="C206">
        <v>2018</v>
      </c>
    </row>
    <row r="207" spans="1:3" x14ac:dyDescent="0.45">
      <c r="A207" t="s">
        <v>279</v>
      </c>
      <c r="B207">
        <v>2362</v>
      </c>
      <c r="C207">
        <v>2018</v>
      </c>
    </row>
    <row r="208" spans="1:3" x14ac:dyDescent="0.45">
      <c r="A208" t="s">
        <v>257</v>
      </c>
      <c r="B208">
        <v>2445</v>
      </c>
      <c r="C208">
        <v>2018</v>
      </c>
    </row>
    <row r="209" spans="1:3" x14ac:dyDescent="0.45">
      <c r="A209" t="s">
        <v>364</v>
      </c>
      <c r="B209">
        <v>2123</v>
      </c>
      <c r="C209">
        <v>2018</v>
      </c>
    </row>
    <row r="210" spans="1:3" x14ac:dyDescent="0.45">
      <c r="A210" t="s">
        <v>623</v>
      </c>
      <c r="B210">
        <v>2375</v>
      </c>
      <c r="C210">
        <v>2018</v>
      </c>
    </row>
    <row r="211" spans="1:3" x14ac:dyDescent="0.45">
      <c r="A211" t="s">
        <v>368</v>
      </c>
      <c r="B211">
        <v>2270</v>
      </c>
      <c r="C211">
        <v>2018</v>
      </c>
    </row>
    <row r="212" spans="1:3" x14ac:dyDescent="0.45">
      <c r="A212" t="s">
        <v>12</v>
      </c>
      <c r="B212">
        <v>2148</v>
      </c>
      <c r="C212">
        <v>2018</v>
      </c>
    </row>
    <row r="213" spans="1:3" x14ac:dyDescent="0.45">
      <c r="A213" t="s">
        <v>221</v>
      </c>
      <c r="B213">
        <v>2219</v>
      </c>
      <c r="C213">
        <v>2018</v>
      </c>
    </row>
    <row r="214" spans="1:3" x14ac:dyDescent="0.45">
      <c r="A214" t="s">
        <v>624</v>
      </c>
      <c r="B214">
        <v>2148</v>
      </c>
      <c r="C214">
        <v>2018</v>
      </c>
    </row>
    <row r="215" spans="1:3" x14ac:dyDescent="0.45">
      <c r="A215" t="s">
        <v>451</v>
      </c>
      <c r="B215">
        <v>2063</v>
      </c>
      <c r="C215">
        <v>2018</v>
      </c>
    </row>
    <row r="216" spans="1:3" x14ac:dyDescent="0.45">
      <c r="A216" t="s">
        <v>207</v>
      </c>
      <c r="B216">
        <v>2095</v>
      </c>
      <c r="C216">
        <v>2018</v>
      </c>
    </row>
    <row r="217" spans="1:3" x14ac:dyDescent="0.45">
      <c r="A217" t="s">
        <v>625</v>
      </c>
      <c r="B217">
        <v>2203</v>
      </c>
      <c r="C217">
        <v>2018</v>
      </c>
    </row>
    <row r="218" spans="1:3" x14ac:dyDescent="0.45">
      <c r="A218" t="s">
        <v>198</v>
      </c>
      <c r="B218">
        <v>1947</v>
      </c>
      <c r="C218">
        <v>2018</v>
      </c>
    </row>
    <row r="219" spans="1:3" x14ac:dyDescent="0.45">
      <c r="A219" t="s">
        <v>263</v>
      </c>
      <c r="B219">
        <v>2356</v>
      </c>
      <c r="C219">
        <v>2018</v>
      </c>
    </row>
    <row r="220" spans="1:3" x14ac:dyDescent="0.45">
      <c r="A220" t="s">
        <v>240</v>
      </c>
      <c r="B220">
        <v>2373</v>
      </c>
      <c r="C220">
        <v>2018</v>
      </c>
    </row>
    <row r="221" spans="1:3" x14ac:dyDescent="0.45">
      <c r="A221" t="s">
        <v>296</v>
      </c>
      <c r="B221">
        <v>2419</v>
      </c>
      <c r="C221">
        <v>2018</v>
      </c>
    </row>
    <row r="222" spans="1:3" x14ac:dyDescent="0.45">
      <c r="A222" t="s">
        <v>280</v>
      </c>
      <c r="B222">
        <v>2413</v>
      </c>
      <c r="C222">
        <v>2018</v>
      </c>
    </row>
    <row r="223" spans="1:3" x14ac:dyDescent="0.45">
      <c r="A223" t="s">
        <v>626</v>
      </c>
      <c r="B223">
        <v>2214</v>
      </c>
      <c r="C223">
        <v>2018</v>
      </c>
    </row>
    <row r="224" spans="1:3" x14ac:dyDescent="0.45">
      <c r="A224" t="s">
        <v>627</v>
      </c>
      <c r="B224">
        <v>2473</v>
      </c>
      <c r="C224">
        <v>2018</v>
      </c>
    </row>
    <row r="225" spans="1:3" x14ac:dyDescent="0.45">
      <c r="A225" t="s">
        <v>377</v>
      </c>
      <c r="B225">
        <v>2568</v>
      </c>
      <c r="C225">
        <v>2018</v>
      </c>
    </row>
    <row r="226" spans="1:3" x14ac:dyDescent="0.45">
      <c r="A226" t="s">
        <v>531</v>
      </c>
      <c r="B226">
        <v>2232</v>
      </c>
      <c r="C226">
        <v>2018</v>
      </c>
    </row>
    <row r="227" spans="1:3" x14ac:dyDescent="0.45">
      <c r="A227" t="s">
        <v>323</v>
      </c>
      <c r="B227">
        <v>2104</v>
      </c>
      <c r="C227">
        <v>2018</v>
      </c>
    </row>
    <row r="228" spans="1:3" x14ac:dyDescent="0.45">
      <c r="A228" t="s">
        <v>520</v>
      </c>
      <c r="B228">
        <v>2371</v>
      </c>
      <c r="C228">
        <v>2018</v>
      </c>
    </row>
    <row r="229" spans="1:3" x14ac:dyDescent="0.45">
      <c r="A229" t="s">
        <v>286</v>
      </c>
      <c r="B229">
        <v>2383</v>
      </c>
      <c r="C229">
        <v>2018</v>
      </c>
    </row>
    <row r="230" spans="1:3" x14ac:dyDescent="0.45">
      <c r="A230" t="s">
        <v>302</v>
      </c>
      <c r="B230">
        <v>2233</v>
      </c>
      <c r="C230">
        <v>2018</v>
      </c>
    </row>
    <row r="231" spans="1:3" x14ac:dyDescent="0.45">
      <c r="A231" t="s">
        <v>399</v>
      </c>
      <c r="B231">
        <v>2030</v>
      </c>
      <c r="C231">
        <v>2018</v>
      </c>
    </row>
    <row r="232" spans="1:3" x14ac:dyDescent="0.45">
      <c r="A232" t="s">
        <v>628</v>
      </c>
      <c r="B232">
        <v>1934</v>
      </c>
      <c r="C232">
        <v>2018</v>
      </c>
    </row>
    <row r="233" spans="1:3" x14ac:dyDescent="0.45">
      <c r="A233" t="s">
        <v>266</v>
      </c>
      <c r="B233">
        <v>2297</v>
      </c>
      <c r="C233">
        <v>2018</v>
      </c>
    </row>
    <row r="234" spans="1:3" x14ac:dyDescent="0.45">
      <c r="A234" t="s">
        <v>42</v>
      </c>
      <c r="B234">
        <v>2286</v>
      </c>
      <c r="C234">
        <v>2018</v>
      </c>
    </row>
    <row r="235" spans="1:3" x14ac:dyDescent="0.45">
      <c r="A235" t="s">
        <v>324</v>
      </c>
      <c r="B235">
        <v>2255</v>
      </c>
      <c r="C235">
        <v>2018</v>
      </c>
    </row>
    <row r="236" spans="1:3" x14ac:dyDescent="0.45">
      <c r="A236" t="s">
        <v>458</v>
      </c>
      <c r="B236">
        <v>2289</v>
      </c>
      <c r="C236">
        <v>2018</v>
      </c>
    </row>
    <row r="237" spans="1:3" x14ac:dyDescent="0.45">
      <c r="A237" t="s">
        <v>428</v>
      </c>
      <c r="B237">
        <v>2489</v>
      </c>
      <c r="C237">
        <v>2018</v>
      </c>
    </row>
    <row r="238" spans="1:3" x14ac:dyDescent="0.45">
      <c r="A238" t="s">
        <v>225</v>
      </c>
      <c r="B238">
        <v>2284</v>
      </c>
      <c r="C238">
        <v>2018</v>
      </c>
    </row>
    <row r="239" spans="1:3" x14ac:dyDescent="0.45">
      <c r="A239" t="s">
        <v>503</v>
      </c>
      <c r="B239">
        <v>1996</v>
      </c>
      <c r="C239">
        <v>2018</v>
      </c>
    </row>
    <row r="240" spans="1:3" x14ac:dyDescent="0.45">
      <c r="A240" t="s">
        <v>415</v>
      </c>
      <c r="B240">
        <v>2342</v>
      </c>
      <c r="C240">
        <v>2018</v>
      </c>
    </row>
    <row r="241" spans="1:3" x14ac:dyDescent="0.45">
      <c r="A241" t="s">
        <v>18</v>
      </c>
      <c r="B241">
        <v>2360</v>
      </c>
      <c r="C241">
        <v>2018</v>
      </c>
    </row>
    <row r="242" spans="1:3" x14ac:dyDescent="0.45">
      <c r="A242" t="s">
        <v>629</v>
      </c>
      <c r="B242">
        <v>2099</v>
      </c>
      <c r="C242">
        <v>2018</v>
      </c>
    </row>
    <row r="243" spans="1:3" x14ac:dyDescent="0.45">
      <c r="A243" t="s">
        <v>440</v>
      </c>
      <c r="B243">
        <v>2326</v>
      </c>
      <c r="C243">
        <v>2018</v>
      </c>
    </row>
    <row r="244" spans="1:3" x14ac:dyDescent="0.45">
      <c r="A244" t="s">
        <v>630</v>
      </c>
      <c r="B244">
        <v>2522</v>
      </c>
      <c r="C244">
        <v>2018</v>
      </c>
    </row>
    <row r="245" spans="1:3" x14ac:dyDescent="0.45">
      <c r="A245" t="s">
        <v>417</v>
      </c>
      <c r="B245">
        <v>2314</v>
      </c>
      <c r="C245">
        <v>2018</v>
      </c>
    </row>
    <row r="246" spans="1:3" x14ac:dyDescent="0.45">
      <c r="A246" t="s">
        <v>631</v>
      </c>
      <c r="B246">
        <v>2359</v>
      </c>
      <c r="C246">
        <v>2018</v>
      </c>
    </row>
    <row r="247" spans="1:3" x14ac:dyDescent="0.45">
      <c r="A247" t="s">
        <v>375</v>
      </c>
      <c r="B247">
        <v>2068</v>
      </c>
      <c r="C247">
        <v>2018</v>
      </c>
    </row>
    <row r="248" spans="1:3" x14ac:dyDescent="0.45">
      <c r="A248" t="s">
        <v>216</v>
      </c>
      <c r="B248">
        <v>2285</v>
      </c>
      <c r="C248">
        <v>2018</v>
      </c>
    </row>
    <row r="249" spans="1:3" x14ac:dyDescent="0.45">
      <c r="A249" t="s">
        <v>239</v>
      </c>
      <c r="B249">
        <v>2257</v>
      </c>
      <c r="C249">
        <v>2018</v>
      </c>
    </row>
    <row r="250" spans="1:3" x14ac:dyDescent="0.45">
      <c r="A250" t="s">
        <v>332</v>
      </c>
      <c r="B250">
        <v>2206</v>
      </c>
      <c r="C250">
        <v>2018</v>
      </c>
    </row>
    <row r="251" spans="1:3" x14ac:dyDescent="0.45">
      <c r="A251" t="s">
        <v>632</v>
      </c>
      <c r="B251">
        <v>2502</v>
      </c>
      <c r="C251">
        <v>2018</v>
      </c>
    </row>
    <row r="252" spans="1:3" x14ac:dyDescent="0.45">
      <c r="A252" t="s">
        <v>633</v>
      </c>
      <c r="B252">
        <v>2170</v>
      </c>
      <c r="C252">
        <v>2018</v>
      </c>
    </row>
    <row r="253" spans="1:3" x14ac:dyDescent="0.45">
      <c r="A253" t="s">
        <v>260</v>
      </c>
      <c r="B253">
        <v>2426</v>
      </c>
      <c r="C253">
        <v>2018</v>
      </c>
    </row>
    <row r="254" spans="1:3" x14ac:dyDescent="0.45">
      <c r="A254" t="s">
        <v>340</v>
      </c>
      <c r="B254">
        <v>2323</v>
      </c>
      <c r="C254">
        <v>2018</v>
      </c>
    </row>
    <row r="255" spans="1:3" x14ac:dyDescent="0.45">
      <c r="A255" t="s">
        <v>429</v>
      </c>
      <c r="B255">
        <v>2025</v>
      </c>
      <c r="C255">
        <v>2018</v>
      </c>
    </row>
    <row r="256" spans="1:3" x14ac:dyDescent="0.45">
      <c r="A256" t="s">
        <v>390</v>
      </c>
      <c r="B256">
        <v>2448</v>
      </c>
      <c r="C256">
        <v>2018</v>
      </c>
    </row>
    <row r="257" spans="1:3" x14ac:dyDescent="0.45">
      <c r="A257" t="s">
        <v>634</v>
      </c>
      <c r="B257">
        <v>2215</v>
      </c>
      <c r="C257">
        <v>2018</v>
      </c>
    </row>
    <row r="258" spans="1:3" x14ac:dyDescent="0.45">
      <c r="A258" t="s">
        <v>232</v>
      </c>
      <c r="B258">
        <v>2077</v>
      </c>
      <c r="C258">
        <v>2018</v>
      </c>
    </row>
    <row r="259" spans="1:3" x14ac:dyDescent="0.45">
      <c r="A259" t="s">
        <v>443</v>
      </c>
      <c r="B259">
        <v>2399</v>
      </c>
      <c r="C259">
        <v>2018</v>
      </c>
    </row>
    <row r="260" spans="1:3" x14ac:dyDescent="0.45">
      <c r="A260" t="s">
        <v>397</v>
      </c>
      <c r="B260">
        <v>2092</v>
      </c>
      <c r="C260">
        <v>2018</v>
      </c>
    </row>
    <row r="261" spans="1:3" x14ac:dyDescent="0.45">
      <c r="A261" t="s">
        <v>453</v>
      </c>
      <c r="B261">
        <v>2425</v>
      </c>
      <c r="C261">
        <v>2018</v>
      </c>
    </row>
    <row r="262" spans="1:3" x14ac:dyDescent="0.45">
      <c r="A262" t="s">
        <v>214</v>
      </c>
      <c r="B262">
        <v>2477</v>
      </c>
      <c r="C262">
        <v>2018</v>
      </c>
    </row>
    <row r="263" spans="1:3" x14ac:dyDescent="0.45">
      <c r="A263" t="s">
        <v>354</v>
      </c>
      <c r="B263">
        <v>2195</v>
      </c>
      <c r="C263">
        <v>2018</v>
      </c>
    </row>
    <row r="264" spans="1:3" x14ac:dyDescent="0.45">
      <c r="A264" t="s">
        <v>635</v>
      </c>
      <c r="B264">
        <v>2240</v>
      </c>
      <c r="C264">
        <v>2018</v>
      </c>
    </row>
    <row r="265" spans="1:3" x14ac:dyDescent="0.45">
      <c r="A265" t="s">
        <v>359</v>
      </c>
      <c r="B265">
        <v>2358</v>
      </c>
      <c r="C265">
        <v>2018</v>
      </c>
    </row>
    <row r="266" spans="1:3" x14ac:dyDescent="0.45">
      <c r="A266" t="s">
        <v>322</v>
      </c>
      <c r="B266">
        <v>2049</v>
      </c>
      <c r="C266">
        <v>2018</v>
      </c>
    </row>
    <row r="267" spans="1:3" x14ac:dyDescent="0.45">
      <c r="A267" t="s">
        <v>274</v>
      </c>
      <c r="B267">
        <v>1976</v>
      </c>
      <c r="C267">
        <v>2018</v>
      </c>
    </row>
    <row r="268" spans="1:3" x14ac:dyDescent="0.45">
      <c r="A268" t="s">
        <v>488</v>
      </c>
      <c r="B268">
        <v>2266</v>
      </c>
      <c r="C268">
        <v>2018</v>
      </c>
    </row>
    <row r="269" spans="1:3" x14ac:dyDescent="0.45">
      <c r="A269" t="s">
        <v>407</v>
      </c>
      <c r="B269">
        <v>2346</v>
      </c>
      <c r="C269">
        <v>2018</v>
      </c>
    </row>
    <row r="270" spans="1:3" x14ac:dyDescent="0.45">
      <c r="A270" t="s">
        <v>281</v>
      </c>
      <c r="B270">
        <v>2450</v>
      </c>
      <c r="C270">
        <v>2018</v>
      </c>
    </row>
    <row r="271" spans="1:3" x14ac:dyDescent="0.45">
      <c r="A271" t="s">
        <v>346</v>
      </c>
      <c r="B271">
        <v>2447</v>
      </c>
      <c r="C271">
        <v>2018</v>
      </c>
    </row>
    <row r="272" spans="1:3" x14ac:dyDescent="0.45">
      <c r="A272" t="s">
        <v>291</v>
      </c>
      <c r="B272">
        <v>2246</v>
      </c>
      <c r="C272">
        <v>2018</v>
      </c>
    </row>
    <row r="273" spans="1:3" x14ac:dyDescent="0.45">
      <c r="A273" t="s">
        <v>636</v>
      </c>
      <c r="B273">
        <v>1985</v>
      </c>
      <c r="C273">
        <v>2018</v>
      </c>
    </row>
    <row r="274" spans="1:3" x14ac:dyDescent="0.45">
      <c r="A274" t="s">
        <v>637</v>
      </c>
      <c r="B274">
        <v>2420</v>
      </c>
      <c r="C274">
        <v>2018</v>
      </c>
    </row>
    <row r="275" spans="1:3" x14ac:dyDescent="0.45">
      <c r="A275" t="s">
        <v>384</v>
      </c>
      <c r="B275">
        <v>2410</v>
      </c>
      <c r="C275">
        <v>2018</v>
      </c>
    </row>
    <row r="276" spans="1:3" x14ac:dyDescent="0.45">
      <c r="A276" t="s">
        <v>638</v>
      </c>
      <c r="B276">
        <v>2028</v>
      </c>
      <c r="C276">
        <v>2018</v>
      </c>
    </row>
    <row r="277" spans="1:3" x14ac:dyDescent="0.45">
      <c r="A277" t="s">
        <v>639</v>
      </c>
      <c r="B277">
        <v>2200</v>
      </c>
      <c r="C277">
        <v>2018</v>
      </c>
    </row>
    <row r="278" spans="1:3" x14ac:dyDescent="0.45">
      <c r="A278" t="s">
        <v>271</v>
      </c>
      <c r="B278">
        <v>2660</v>
      </c>
      <c r="C278">
        <v>2018</v>
      </c>
    </row>
    <row r="279" spans="1:3" x14ac:dyDescent="0.45">
      <c r="A279" t="s">
        <v>385</v>
      </c>
      <c r="B279">
        <v>2123</v>
      </c>
      <c r="C279">
        <v>2018</v>
      </c>
    </row>
    <row r="280" spans="1:3" x14ac:dyDescent="0.45">
      <c r="A280" t="s">
        <v>290</v>
      </c>
      <c r="B280">
        <v>2274</v>
      </c>
      <c r="C280">
        <v>2018</v>
      </c>
    </row>
    <row r="281" spans="1:3" x14ac:dyDescent="0.45">
      <c r="A281" t="s">
        <v>640</v>
      </c>
      <c r="B281">
        <v>2175</v>
      </c>
      <c r="C281">
        <v>2018</v>
      </c>
    </row>
    <row r="282" spans="1:3" x14ac:dyDescent="0.45">
      <c r="A282" t="s">
        <v>572</v>
      </c>
      <c r="B282">
        <v>1865</v>
      </c>
      <c r="C282">
        <v>2018</v>
      </c>
    </row>
    <row r="283" spans="1:3" x14ac:dyDescent="0.45">
      <c r="A283" t="s">
        <v>349</v>
      </c>
      <c r="B283">
        <v>2301</v>
      </c>
      <c r="C283">
        <v>2018</v>
      </c>
    </row>
    <row r="284" spans="1:3" x14ac:dyDescent="0.45">
      <c r="A284" t="s">
        <v>641</v>
      </c>
      <c r="B284">
        <v>2329</v>
      </c>
      <c r="C284">
        <v>2018</v>
      </c>
    </row>
    <row r="285" spans="1:3" x14ac:dyDescent="0.45">
      <c r="A285" t="s">
        <v>250</v>
      </c>
      <c r="B285">
        <v>2284</v>
      </c>
      <c r="C285">
        <v>2018</v>
      </c>
    </row>
    <row r="286" spans="1:3" x14ac:dyDescent="0.45">
      <c r="A286" t="s">
        <v>642</v>
      </c>
      <c r="B286">
        <v>2340</v>
      </c>
      <c r="C286">
        <v>2018</v>
      </c>
    </row>
    <row r="287" spans="1:3" x14ac:dyDescent="0.45">
      <c r="A287" t="s">
        <v>372</v>
      </c>
      <c r="B287">
        <v>2282</v>
      </c>
      <c r="C287">
        <v>2018</v>
      </c>
    </row>
    <row r="288" spans="1:3" x14ac:dyDescent="0.45">
      <c r="A288" t="s">
        <v>387</v>
      </c>
      <c r="B288">
        <v>2594</v>
      </c>
      <c r="C288">
        <v>2018</v>
      </c>
    </row>
    <row r="289" spans="1:3" x14ac:dyDescent="0.45">
      <c r="A289" t="s">
        <v>643</v>
      </c>
      <c r="B289">
        <v>2338</v>
      </c>
      <c r="C289">
        <v>2018</v>
      </c>
    </row>
    <row r="290" spans="1:3" x14ac:dyDescent="0.45">
      <c r="A290" t="s">
        <v>576</v>
      </c>
      <c r="B290">
        <v>2347</v>
      </c>
      <c r="C290">
        <v>2018</v>
      </c>
    </row>
    <row r="291" spans="1:3" x14ac:dyDescent="0.45">
      <c r="A291" t="s">
        <v>383</v>
      </c>
      <c r="B291">
        <v>2494</v>
      </c>
      <c r="C291">
        <v>2018</v>
      </c>
    </row>
    <row r="292" spans="1:3" x14ac:dyDescent="0.45">
      <c r="A292" t="s">
        <v>644</v>
      </c>
      <c r="B292">
        <v>2375</v>
      </c>
      <c r="C292">
        <v>2018</v>
      </c>
    </row>
    <row r="293" spans="1:3" x14ac:dyDescent="0.45">
      <c r="A293" t="s">
        <v>502</v>
      </c>
      <c r="B293">
        <v>2083</v>
      </c>
      <c r="C293">
        <v>2018</v>
      </c>
    </row>
    <row r="294" spans="1:3" x14ac:dyDescent="0.45">
      <c r="A294" t="s">
        <v>582</v>
      </c>
      <c r="B294">
        <v>2083</v>
      </c>
      <c r="C294">
        <v>2018</v>
      </c>
    </row>
    <row r="295" spans="1:3" x14ac:dyDescent="0.45">
      <c r="A295" t="s">
        <v>480</v>
      </c>
      <c r="B295">
        <v>2367</v>
      </c>
      <c r="C295">
        <v>2018</v>
      </c>
    </row>
    <row r="296" spans="1:3" x14ac:dyDescent="0.45">
      <c r="A296" t="s">
        <v>403</v>
      </c>
      <c r="B296">
        <v>2386</v>
      </c>
      <c r="C296">
        <v>2018</v>
      </c>
    </row>
    <row r="297" spans="1:3" x14ac:dyDescent="0.45">
      <c r="A297" t="s">
        <v>326</v>
      </c>
      <c r="B297">
        <v>2252</v>
      </c>
      <c r="C297">
        <v>2018</v>
      </c>
    </row>
    <row r="298" spans="1:3" x14ac:dyDescent="0.45">
      <c r="A298" t="s">
        <v>645</v>
      </c>
      <c r="B298">
        <v>2353</v>
      </c>
      <c r="C298">
        <v>2018</v>
      </c>
    </row>
    <row r="299" spans="1:3" x14ac:dyDescent="0.45">
      <c r="A299" t="s">
        <v>393</v>
      </c>
      <c r="B299">
        <v>2137</v>
      </c>
      <c r="C299">
        <v>2018</v>
      </c>
    </row>
    <row r="300" spans="1:3" x14ac:dyDescent="0.45">
      <c r="A300" t="s">
        <v>646</v>
      </c>
      <c r="B300">
        <v>2086</v>
      </c>
      <c r="C300">
        <v>2018</v>
      </c>
    </row>
    <row r="301" spans="1:3" x14ac:dyDescent="0.45">
      <c r="A301" t="s">
        <v>647</v>
      </c>
      <c r="B301">
        <v>2438</v>
      </c>
      <c r="C301">
        <v>2018</v>
      </c>
    </row>
    <row r="302" spans="1:3" x14ac:dyDescent="0.45">
      <c r="A302" t="s">
        <v>245</v>
      </c>
      <c r="B302">
        <v>2166</v>
      </c>
      <c r="C302">
        <v>2018</v>
      </c>
    </row>
    <row r="303" spans="1:3" x14ac:dyDescent="0.45">
      <c r="A303" t="s">
        <v>437</v>
      </c>
      <c r="B303">
        <v>2577</v>
      </c>
      <c r="C303">
        <v>2018</v>
      </c>
    </row>
    <row r="304" spans="1:3" x14ac:dyDescent="0.45">
      <c r="A304" t="s">
        <v>347</v>
      </c>
      <c r="B304">
        <v>2127</v>
      </c>
      <c r="C304">
        <v>2018</v>
      </c>
    </row>
    <row r="305" spans="1:3" x14ac:dyDescent="0.45">
      <c r="A305" t="s">
        <v>648</v>
      </c>
      <c r="B305">
        <v>2447</v>
      </c>
      <c r="C305">
        <v>2018</v>
      </c>
    </row>
    <row r="306" spans="1:3" x14ac:dyDescent="0.45">
      <c r="A306" t="s">
        <v>649</v>
      </c>
      <c r="B306">
        <v>1992</v>
      </c>
      <c r="C306">
        <v>2018</v>
      </c>
    </row>
    <row r="307" spans="1:3" x14ac:dyDescent="0.45">
      <c r="A307" t="s">
        <v>39</v>
      </c>
      <c r="B307">
        <v>2017</v>
      </c>
      <c r="C307">
        <v>2018</v>
      </c>
    </row>
    <row r="308" spans="1:3" x14ac:dyDescent="0.45">
      <c r="A308" t="s">
        <v>382</v>
      </c>
      <c r="B308">
        <v>2153</v>
      </c>
      <c r="C308">
        <v>2018</v>
      </c>
    </row>
    <row r="309" spans="1:3" x14ac:dyDescent="0.45">
      <c r="A309" t="s">
        <v>650</v>
      </c>
      <c r="B309">
        <v>2034</v>
      </c>
      <c r="C309">
        <v>2018</v>
      </c>
    </row>
    <row r="310" spans="1:3" x14ac:dyDescent="0.45">
      <c r="A310" t="s">
        <v>241</v>
      </c>
      <c r="B310">
        <v>2289</v>
      </c>
      <c r="C310">
        <v>2018</v>
      </c>
    </row>
    <row r="311" spans="1:3" x14ac:dyDescent="0.45">
      <c r="A311" t="s">
        <v>352</v>
      </c>
      <c r="B311">
        <v>2236</v>
      </c>
      <c r="C311">
        <v>2018</v>
      </c>
    </row>
    <row r="312" spans="1:3" x14ac:dyDescent="0.45">
      <c r="A312" t="s">
        <v>315</v>
      </c>
      <c r="B312">
        <v>2352</v>
      </c>
      <c r="C312">
        <v>2018</v>
      </c>
    </row>
    <row r="313" spans="1:3" x14ac:dyDescent="0.45">
      <c r="A313" t="s">
        <v>313</v>
      </c>
      <c r="B313">
        <v>2061</v>
      </c>
      <c r="C313">
        <v>2018</v>
      </c>
    </row>
    <row r="314" spans="1:3" x14ac:dyDescent="0.45">
      <c r="A314" t="s">
        <v>31</v>
      </c>
      <c r="B314">
        <v>2268</v>
      </c>
      <c r="C314">
        <v>2018</v>
      </c>
    </row>
    <row r="315" spans="1:3" x14ac:dyDescent="0.45">
      <c r="A315" t="s">
        <v>485</v>
      </c>
      <c r="B315">
        <v>2291</v>
      </c>
      <c r="C315">
        <v>2018</v>
      </c>
    </row>
    <row r="316" spans="1:3" x14ac:dyDescent="0.45">
      <c r="A316" t="s">
        <v>351</v>
      </c>
      <c r="B316">
        <v>2232</v>
      </c>
      <c r="C316">
        <v>2018</v>
      </c>
    </row>
    <row r="317" spans="1:3" x14ac:dyDescent="0.45">
      <c r="A317" t="s">
        <v>59</v>
      </c>
      <c r="B317">
        <v>2164</v>
      </c>
      <c r="C317">
        <v>2018</v>
      </c>
    </row>
    <row r="318" spans="1:3" x14ac:dyDescent="0.45">
      <c r="A318" t="s">
        <v>369</v>
      </c>
      <c r="B318">
        <v>2418</v>
      </c>
      <c r="C318">
        <v>2018</v>
      </c>
    </row>
    <row r="319" spans="1:3" x14ac:dyDescent="0.45">
      <c r="A319" t="s">
        <v>361</v>
      </c>
      <c r="B319">
        <v>2072</v>
      </c>
      <c r="C319">
        <v>2018</v>
      </c>
    </row>
    <row r="320" spans="1:3" x14ac:dyDescent="0.45">
      <c r="A320" t="s">
        <v>651</v>
      </c>
      <c r="B320">
        <v>2262</v>
      </c>
      <c r="C320">
        <v>2018</v>
      </c>
    </row>
    <row r="321" spans="1:3" x14ac:dyDescent="0.45">
      <c r="A321" t="s">
        <v>236</v>
      </c>
      <c r="B321">
        <v>2397</v>
      </c>
      <c r="C321">
        <v>2018</v>
      </c>
    </row>
    <row r="322" spans="1:3" x14ac:dyDescent="0.45">
      <c r="A322" t="s">
        <v>652</v>
      </c>
      <c r="B322">
        <v>2293</v>
      </c>
      <c r="C322">
        <v>2018</v>
      </c>
    </row>
    <row r="323" spans="1:3" x14ac:dyDescent="0.45">
      <c r="A323" t="s">
        <v>389</v>
      </c>
      <c r="B323">
        <v>2251</v>
      </c>
      <c r="C323">
        <v>2018</v>
      </c>
    </row>
    <row r="324" spans="1:3" x14ac:dyDescent="0.45">
      <c r="A324" t="s">
        <v>44</v>
      </c>
      <c r="B324">
        <v>2389</v>
      </c>
      <c r="C324">
        <v>2018</v>
      </c>
    </row>
    <row r="325" spans="1:3" x14ac:dyDescent="0.45">
      <c r="A325" t="s">
        <v>430</v>
      </c>
      <c r="B325">
        <v>2562</v>
      </c>
      <c r="C325">
        <v>2018</v>
      </c>
    </row>
    <row r="326" spans="1:3" x14ac:dyDescent="0.45">
      <c r="A326" t="s">
        <v>585</v>
      </c>
      <c r="B326">
        <v>2182</v>
      </c>
      <c r="C326">
        <v>2018</v>
      </c>
    </row>
    <row r="327" spans="1:3" x14ac:dyDescent="0.45">
      <c r="A327" t="s">
        <v>653</v>
      </c>
      <c r="B327">
        <v>2289</v>
      </c>
      <c r="C327">
        <v>2018</v>
      </c>
    </row>
    <row r="328" spans="1:3" x14ac:dyDescent="0.45">
      <c r="A328" t="s">
        <v>654</v>
      </c>
      <c r="B328">
        <v>2435</v>
      </c>
      <c r="C328">
        <v>2018</v>
      </c>
    </row>
    <row r="329" spans="1:3" x14ac:dyDescent="0.45">
      <c r="A329" t="s">
        <v>348</v>
      </c>
      <c r="B329">
        <v>2345</v>
      </c>
      <c r="C329">
        <v>2018</v>
      </c>
    </row>
    <row r="330" spans="1:3" x14ac:dyDescent="0.45">
      <c r="A330" t="s">
        <v>131</v>
      </c>
      <c r="B330">
        <v>1929</v>
      </c>
      <c r="C330">
        <v>2018</v>
      </c>
    </row>
    <row r="331" spans="1:3" x14ac:dyDescent="0.45">
      <c r="A331" t="s">
        <v>533</v>
      </c>
      <c r="B331">
        <v>1968</v>
      </c>
      <c r="C331">
        <v>2018</v>
      </c>
    </row>
    <row r="332" spans="1:3" x14ac:dyDescent="0.45">
      <c r="A332" t="s">
        <v>400</v>
      </c>
      <c r="B332">
        <v>2168</v>
      </c>
      <c r="C332">
        <v>2018</v>
      </c>
    </row>
    <row r="333" spans="1:3" x14ac:dyDescent="0.45">
      <c r="A333" t="s">
        <v>180</v>
      </c>
      <c r="B333">
        <v>2389</v>
      </c>
      <c r="C333">
        <v>2018</v>
      </c>
    </row>
    <row r="334" spans="1:3" x14ac:dyDescent="0.45">
      <c r="A334" t="s">
        <v>655</v>
      </c>
      <c r="B334">
        <v>2300</v>
      </c>
      <c r="C334">
        <v>2018</v>
      </c>
    </row>
    <row r="335" spans="1:3" x14ac:dyDescent="0.45">
      <c r="A335" t="s">
        <v>380</v>
      </c>
      <c r="B335">
        <v>2260</v>
      </c>
      <c r="C335">
        <v>2018</v>
      </c>
    </row>
    <row r="336" spans="1:3" x14ac:dyDescent="0.45">
      <c r="A336" t="s">
        <v>656</v>
      </c>
      <c r="B336">
        <v>2162</v>
      </c>
      <c r="C336">
        <v>2018</v>
      </c>
    </row>
    <row r="337" spans="1:3" x14ac:dyDescent="0.45">
      <c r="A337" t="s">
        <v>657</v>
      </c>
      <c r="B337">
        <v>2198</v>
      </c>
      <c r="C337">
        <v>2018</v>
      </c>
    </row>
    <row r="338" spans="1:3" x14ac:dyDescent="0.45">
      <c r="A338" t="s">
        <v>78</v>
      </c>
      <c r="B338">
        <v>2513</v>
      </c>
      <c r="C338">
        <v>2018</v>
      </c>
    </row>
    <row r="339" spans="1:3" x14ac:dyDescent="0.45">
      <c r="A339" t="s">
        <v>234</v>
      </c>
      <c r="B339">
        <v>2463</v>
      </c>
      <c r="C339">
        <v>2018</v>
      </c>
    </row>
    <row r="340" spans="1:3" x14ac:dyDescent="0.45">
      <c r="A340" t="s">
        <v>328</v>
      </c>
      <c r="B340">
        <v>2393</v>
      </c>
      <c r="C340">
        <v>2018</v>
      </c>
    </row>
    <row r="341" spans="1:3" x14ac:dyDescent="0.45">
      <c r="A341" t="s">
        <v>62</v>
      </c>
      <c r="B341">
        <v>2227</v>
      </c>
      <c r="C341">
        <v>2018</v>
      </c>
    </row>
    <row r="342" spans="1:3" x14ac:dyDescent="0.45">
      <c r="A342" t="s">
        <v>499</v>
      </c>
      <c r="B342">
        <v>2076</v>
      </c>
      <c r="C342">
        <v>2018</v>
      </c>
    </row>
    <row r="343" spans="1:3" x14ac:dyDescent="0.45">
      <c r="A343" t="s">
        <v>294</v>
      </c>
      <c r="B343">
        <v>2243</v>
      </c>
      <c r="C343">
        <v>2018</v>
      </c>
    </row>
    <row r="344" spans="1:3" x14ac:dyDescent="0.45">
      <c r="A344" t="s">
        <v>658</v>
      </c>
      <c r="B344">
        <v>2205</v>
      </c>
      <c r="C344">
        <v>2018</v>
      </c>
    </row>
    <row r="345" spans="1:3" x14ac:dyDescent="0.45">
      <c r="A345" t="s">
        <v>298</v>
      </c>
      <c r="B345">
        <v>2143</v>
      </c>
      <c r="C345">
        <v>2018</v>
      </c>
    </row>
    <row r="346" spans="1:3" x14ac:dyDescent="0.45">
      <c r="A346" t="s">
        <v>362</v>
      </c>
      <c r="B346">
        <v>2155</v>
      </c>
      <c r="C346">
        <v>2018</v>
      </c>
    </row>
    <row r="347" spans="1:3" x14ac:dyDescent="0.45">
      <c r="A347" t="s">
        <v>251</v>
      </c>
      <c r="B347">
        <v>2116</v>
      </c>
      <c r="C347">
        <v>2018</v>
      </c>
    </row>
    <row r="348" spans="1:3" x14ac:dyDescent="0.45">
      <c r="A348" t="s">
        <v>29</v>
      </c>
      <c r="B348">
        <v>2337</v>
      </c>
      <c r="C348">
        <v>2018</v>
      </c>
    </row>
    <row r="349" spans="1:3" x14ac:dyDescent="0.45">
      <c r="A349" t="s">
        <v>188</v>
      </c>
      <c r="B349">
        <v>2261</v>
      </c>
      <c r="C349">
        <v>2018</v>
      </c>
    </row>
    <row r="350" spans="1:3" x14ac:dyDescent="0.45">
      <c r="A350" t="s">
        <v>334</v>
      </c>
      <c r="B350">
        <v>2277</v>
      </c>
      <c r="C350">
        <v>2018</v>
      </c>
    </row>
    <row r="351" spans="1:3" x14ac:dyDescent="0.45">
      <c r="A351" t="s">
        <v>659</v>
      </c>
      <c r="B351">
        <v>2461</v>
      </c>
      <c r="C351">
        <v>2018</v>
      </c>
    </row>
    <row r="352" spans="1:3" x14ac:dyDescent="0.45">
      <c r="A352" t="s">
        <v>660</v>
      </c>
      <c r="B352">
        <v>2258</v>
      </c>
      <c r="C352">
        <v>2018</v>
      </c>
    </row>
    <row r="353" spans="1:3" x14ac:dyDescent="0.45">
      <c r="A353" t="s">
        <v>237</v>
      </c>
      <c r="B353">
        <v>2093</v>
      </c>
      <c r="C353">
        <v>2018</v>
      </c>
    </row>
    <row r="354" spans="1:3" x14ac:dyDescent="0.45">
      <c r="A354" t="s">
        <v>339</v>
      </c>
      <c r="B354">
        <v>2156</v>
      </c>
      <c r="C354">
        <v>2018</v>
      </c>
    </row>
    <row r="355" spans="1:3" x14ac:dyDescent="0.45">
      <c r="A355" t="s">
        <v>37</v>
      </c>
      <c r="B355">
        <v>2373</v>
      </c>
      <c r="C355">
        <v>2018</v>
      </c>
    </row>
    <row r="356" spans="1:3" x14ac:dyDescent="0.45">
      <c r="A356" t="s">
        <v>10</v>
      </c>
      <c r="B356">
        <v>2124</v>
      </c>
      <c r="C356">
        <v>2018</v>
      </c>
    </row>
    <row r="357" spans="1:3" x14ac:dyDescent="0.45">
      <c r="A357" t="s">
        <v>172</v>
      </c>
      <c r="B357">
        <v>2322</v>
      </c>
      <c r="C357">
        <v>2018</v>
      </c>
    </row>
    <row r="358" spans="1:3" x14ac:dyDescent="0.45">
      <c r="A358" t="s">
        <v>661</v>
      </c>
      <c r="B358">
        <v>2167</v>
      </c>
      <c r="C358">
        <v>2018</v>
      </c>
    </row>
    <row r="359" spans="1:3" x14ac:dyDescent="0.45">
      <c r="A359" t="s">
        <v>427</v>
      </c>
      <c r="B359">
        <v>2139</v>
      </c>
      <c r="C359">
        <v>2018</v>
      </c>
    </row>
    <row r="360" spans="1:3" x14ac:dyDescent="0.45">
      <c r="A360" t="s">
        <v>445</v>
      </c>
      <c r="B360">
        <v>2431</v>
      </c>
      <c r="C360">
        <v>2018</v>
      </c>
    </row>
    <row r="361" spans="1:3" x14ac:dyDescent="0.45">
      <c r="A361" t="s">
        <v>320</v>
      </c>
      <c r="B361">
        <v>2473</v>
      </c>
      <c r="C361">
        <v>2018</v>
      </c>
    </row>
    <row r="362" spans="1:3" x14ac:dyDescent="0.45">
      <c r="A362" t="s">
        <v>98</v>
      </c>
      <c r="B362">
        <v>2540</v>
      </c>
      <c r="C362">
        <v>2018</v>
      </c>
    </row>
    <row r="363" spans="1:3" x14ac:dyDescent="0.45">
      <c r="A363" t="s">
        <v>662</v>
      </c>
      <c r="B363">
        <v>1965</v>
      </c>
      <c r="C363">
        <v>2018</v>
      </c>
    </row>
    <row r="364" spans="1:3" x14ac:dyDescent="0.45">
      <c r="A364" t="s">
        <v>495</v>
      </c>
      <c r="B364">
        <v>2291</v>
      </c>
      <c r="C364">
        <v>2018</v>
      </c>
    </row>
    <row r="365" spans="1:3" x14ac:dyDescent="0.45">
      <c r="A365" t="s">
        <v>165</v>
      </c>
      <c r="B365">
        <v>2167</v>
      </c>
      <c r="C365">
        <v>2018</v>
      </c>
    </row>
    <row r="366" spans="1:3" x14ac:dyDescent="0.45">
      <c r="A366" t="s">
        <v>552</v>
      </c>
      <c r="B366">
        <v>2013</v>
      </c>
      <c r="C366">
        <v>2018</v>
      </c>
    </row>
    <row r="367" spans="1:3" x14ac:dyDescent="0.45">
      <c r="A367" t="s">
        <v>284</v>
      </c>
      <c r="B367">
        <v>2508</v>
      </c>
      <c r="C367">
        <v>2018</v>
      </c>
    </row>
    <row r="368" spans="1:3" x14ac:dyDescent="0.45">
      <c r="A368" t="s">
        <v>308</v>
      </c>
      <c r="B368">
        <v>2062</v>
      </c>
      <c r="C368">
        <v>2018</v>
      </c>
    </row>
    <row r="369" spans="1:3" x14ac:dyDescent="0.45">
      <c r="A369" t="s">
        <v>277</v>
      </c>
      <c r="B369">
        <v>2439</v>
      </c>
      <c r="C369">
        <v>2018</v>
      </c>
    </row>
    <row r="370" spans="1:3" x14ac:dyDescent="0.45">
      <c r="A370" t="s">
        <v>663</v>
      </c>
      <c r="B370">
        <v>2380</v>
      </c>
      <c r="C370">
        <v>2018</v>
      </c>
    </row>
    <row r="371" spans="1:3" x14ac:dyDescent="0.45">
      <c r="A371" t="s">
        <v>410</v>
      </c>
      <c r="B371">
        <v>2143</v>
      </c>
      <c r="C371">
        <v>2018</v>
      </c>
    </row>
    <row r="372" spans="1:3" x14ac:dyDescent="0.45">
      <c r="A372" t="s">
        <v>452</v>
      </c>
      <c r="B372">
        <v>2325</v>
      </c>
      <c r="C372">
        <v>2018</v>
      </c>
    </row>
    <row r="373" spans="1:3" x14ac:dyDescent="0.45">
      <c r="A373" t="s">
        <v>664</v>
      </c>
      <c r="B373">
        <v>2275</v>
      </c>
      <c r="C373">
        <v>2018</v>
      </c>
    </row>
    <row r="374" spans="1:3" x14ac:dyDescent="0.45">
      <c r="A374" t="s">
        <v>446</v>
      </c>
      <c r="B374">
        <v>2374</v>
      </c>
      <c r="C374">
        <v>2018</v>
      </c>
    </row>
    <row r="375" spans="1:3" x14ac:dyDescent="0.45">
      <c r="A375" t="s">
        <v>665</v>
      </c>
      <c r="B375">
        <v>2496</v>
      </c>
      <c r="C375">
        <v>2018</v>
      </c>
    </row>
    <row r="376" spans="1:3" x14ac:dyDescent="0.45">
      <c r="A376" t="s">
        <v>325</v>
      </c>
      <c r="B376">
        <v>2218</v>
      </c>
      <c r="C376">
        <v>2018</v>
      </c>
    </row>
    <row r="377" spans="1:3" x14ac:dyDescent="0.45">
      <c r="A377" t="s">
        <v>666</v>
      </c>
      <c r="B377">
        <v>2142</v>
      </c>
      <c r="C377">
        <v>2018</v>
      </c>
    </row>
    <row r="378" spans="1:3" x14ac:dyDescent="0.45">
      <c r="A378" t="s">
        <v>667</v>
      </c>
      <c r="B378">
        <v>2470</v>
      </c>
      <c r="C378">
        <v>2018</v>
      </c>
    </row>
    <row r="379" spans="1:3" x14ac:dyDescent="0.45">
      <c r="A379" t="s">
        <v>405</v>
      </c>
      <c r="B379">
        <v>2143</v>
      </c>
      <c r="C379">
        <v>2018</v>
      </c>
    </row>
    <row r="380" spans="1:3" x14ac:dyDescent="0.45">
      <c r="A380" t="s">
        <v>278</v>
      </c>
      <c r="B380">
        <v>2296</v>
      </c>
      <c r="C380">
        <v>2018</v>
      </c>
    </row>
    <row r="381" spans="1:3" x14ac:dyDescent="0.45">
      <c r="A381" t="s">
        <v>523</v>
      </c>
      <c r="B381">
        <v>2148</v>
      </c>
      <c r="C381">
        <v>2018</v>
      </c>
    </row>
    <row r="382" spans="1:3" x14ac:dyDescent="0.45">
      <c r="A382" t="s">
        <v>562</v>
      </c>
      <c r="B382">
        <v>2315</v>
      </c>
      <c r="C382">
        <v>2018</v>
      </c>
    </row>
    <row r="383" spans="1:3" x14ac:dyDescent="0.45">
      <c r="A383" t="s">
        <v>345</v>
      </c>
      <c r="B383">
        <v>2127</v>
      </c>
      <c r="C383">
        <v>2018</v>
      </c>
    </row>
    <row r="384" spans="1:3" x14ac:dyDescent="0.45">
      <c r="A384" t="s">
        <v>668</v>
      </c>
      <c r="B384">
        <v>2258</v>
      </c>
      <c r="C384">
        <v>2018</v>
      </c>
    </row>
    <row r="385" spans="1:3" x14ac:dyDescent="0.45">
      <c r="A385" t="s">
        <v>309</v>
      </c>
      <c r="B385">
        <v>2330</v>
      </c>
      <c r="C385">
        <v>2018</v>
      </c>
    </row>
    <row r="386" spans="1:3" x14ac:dyDescent="0.45">
      <c r="A386" t="s">
        <v>304</v>
      </c>
      <c r="B386">
        <v>2196</v>
      </c>
      <c r="C386">
        <v>2018</v>
      </c>
    </row>
    <row r="387" spans="1:3" x14ac:dyDescent="0.45">
      <c r="A387" t="s">
        <v>517</v>
      </c>
      <c r="B387">
        <v>2335</v>
      </c>
      <c r="C387">
        <v>2018</v>
      </c>
    </row>
    <row r="388" spans="1:3" x14ac:dyDescent="0.45">
      <c r="A388" t="s">
        <v>22</v>
      </c>
      <c r="B388">
        <v>2173</v>
      </c>
      <c r="C388">
        <v>2018</v>
      </c>
    </row>
    <row r="389" spans="1:3" x14ac:dyDescent="0.45">
      <c r="A389" t="s">
        <v>669</v>
      </c>
      <c r="B389">
        <v>2231</v>
      </c>
      <c r="C389">
        <v>2018</v>
      </c>
    </row>
    <row r="390" spans="1:3" x14ac:dyDescent="0.45">
      <c r="A390" t="s">
        <v>670</v>
      </c>
      <c r="B390">
        <v>2094</v>
      </c>
      <c r="C390">
        <v>2018</v>
      </c>
    </row>
    <row r="391" spans="1:3" x14ac:dyDescent="0.45">
      <c r="A391" t="s">
        <v>487</v>
      </c>
      <c r="B391">
        <v>2429</v>
      </c>
      <c r="C391">
        <v>2018</v>
      </c>
    </row>
    <row r="392" spans="1:3" x14ac:dyDescent="0.45">
      <c r="A392" t="s">
        <v>456</v>
      </c>
      <c r="B392">
        <v>2003</v>
      </c>
      <c r="C392">
        <v>2018</v>
      </c>
    </row>
    <row r="393" spans="1:3" x14ac:dyDescent="0.45">
      <c r="A393" t="s">
        <v>317</v>
      </c>
      <c r="B393">
        <v>2403</v>
      </c>
      <c r="C393">
        <v>2018</v>
      </c>
    </row>
    <row r="394" spans="1:3" x14ac:dyDescent="0.45">
      <c r="A394" t="s">
        <v>491</v>
      </c>
      <c r="B394">
        <v>2269</v>
      </c>
      <c r="C394">
        <v>2018</v>
      </c>
    </row>
    <row r="395" spans="1:3" x14ac:dyDescent="0.45">
      <c r="A395" t="s">
        <v>15</v>
      </c>
      <c r="B395">
        <v>2166</v>
      </c>
      <c r="C395">
        <v>2018</v>
      </c>
    </row>
    <row r="396" spans="1:3" x14ac:dyDescent="0.45">
      <c r="A396" t="s">
        <v>20</v>
      </c>
      <c r="B396">
        <v>2167</v>
      </c>
      <c r="C396">
        <v>2018</v>
      </c>
    </row>
    <row r="397" spans="1:3" x14ac:dyDescent="0.45">
      <c r="A397" t="s">
        <v>671</v>
      </c>
      <c r="B397">
        <v>2314</v>
      </c>
      <c r="C397">
        <v>2018</v>
      </c>
    </row>
    <row r="398" spans="1:3" x14ac:dyDescent="0.45">
      <c r="A398" t="s">
        <v>460</v>
      </c>
      <c r="B398">
        <v>2333</v>
      </c>
      <c r="C398">
        <v>2018</v>
      </c>
    </row>
    <row r="399" spans="1:3" x14ac:dyDescent="0.45">
      <c r="A399" t="s">
        <v>3</v>
      </c>
      <c r="B399">
        <v>2270</v>
      </c>
      <c r="C399">
        <v>2018</v>
      </c>
    </row>
    <row r="400" spans="1:3" x14ac:dyDescent="0.45">
      <c r="A400" t="s">
        <v>672</v>
      </c>
      <c r="B400">
        <v>2230</v>
      </c>
      <c r="C400">
        <v>2018</v>
      </c>
    </row>
    <row r="401" spans="1:3" x14ac:dyDescent="0.45">
      <c r="A401" t="s">
        <v>673</v>
      </c>
      <c r="B401">
        <v>2047</v>
      </c>
      <c r="C401">
        <v>2018</v>
      </c>
    </row>
    <row r="402" spans="1:3" x14ac:dyDescent="0.45">
      <c r="A402" t="s">
        <v>674</v>
      </c>
      <c r="B402">
        <v>2098</v>
      </c>
      <c r="C402">
        <v>2018</v>
      </c>
    </row>
    <row r="403" spans="1:3" x14ac:dyDescent="0.45">
      <c r="A403" t="s">
        <v>439</v>
      </c>
      <c r="B403">
        <v>2141</v>
      </c>
      <c r="C403">
        <v>2018</v>
      </c>
    </row>
    <row r="404" spans="1:3" x14ac:dyDescent="0.45">
      <c r="A404" t="s">
        <v>191</v>
      </c>
      <c r="B404">
        <v>2464</v>
      </c>
      <c r="C404">
        <v>2018</v>
      </c>
    </row>
    <row r="405" spans="1:3" x14ac:dyDescent="0.45">
      <c r="A405" t="s">
        <v>395</v>
      </c>
      <c r="B405">
        <v>2400</v>
      </c>
      <c r="C405">
        <v>2018</v>
      </c>
    </row>
    <row r="406" spans="1:3" x14ac:dyDescent="0.45">
      <c r="A406" t="s">
        <v>583</v>
      </c>
      <c r="B406">
        <v>2037</v>
      </c>
      <c r="C406">
        <v>2018</v>
      </c>
    </row>
    <row r="407" spans="1:3" x14ac:dyDescent="0.45">
      <c r="A407" t="s">
        <v>282</v>
      </c>
      <c r="B407">
        <v>2106</v>
      </c>
      <c r="C407">
        <v>2018</v>
      </c>
    </row>
    <row r="408" spans="1:3" x14ac:dyDescent="0.45">
      <c r="A408" t="s">
        <v>409</v>
      </c>
      <c r="B408">
        <v>2210</v>
      </c>
      <c r="C408">
        <v>2018</v>
      </c>
    </row>
    <row r="409" spans="1:3" x14ac:dyDescent="0.45">
      <c r="A409" t="s">
        <v>675</v>
      </c>
      <c r="B409">
        <v>2219</v>
      </c>
      <c r="C409">
        <v>2018</v>
      </c>
    </row>
    <row r="410" spans="1:3" x14ac:dyDescent="0.45">
      <c r="A410" t="s">
        <v>554</v>
      </c>
      <c r="B410">
        <v>2199</v>
      </c>
      <c r="C410">
        <v>2018</v>
      </c>
    </row>
    <row r="411" spans="1:3" x14ac:dyDescent="0.45">
      <c r="A411" t="s">
        <v>676</v>
      </c>
      <c r="B411">
        <v>2195</v>
      </c>
      <c r="C411">
        <v>2018</v>
      </c>
    </row>
    <row r="412" spans="1:3" x14ac:dyDescent="0.45">
      <c r="A412" t="s">
        <v>51</v>
      </c>
      <c r="B412">
        <v>2100</v>
      </c>
      <c r="C412">
        <v>2018</v>
      </c>
    </row>
    <row r="413" spans="1:3" x14ac:dyDescent="0.45">
      <c r="A413" t="s">
        <v>538</v>
      </c>
      <c r="B413">
        <v>2105</v>
      </c>
      <c r="C413">
        <v>2018</v>
      </c>
    </row>
    <row r="414" spans="1:3" x14ac:dyDescent="0.45">
      <c r="A414" t="s">
        <v>472</v>
      </c>
      <c r="B414">
        <v>1960</v>
      </c>
      <c r="C414">
        <v>2018</v>
      </c>
    </row>
    <row r="415" spans="1:3" x14ac:dyDescent="0.45">
      <c r="A415" t="s">
        <v>493</v>
      </c>
      <c r="B415">
        <v>2232</v>
      </c>
      <c r="C415">
        <v>2018</v>
      </c>
    </row>
    <row r="416" spans="1:3" x14ac:dyDescent="0.45">
      <c r="A416" t="s">
        <v>272</v>
      </c>
      <c r="B416">
        <v>1865</v>
      </c>
      <c r="C416">
        <v>2018</v>
      </c>
    </row>
    <row r="417" spans="1:3" x14ac:dyDescent="0.45">
      <c r="A417" t="s">
        <v>419</v>
      </c>
      <c r="B417">
        <v>2128</v>
      </c>
      <c r="C417">
        <v>2018</v>
      </c>
    </row>
    <row r="418" spans="1:3" x14ac:dyDescent="0.45">
      <c r="A418" t="s">
        <v>677</v>
      </c>
      <c r="B418">
        <v>2391</v>
      </c>
      <c r="C418">
        <v>2018</v>
      </c>
    </row>
    <row r="419" spans="1:3" x14ac:dyDescent="0.45">
      <c r="A419" t="s">
        <v>678</v>
      </c>
      <c r="B419">
        <v>2238</v>
      </c>
      <c r="C419">
        <v>2018</v>
      </c>
    </row>
    <row r="420" spans="1:3" x14ac:dyDescent="0.45">
      <c r="A420" t="s">
        <v>559</v>
      </c>
      <c r="B420">
        <v>2123</v>
      </c>
      <c r="C420">
        <v>2018</v>
      </c>
    </row>
    <row r="421" spans="1:3" x14ac:dyDescent="0.45">
      <c r="A421" t="s">
        <v>679</v>
      </c>
      <c r="B421">
        <v>2403</v>
      </c>
      <c r="C421">
        <v>2018</v>
      </c>
    </row>
    <row r="422" spans="1:3" x14ac:dyDescent="0.45">
      <c r="A422" t="s">
        <v>680</v>
      </c>
      <c r="B422">
        <v>2217</v>
      </c>
      <c r="C422">
        <v>2018</v>
      </c>
    </row>
    <row r="423" spans="1:3" x14ac:dyDescent="0.45">
      <c r="A423" t="s">
        <v>356</v>
      </c>
      <c r="B423">
        <v>2044</v>
      </c>
      <c r="C423">
        <v>2018</v>
      </c>
    </row>
    <row r="424" spans="1:3" x14ac:dyDescent="0.45">
      <c r="A424" t="s">
        <v>681</v>
      </c>
      <c r="B424">
        <v>2298</v>
      </c>
      <c r="C424">
        <v>2018</v>
      </c>
    </row>
    <row r="425" spans="1:3" x14ac:dyDescent="0.45">
      <c r="A425" t="s">
        <v>682</v>
      </c>
      <c r="B425">
        <v>2560</v>
      </c>
      <c r="C425">
        <v>2018</v>
      </c>
    </row>
    <row r="426" spans="1:3" x14ac:dyDescent="0.45">
      <c r="A426" t="s">
        <v>683</v>
      </c>
      <c r="B426">
        <v>2580</v>
      </c>
      <c r="C426">
        <v>2018</v>
      </c>
    </row>
    <row r="427" spans="1:3" x14ac:dyDescent="0.45">
      <c r="A427" t="s">
        <v>519</v>
      </c>
      <c r="B427">
        <v>2045</v>
      </c>
      <c r="C427">
        <v>2018</v>
      </c>
    </row>
    <row r="428" spans="1:3" x14ac:dyDescent="0.45">
      <c r="A428" t="s">
        <v>331</v>
      </c>
      <c r="B428">
        <v>2089</v>
      </c>
      <c r="C428">
        <v>2018</v>
      </c>
    </row>
    <row r="429" spans="1:3" x14ac:dyDescent="0.45">
      <c r="A429" t="s">
        <v>684</v>
      </c>
      <c r="B429">
        <v>2276</v>
      </c>
      <c r="C429">
        <v>2018</v>
      </c>
    </row>
    <row r="430" spans="1:3" x14ac:dyDescent="0.45">
      <c r="A430" t="s">
        <v>685</v>
      </c>
      <c r="B430">
        <v>2651</v>
      </c>
      <c r="C430">
        <v>2018</v>
      </c>
    </row>
    <row r="431" spans="1:3" x14ac:dyDescent="0.45">
      <c r="A431" t="s">
        <v>261</v>
      </c>
      <c r="B431">
        <v>2099</v>
      </c>
      <c r="C431">
        <v>2018</v>
      </c>
    </row>
    <row r="432" spans="1:3" x14ac:dyDescent="0.45">
      <c r="A432" t="s">
        <v>366</v>
      </c>
      <c r="B432">
        <v>2076</v>
      </c>
      <c r="C432">
        <v>2018</v>
      </c>
    </row>
    <row r="433" spans="1:3" x14ac:dyDescent="0.45">
      <c r="A433" t="s">
        <v>686</v>
      </c>
      <c r="B433">
        <v>2014</v>
      </c>
      <c r="C433">
        <v>2018</v>
      </c>
    </row>
    <row r="434" spans="1:3" x14ac:dyDescent="0.45">
      <c r="A434" t="s">
        <v>687</v>
      </c>
      <c r="B434">
        <v>2153</v>
      </c>
      <c r="C434">
        <v>2018</v>
      </c>
    </row>
    <row r="435" spans="1:3" x14ac:dyDescent="0.45">
      <c r="A435" t="s">
        <v>329</v>
      </c>
      <c r="B435">
        <v>2032</v>
      </c>
      <c r="C435">
        <v>2018</v>
      </c>
    </row>
    <row r="436" spans="1:3" x14ac:dyDescent="0.45">
      <c r="A436" t="s">
        <v>376</v>
      </c>
      <c r="B436">
        <v>2217</v>
      </c>
      <c r="C436">
        <v>2018</v>
      </c>
    </row>
    <row r="437" spans="1:3" x14ac:dyDescent="0.45">
      <c r="A437" t="s">
        <v>209</v>
      </c>
      <c r="B437">
        <v>2041</v>
      </c>
      <c r="C437">
        <v>2018</v>
      </c>
    </row>
    <row r="438" spans="1:3" x14ac:dyDescent="0.45">
      <c r="A438" t="s">
        <v>688</v>
      </c>
      <c r="B438">
        <v>2135</v>
      </c>
      <c r="C438">
        <v>2018</v>
      </c>
    </row>
    <row r="439" spans="1:3" x14ac:dyDescent="0.45">
      <c r="A439" t="s">
        <v>357</v>
      </c>
      <c r="B439">
        <v>2403</v>
      </c>
      <c r="C439">
        <v>2018</v>
      </c>
    </row>
    <row r="440" spans="1:3" x14ac:dyDescent="0.45">
      <c r="A440" t="s">
        <v>689</v>
      </c>
      <c r="B440">
        <v>2218</v>
      </c>
      <c r="C440">
        <v>2018</v>
      </c>
    </row>
    <row r="441" spans="1:3" x14ac:dyDescent="0.45">
      <c r="A441" t="s">
        <v>690</v>
      </c>
      <c r="B441">
        <v>2380</v>
      </c>
      <c r="C441">
        <v>2018</v>
      </c>
    </row>
    <row r="442" spans="1:3" x14ac:dyDescent="0.45">
      <c r="A442" t="s">
        <v>187</v>
      </c>
      <c r="B442">
        <v>2190</v>
      </c>
      <c r="C442">
        <v>2018</v>
      </c>
    </row>
    <row r="443" spans="1:3" x14ac:dyDescent="0.45">
      <c r="A443" t="s">
        <v>691</v>
      </c>
      <c r="B443">
        <v>2531</v>
      </c>
      <c r="C443">
        <v>2018</v>
      </c>
    </row>
    <row r="444" spans="1:3" x14ac:dyDescent="0.45">
      <c r="A444" t="s">
        <v>692</v>
      </c>
      <c r="B444">
        <v>2182</v>
      </c>
      <c r="C444">
        <v>2018</v>
      </c>
    </row>
    <row r="445" spans="1:3" x14ac:dyDescent="0.45">
      <c r="A445" t="s">
        <v>526</v>
      </c>
      <c r="B445">
        <v>2225</v>
      </c>
      <c r="C445">
        <v>2018</v>
      </c>
    </row>
    <row r="446" spans="1:3" x14ac:dyDescent="0.45">
      <c r="A446" t="s">
        <v>693</v>
      </c>
      <c r="B446">
        <v>2434</v>
      </c>
      <c r="C446">
        <v>2018</v>
      </c>
    </row>
    <row r="447" spans="1:3" x14ac:dyDescent="0.45">
      <c r="A447" t="s">
        <v>694</v>
      </c>
      <c r="B447">
        <v>2251</v>
      </c>
      <c r="C447">
        <v>2018</v>
      </c>
    </row>
    <row r="448" spans="1:3" x14ac:dyDescent="0.45">
      <c r="A448" t="s">
        <v>695</v>
      </c>
      <c r="B448">
        <v>2083</v>
      </c>
      <c r="C448">
        <v>2018</v>
      </c>
    </row>
    <row r="449" spans="1:3" x14ac:dyDescent="0.45">
      <c r="A449" t="s">
        <v>341</v>
      </c>
      <c r="B449">
        <v>2253</v>
      </c>
      <c r="C449">
        <v>2018</v>
      </c>
    </row>
    <row r="450" spans="1:3" x14ac:dyDescent="0.45">
      <c r="A450" t="s">
        <v>568</v>
      </c>
      <c r="B450">
        <v>2337</v>
      </c>
      <c r="C450">
        <v>2018</v>
      </c>
    </row>
    <row r="451" spans="1:3" x14ac:dyDescent="0.45">
      <c r="A451" t="s">
        <v>311</v>
      </c>
      <c r="B451">
        <v>2345</v>
      </c>
      <c r="C451">
        <v>2018</v>
      </c>
    </row>
    <row r="452" spans="1:3" x14ac:dyDescent="0.45">
      <c r="A452" t="s">
        <v>224</v>
      </c>
      <c r="B452">
        <v>2213</v>
      </c>
      <c r="C452">
        <v>2018</v>
      </c>
    </row>
    <row r="453" spans="1:3" x14ac:dyDescent="0.45">
      <c r="A453" t="s">
        <v>696</v>
      </c>
      <c r="B453">
        <v>2167</v>
      </c>
      <c r="C453">
        <v>2018</v>
      </c>
    </row>
    <row r="454" spans="1:3" x14ac:dyDescent="0.45">
      <c r="A454" t="s">
        <v>697</v>
      </c>
      <c r="B454">
        <v>2341</v>
      </c>
      <c r="C454">
        <v>2018</v>
      </c>
    </row>
    <row r="455" spans="1:3" x14ac:dyDescent="0.45">
      <c r="A455" t="s">
        <v>483</v>
      </c>
      <c r="B455">
        <v>2317</v>
      </c>
      <c r="C455">
        <v>2018</v>
      </c>
    </row>
    <row r="456" spans="1:3" x14ac:dyDescent="0.45">
      <c r="A456" t="s">
        <v>698</v>
      </c>
      <c r="B456">
        <v>2064</v>
      </c>
      <c r="C456">
        <v>2018</v>
      </c>
    </row>
    <row r="457" spans="1:3" x14ac:dyDescent="0.45">
      <c r="A457" t="s">
        <v>547</v>
      </c>
      <c r="B457">
        <v>2344</v>
      </c>
      <c r="C457">
        <v>2018</v>
      </c>
    </row>
    <row r="458" spans="1:3" x14ac:dyDescent="0.45">
      <c r="A458" t="s">
        <v>226</v>
      </c>
      <c r="B458">
        <v>2295</v>
      </c>
      <c r="C458">
        <v>2018</v>
      </c>
    </row>
    <row r="459" spans="1:3" x14ac:dyDescent="0.45">
      <c r="A459" t="s">
        <v>461</v>
      </c>
      <c r="B459">
        <v>2413</v>
      </c>
      <c r="C459">
        <v>2018</v>
      </c>
    </row>
    <row r="460" spans="1:3" x14ac:dyDescent="0.45">
      <c r="A460" t="s">
        <v>699</v>
      </c>
      <c r="B460">
        <v>2349</v>
      </c>
      <c r="C460">
        <v>2018</v>
      </c>
    </row>
    <row r="461" spans="1:3" x14ac:dyDescent="0.45">
      <c r="A461" t="s">
        <v>41</v>
      </c>
      <c r="B461">
        <v>2223</v>
      </c>
      <c r="C461">
        <v>2018</v>
      </c>
    </row>
    <row r="462" spans="1:3" x14ac:dyDescent="0.45">
      <c r="A462" t="s">
        <v>700</v>
      </c>
      <c r="B462">
        <v>2171</v>
      </c>
      <c r="C462">
        <v>2018</v>
      </c>
    </row>
    <row r="463" spans="1:3" x14ac:dyDescent="0.45">
      <c r="A463" t="s">
        <v>486</v>
      </c>
      <c r="B463">
        <v>2488</v>
      </c>
      <c r="C463">
        <v>2018</v>
      </c>
    </row>
    <row r="464" spans="1:3" x14ac:dyDescent="0.45">
      <c r="A464" t="s">
        <v>459</v>
      </c>
      <c r="B464">
        <v>2156</v>
      </c>
      <c r="C464">
        <v>2018</v>
      </c>
    </row>
    <row r="465" spans="1:3" x14ac:dyDescent="0.45">
      <c r="A465" t="s">
        <v>201</v>
      </c>
      <c r="B465">
        <v>1944</v>
      </c>
      <c r="C465">
        <v>2018</v>
      </c>
    </row>
    <row r="466" spans="1:3" x14ac:dyDescent="0.45">
      <c r="A466" t="s">
        <v>701</v>
      </c>
      <c r="B466">
        <v>2021</v>
      </c>
      <c r="C466">
        <v>2018</v>
      </c>
    </row>
    <row r="467" spans="1:3" x14ac:dyDescent="0.45">
      <c r="A467" t="s">
        <v>702</v>
      </c>
      <c r="B467">
        <v>1990</v>
      </c>
      <c r="C467">
        <v>2018</v>
      </c>
    </row>
    <row r="468" spans="1:3" x14ac:dyDescent="0.45">
      <c r="A468" t="s">
        <v>65</v>
      </c>
      <c r="B468">
        <v>2196</v>
      </c>
      <c r="C468">
        <v>2018</v>
      </c>
    </row>
    <row r="469" spans="1:3" x14ac:dyDescent="0.45">
      <c r="A469" t="s">
        <v>374</v>
      </c>
      <c r="B469">
        <v>1939</v>
      </c>
      <c r="C469">
        <v>2018</v>
      </c>
    </row>
    <row r="470" spans="1:3" x14ac:dyDescent="0.45">
      <c r="A470" t="s">
        <v>316</v>
      </c>
      <c r="B470">
        <v>2321</v>
      </c>
      <c r="C470">
        <v>2018</v>
      </c>
    </row>
    <row r="471" spans="1:3" x14ac:dyDescent="0.45">
      <c r="A471" t="s">
        <v>571</v>
      </c>
      <c r="B471">
        <v>2275</v>
      </c>
      <c r="C471">
        <v>2018</v>
      </c>
    </row>
    <row r="472" spans="1:3" x14ac:dyDescent="0.45">
      <c r="A472" t="s">
        <v>542</v>
      </c>
      <c r="B472">
        <v>2145</v>
      </c>
      <c r="C472">
        <v>2018</v>
      </c>
    </row>
    <row r="473" spans="1:3" x14ac:dyDescent="0.45">
      <c r="A473" t="s">
        <v>703</v>
      </c>
      <c r="B473">
        <v>2303</v>
      </c>
      <c r="C473">
        <v>2018</v>
      </c>
    </row>
    <row r="474" spans="1:3" x14ac:dyDescent="0.45">
      <c r="A474" t="s">
        <v>256</v>
      </c>
      <c r="B474">
        <v>2307</v>
      </c>
      <c r="C474">
        <v>2018</v>
      </c>
    </row>
    <row r="475" spans="1:3" x14ac:dyDescent="0.45">
      <c r="A475" t="s">
        <v>355</v>
      </c>
      <c r="B475">
        <v>2219</v>
      </c>
      <c r="C475">
        <v>2018</v>
      </c>
    </row>
    <row r="476" spans="1:3" x14ac:dyDescent="0.45">
      <c r="A476" t="s">
        <v>704</v>
      </c>
      <c r="B476">
        <v>2098</v>
      </c>
      <c r="C476">
        <v>2018</v>
      </c>
    </row>
    <row r="477" spans="1:3" x14ac:dyDescent="0.45">
      <c r="A477" t="s">
        <v>330</v>
      </c>
      <c r="B477">
        <v>2117</v>
      </c>
      <c r="C477">
        <v>2018</v>
      </c>
    </row>
    <row r="478" spans="1:3" x14ac:dyDescent="0.45">
      <c r="A478" t="s">
        <v>705</v>
      </c>
      <c r="B478">
        <v>2230</v>
      </c>
      <c r="C478">
        <v>2018</v>
      </c>
    </row>
    <row r="479" spans="1:3" x14ac:dyDescent="0.45">
      <c r="A479" t="s">
        <v>706</v>
      </c>
      <c r="B479">
        <v>2336</v>
      </c>
      <c r="C479">
        <v>2018</v>
      </c>
    </row>
    <row r="480" spans="1:3" x14ac:dyDescent="0.45">
      <c r="A480" t="s">
        <v>434</v>
      </c>
      <c r="B480">
        <v>2317</v>
      </c>
      <c r="C480">
        <v>2018</v>
      </c>
    </row>
    <row r="481" spans="1:3" x14ac:dyDescent="0.45">
      <c r="A481" t="s">
        <v>707</v>
      </c>
      <c r="B481">
        <v>2160</v>
      </c>
      <c r="C481">
        <v>2018</v>
      </c>
    </row>
    <row r="482" spans="1:3" x14ac:dyDescent="0.45">
      <c r="A482" t="s">
        <v>708</v>
      </c>
      <c r="B482">
        <v>2453</v>
      </c>
      <c r="C482">
        <v>2018</v>
      </c>
    </row>
    <row r="483" spans="1:3" x14ac:dyDescent="0.45">
      <c r="A483" t="s">
        <v>80</v>
      </c>
      <c r="B483">
        <v>2092</v>
      </c>
      <c r="C483">
        <v>2018</v>
      </c>
    </row>
    <row r="484" spans="1:3" x14ac:dyDescent="0.45">
      <c r="A484" t="s">
        <v>709</v>
      </c>
      <c r="B484">
        <v>2035</v>
      </c>
      <c r="C484">
        <v>2018</v>
      </c>
    </row>
    <row r="485" spans="1:3" x14ac:dyDescent="0.45">
      <c r="A485" t="s">
        <v>710</v>
      </c>
      <c r="B485">
        <v>2201</v>
      </c>
      <c r="C485">
        <v>2018</v>
      </c>
    </row>
    <row r="486" spans="1:3" x14ac:dyDescent="0.45">
      <c r="A486" t="s">
        <v>386</v>
      </c>
      <c r="B486">
        <v>2177</v>
      </c>
      <c r="C486">
        <v>2018</v>
      </c>
    </row>
    <row r="487" spans="1:3" x14ac:dyDescent="0.45">
      <c r="A487" t="s">
        <v>350</v>
      </c>
      <c r="B487">
        <v>2509</v>
      </c>
      <c r="C487">
        <v>2018</v>
      </c>
    </row>
    <row r="488" spans="1:3" x14ac:dyDescent="0.45">
      <c r="A488" t="s">
        <v>270</v>
      </c>
      <c r="B488">
        <v>2271</v>
      </c>
      <c r="C488">
        <v>2018</v>
      </c>
    </row>
    <row r="489" spans="1:3" x14ac:dyDescent="0.45">
      <c r="A489" t="s">
        <v>423</v>
      </c>
      <c r="B489">
        <v>2370</v>
      </c>
      <c r="C489">
        <v>2018</v>
      </c>
    </row>
    <row r="490" spans="1:3" x14ac:dyDescent="0.45">
      <c r="A490" t="s">
        <v>711</v>
      </c>
      <c r="B490">
        <v>2454</v>
      </c>
      <c r="C490">
        <v>2018</v>
      </c>
    </row>
    <row r="491" spans="1:3" x14ac:dyDescent="0.45">
      <c r="A491" t="s">
        <v>303</v>
      </c>
      <c r="B491">
        <v>2523</v>
      </c>
      <c r="C491">
        <v>2018</v>
      </c>
    </row>
    <row r="492" spans="1:3" x14ac:dyDescent="0.45">
      <c r="A492" t="s">
        <v>712</v>
      </c>
      <c r="B492">
        <v>2240</v>
      </c>
      <c r="C492">
        <v>2018</v>
      </c>
    </row>
    <row r="493" spans="1:3" x14ac:dyDescent="0.45">
      <c r="A493" t="s">
        <v>713</v>
      </c>
      <c r="B493">
        <v>2640</v>
      </c>
      <c r="C493">
        <v>2018</v>
      </c>
    </row>
    <row r="494" spans="1:3" x14ac:dyDescent="0.45">
      <c r="A494" t="s">
        <v>333</v>
      </c>
      <c r="B494">
        <v>2229</v>
      </c>
      <c r="C494">
        <v>2018</v>
      </c>
    </row>
    <row r="495" spans="1:3" x14ac:dyDescent="0.45">
      <c r="A495" t="s">
        <v>714</v>
      </c>
      <c r="B495">
        <v>2327</v>
      </c>
      <c r="C495">
        <v>2018</v>
      </c>
    </row>
    <row r="496" spans="1:3" x14ac:dyDescent="0.45">
      <c r="A496" t="s">
        <v>367</v>
      </c>
      <c r="B496">
        <v>2276</v>
      </c>
      <c r="C496">
        <v>2018</v>
      </c>
    </row>
    <row r="497" spans="1:3" x14ac:dyDescent="0.45">
      <c r="A497" t="s">
        <v>283</v>
      </c>
      <c r="B497">
        <v>2272</v>
      </c>
      <c r="C497">
        <v>2018</v>
      </c>
    </row>
    <row r="498" spans="1:3" x14ac:dyDescent="0.45">
      <c r="A498" t="s">
        <v>63</v>
      </c>
      <c r="B498">
        <v>2364</v>
      </c>
      <c r="C498">
        <v>2018</v>
      </c>
    </row>
    <row r="499" spans="1:3" x14ac:dyDescent="0.45">
      <c r="A499" t="s">
        <v>715</v>
      </c>
      <c r="B499">
        <v>2194</v>
      </c>
      <c r="C499">
        <v>2018</v>
      </c>
    </row>
    <row r="500" spans="1:3" x14ac:dyDescent="0.45">
      <c r="A500" t="s">
        <v>584</v>
      </c>
      <c r="B500">
        <v>2498</v>
      </c>
      <c r="C500">
        <v>2018</v>
      </c>
    </row>
    <row r="501" spans="1:3" x14ac:dyDescent="0.45">
      <c r="A501" t="s">
        <v>716</v>
      </c>
      <c r="B501">
        <v>2231</v>
      </c>
      <c r="C501">
        <v>2018</v>
      </c>
    </row>
    <row r="502" spans="1:3" x14ac:dyDescent="0.45">
      <c r="A502" t="s">
        <v>425</v>
      </c>
      <c r="B502">
        <v>2263</v>
      </c>
      <c r="C502">
        <v>2018</v>
      </c>
    </row>
    <row r="503" spans="1:3" x14ac:dyDescent="0.45">
      <c r="A503" t="s">
        <v>717</v>
      </c>
      <c r="B503">
        <v>2314</v>
      </c>
      <c r="C503">
        <v>2018</v>
      </c>
    </row>
    <row r="504" spans="1:3" x14ac:dyDescent="0.45">
      <c r="A504" t="s">
        <v>718</v>
      </c>
      <c r="B504">
        <v>2246</v>
      </c>
      <c r="C504">
        <v>2018</v>
      </c>
    </row>
    <row r="505" spans="1:3" x14ac:dyDescent="0.45">
      <c r="A505" t="s">
        <v>719</v>
      </c>
      <c r="B505">
        <v>2129</v>
      </c>
      <c r="C505">
        <v>2018</v>
      </c>
    </row>
    <row r="506" spans="1:3" x14ac:dyDescent="0.45">
      <c r="A506" t="s">
        <v>720</v>
      </c>
      <c r="B506">
        <v>2570</v>
      </c>
      <c r="C506">
        <v>2018</v>
      </c>
    </row>
    <row r="507" spans="1:3" x14ac:dyDescent="0.45">
      <c r="A507" t="s">
        <v>276</v>
      </c>
      <c r="B507">
        <v>2425</v>
      </c>
      <c r="C507">
        <v>2018</v>
      </c>
    </row>
    <row r="508" spans="1:3" x14ac:dyDescent="0.45">
      <c r="A508" t="s">
        <v>185</v>
      </c>
      <c r="B508">
        <v>2526</v>
      </c>
      <c r="C508">
        <v>2018</v>
      </c>
    </row>
    <row r="509" spans="1:3" x14ac:dyDescent="0.45">
      <c r="A509" t="s">
        <v>28</v>
      </c>
      <c r="B509">
        <v>2367</v>
      </c>
      <c r="C509">
        <v>2018</v>
      </c>
    </row>
    <row r="510" spans="1:3" x14ac:dyDescent="0.45">
      <c r="A510" t="s">
        <v>721</v>
      </c>
      <c r="B510">
        <v>2183</v>
      </c>
      <c r="C510">
        <v>2018</v>
      </c>
    </row>
    <row r="511" spans="1:3" x14ac:dyDescent="0.45">
      <c r="A511" t="s">
        <v>722</v>
      </c>
      <c r="B511">
        <v>2229</v>
      </c>
      <c r="C511">
        <v>2018</v>
      </c>
    </row>
    <row r="512" spans="1:3" x14ac:dyDescent="0.45">
      <c r="A512" t="s">
        <v>723</v>
      </c>
      <c r="B512">
        <v>2362</v>
      </c>
      <c r="C512">
        <v>2018</v>
      </c>
    </row>
    <row r="513" spans="1:3" x14ac:dyDescent="0.45">
      <c r="A513" t="s">
        <v>724</v>
      </c>
      <c r="B513">
        <v>2506</v>
      </c>
      <c r="C513">
        <v>2018</v>
      </c>
    </row>
    <row r="514" spans="1:3" x14ac:dyDescent="0.45">
      <c r="A514" t="s">
        <v>411</v>
      </c>
      <c r="B514">
        <v>2285</v>
      </c>
      <c r="C514">
        <v>2018</v>
      </c>
    </row>
    <row r="515" spans="1:3" x14ac:dyDescent="0.45">
      <c r="A515" t="s">
        <v>381</v>
      </c>
      <c r="B515">
        <v>2268</v>
      </c>
      <c r="C515">
        <v>2018</v>
      </c>
    </row>
    <row r="516" spans="1:3" x14ac:dyDescent="0.45">
      <c r="A516" t="s">
        <v>725</v>
      </c>
      <c r="B516">
        <v>2393</v>
      </c>
      <c r="C516">
        <v>2018</v>
      </c>
    </row>
    <row r="517" spans="1:3" x14ac:dyDescent="0.45">
      <c r="A517" t="s">
        <v>726</v>
      </c>
      <c r="B517">
        <v>2145</v>
      </c>
      <c r="C517">
        <v>2018</v>
      </c>
    </row>
    <row r="518" spans="1:3" x14ac:dyDescent="0.45">
      <c r="A518" t="s">
        <v>727</v>
      </c>
      <c r="B518">
        <v>2160</v>
      </c>
      <c r="C518">
        <v>2018</v>
      </c>
    </row>
    <row r="519" spans="1:3" x14ac:dyDescent="0.45">
      <c r="A519" t="s">
        <v>319</v>
      </c>
      <c r="B519">
        <v>2375</v>
      </c>
      <c r="C519">
        <v>2018</v>
      </c>
    </row>
    <row r="520" spans="1:3" x14ac:dyDescent="0.45">
      <c r="A520" t="s">
        <v>532</v>
      </c>
      <c r="B520">
        <v>2310</v>
      </c>
      <c r="C520">
        <v>2018</v>
      </c>
    </row>
    <row r="521" spans="1:3" x14ac:dyDescent="0.45">
      <c r="A521" t="s">
        <v>546</v>
      </c>
      <c r="B521">
        <v>2261</v>
      </c>
      <c r="C521">
        <v>2018</v>
      </c>
    </row>
    <row r="522" spans="1:3" x14ac:dyDescent="0.45">
      <c r="A522" t="s">
        <v>43</v>
      </c>
      <c r="B522">
        <v>2168</v>
      </c>
      <c r="C522">
        <v>2018</v>
      </c>
    </row>
    <row r="523" spans="1:3" x14ac:dyDescent="0.45">
      <c r="A523" t="s">
        <v>467</v>
      </c>
      <c r="B523">
        <v>2321</v>
      </c>
      <c r="C523">
        <v>2018</v>
      </c>
    </row>
    <row r="524" spans="1:3" x14ac:dyDescent="0.45">
      <c r="A524" t="s">
        <v>728</v>
      </c>
      <c r="B524">
        <v>2159</v>
      </c>
      <c r="C524">
        <v>2018</v>
      </c>
    </row>
    <row r="525" spans="1:3" x14ac:dyDescent="0.45">
      <c r="A525" t="s">
        <v>729</v>
      </c>
      <c r="B525">
        <v>2304</v>
      </c>
      <c r="C525">
        <v>2018</v>
      </c>
    </row>
    <row r="526" spans="1:3" x14ac:dyDescent="0.45">
      <c r="A526" t="s">
        <v>730</v>
      </c>
      <c r="B526">
        <v>2296</v>
      </c>
      <c r="C526">
        <v>2018</v>
      </c>
    </row>
    <row r="527" spans="1:3" x14ac:dyDescent="0.45">
      <c r="A527" t="s">
        <v>327</v>
      </c>
      <c r="B527">
        <v>2392</v>
      </c>
      <c r="C527">
        <v>2018</v>
      </c>
    </row>
    <row r="528" spans="1:3" x14ac:dyDescent="0.45">
      <c r="A528" t="s">
        <v>731</v>
      </c>
      <c r="B528">
        <v>2136</v>
      </c>
      <c r="C528">
        <v>2018</v>
      </c>
    </row>
    <row r="529" spans="1:3" x14ac:dyDescent="0.45">
      <c r="A529" t="s">
        <v>68</v>
      </c>
      <c r="B529">
        <v>2430</v>
      </c>
      <c r="C529">
        <v>2018</v>
      </c>
    </row>
    <row r="530" spans="1:3" x14ac:dyDescent="0.45">
      <c r="A530" t="s">
        <v>732</v>
      </c>
      <c r="B530">
        <v>2420</v>
      </c>
      <c r="C530">
        <v>2018</v>
      </c>
    </row>
    <row r="531" spans="1:3" x14ac:dyDescent="0.45">
      <c r="A531" t="s">
        <v>514</v>
      </c>
      <c r="B531">
        <v>2089</v>
      </c>
      <c r="C531">
        <v>2018</v>
      </c>
    </row>
    <row r="532" spans="1:3" x14ac:dyDescent="0.45">
      <c r="A532" t="s">
        <v>733</v>
      </c>
      <c r="B532">
        <v>2208</v>
      </c>
      <c r="C532">
        <v>2018</v>
      </c>
    </row>
    <row r="533" spans="1:3" x14ac:dyDescent="0.45">
      <c r="A533" t="s">
        <v>734</v>
      </c>
      <c r="B533">
        <v>2244</v>
      </c>
      <c r="C533">
        <v>2018</v>
      </c>
    </row>
    <row r="534" spans="1:3" x14ac:dyDescent="0.45">
      <c r="A534" t="s">
        <v>735</v>
      </c>
      <c r="B534">
        <v>2218</v>
      </c>
      <c r="C534">
        <v>2018</v>
      </c>
    </row>
    <row r="535" spans="1:3" x14ac:dyDescent="0.45">
      <c r="A535" t="s">
        <v>342</v>
      </c>
      <c r="B535">
        <v>2131</v>
      </c>
      <c r="C535">
        <v>2018</v>
      </c>
    </row>
    <row r="536" spans="1:3" x14ac:dyDescent="0.45">
      <c r="A536" t="s">
        <v>736</v>
      </c>
      <c r="B536">
        <v>2232</v>
      </c>
      <c r="C536">
        <v>2018</v>
      </c>
    </row>
    <row r="537" spans="1:3" x14ac:dyDescent="0.45">
      <c r="A537" t="s">
        <v>737</v>
      </c>
      <c r="B537">
        <v>1970</v>
      </c>
      <c r="C537">
        <v>2018</v>
      </c>
    </row>
    <row r="538" spans="1:3" x14ac:dyDescent="0.45">
      <c r="A538" t="s">
        <v>738</v>
      </c>
      <c r="B538">
        <v>2192</v>
      </c>
      <c r="C538">
        <v>2018</v>
      </c>
    </row>
    <row r="539" spans="1:3" x14ac:dyDescent="0.45">
      <c r="A539" t="s">
        <v>739</v>
      </c>
      <c r="B539">
        <v>2196</v>
      </c>
      <c r="C539">
        <v>2018</v>
      </c>
    </row>
    <row r="540" spans="1:3" x14ac:dyDescent="0.45">
      <c r="A540" t="s">
        <v>740</v>
      </c>
      <c r="B540">
        <v>2170</v>
      </c>
      <c r="C540">
        <v>2018</v>
      </c>
    </row>
    <row r="541" spans="1:3" x14ac:dyDescent="0.45">
      <c r="A541" t="s">
        <v>404</v>
      </c>
      <c r="B541">
        <v>2132</v>
      </c>
      <c r="C541">
        <v>2018</v>
      </c>
    </row>
    <row r="542" spans="1:3" x14ac:dyDescent="0.45">
      <c r="A542" t="s">
        <v>565</v>
      </c>
      <c r="B542">
        <v>2317</v>
      </c>
      <c r="C542">
        <v>2018</v>
      </c>
    </row>
    <row r="543" spans="1:3" x14ac:dyDescent="0.45">
      <c r="A543" t="s">
        <v>370</v>
      </c>
      <c r="B543">
        <v>2150</v>
      </c>
      <c r="C543">
        <v>2018</v>
      </c>
    </row>
    <row r="544" spans="1:3" x14ac:dyDescent="0.45">
      <c r="A544" t="s">
        <v>34</v>
      </c>
      <c r="B544">
        <v>2417</v>
      </c>
      <c r="C544">
        <v>2018</v>
      </c>
    </row>
    <row r="545" spans="1:3" x14ac:dyDescent="0.45">
      <c r="A545" t="s">
        <v>505</v>
      </c>
      <c r="B545">
        <v>2217</v>
      </c>
      <c r="C545">
        <v>2018</v>
      </c>
    </row>
    <row r="546" spans="1:3" x14ac:dyDescent="0.45">
      <c r="A546" t="s">
        <v>741</v>
      </c>
      <c r="B546">
        <v>2269</v>
      </c>
      <c r="C546">
        <v>2018</v>
      </c>
    </row>
    <row r="547" spans="1:3" x14ac:dyDescent="0.45">
      <c r="A547" t="s">
        <v>742</v>
      </c>
      <c r="B547">
        <v>2154</v>
      </c>
      <c r="C547">
        <v>2018</v>
      </c>
    </row>
    <row r="548" spans="1:3" x14ac:dyDescent="0.45">
      <c r="A548" t="s">
        <v>132</v>
      </c>
      <c r="B548">
        <v>2404</v>
      </c>
      <c r="C548">
        <v>2018</v>
      </c>
    </row>
    <row r="549" spans="1:3" x14ac:dyDescent="0.45">
      <c r="A549" t="s">
        <v>449</v>
      </c>
      <c r="B549">
        <v>2152</v>
      </c>
      <c r="C549">
        <v>2018</v>
      </c>
    </row>
    <row r="550" spans="1:3" x14ac:dyDescent="0.45">
      <c r="A550" t="s">
        <v>61</v>
      </c>
      <c r="B550">
        <v>2559</v>
      </c>
      <c r="C550">
        <v>2018</v>
      </c>
    </row>
    <row r="551" spans="1:3" x14ac:dyDescent="0.45">
      <c r="A551" t="s">
        <v>743</v>
      </c>
      <c r="B551">
        <v>2204</v>
      </c>
      <c r="C551">
        <v>2018</v>
      </c>
    </row>
    <row r="552" spans="1:3" x14ac:dyDescent="0.45">
      <c r="A552" t="s">
        <v>744</v>
      </c>
      <c r="B552">
        <v>2358</v>
      </c>
      <c r="C552">
        <v>2018</v>
      </c>
    </row>
    <row r="553" spans="1:3" x14ac:dyDescent="0.45">
      <c r="A553" t="s">
        <v>745</v>
      </c>
      <c r="B553">
        <v>2228</v>
      </c>
      <c r="C553">
        <v>2018</v>
      </c>
    </row>
    <row r="554" spans="1:3" x14ac:dyDescent="0.45">
      <c r="A554" t="s">
        <v>247</v>
      </c>
      <c r="B554">
        <v>2103</v>
      </c>
      <c r="C554">
        <v>2018</v>
      </c>
    </row>
    <row r="555" spans="1:3" x14ac:dyDescent="0.45">
      <c r="A555" t="s">
        <v>592</v>
      </c>
      <c r="B555">
        <v>91.6</v>
      </c>
      <c r="C555">
        <v>2018</v>
      </c>
    </row>
    <row r="556" spans="1:3" x14ac:dyDescent="0.45">
      <c r="A556" t="s">
        <v>593</v>
      </c>
      <c r="B556">
        <v>91.5</v>
      </c>
      <c r="C556">
        <v>2018</v>
      </c>
    </row>
    <row r="557" spans="1:3" x14ac:dyDescent="0.45">
      <c r="A557" t="s">
        <v>594</v>
      </c>
      <c r="B557">
        <v>96.3</v>
      </c>
      <c r="C557">
        <v>2018</v>
      </c>
    </row>
    <row r="558" spans="1:3" x14ac:dyDescent="0.45">
      <c r="A558" t="s">
        <v>595</v>
      </c>
      <c r="B558">
        <v>91.3</v>
      </c>
      <c r="C558">
        <v>2018</v>
      </c>
    </row>
    <row r="559" spans="1:3" x14ac:dyDescent="0.45">
      <c r="A559" t="s">
        <v>84</v>
      </c>
      <c r="B559">
        <v>2412</v>
      </c>
      <c r="C559">
        <v>2019</v>
      </c>
    </row>
    <row r="560" spans="1:3" x14ac:dyDescent="0.45">
      <c r="A560" t="s">
        <v>135</v>
      </c>
      <c r="B560">
        <v>2202</v>
      </c>
      <c r="C560">
        <v>2019</v>
      </c>
    </row>
    <row r="561" spans="1:3" x14ac:dyDescent="0.45">
      <c r="A561" t="s">
        <v>85</v>
      </c>
      <c r="B561">
        <v>2482</v>
      </c>
      <c r="C561">
        <v>2019</v>
      </c>
    </row>
    <row r="562" spans="1:3" x14ac:dyDescent="0.45">
      <c r="A562" t="s">
        <v>116</v>
      </c>
      <c r="B562">
        <v>2167</v>
      </c>
      <c r="C562">
        <v>2019</v>
      </c>
    </row>
    <row r="563" spans="1:3" x14ac:dyDescent="0.45">
      <c r="A563" t="s">
        <v>6</v>
      </c>
      <c r="B563">
        <v>2530</v>
      </c>
      <c r="C563">
        <v>2019</v>
      </c>
    </row>
    <row r="564" spans="1:3" x14ac:dyDescent="0.45">
      <c r="A564" t="s">
        <v>244</v>
      </c>
      <c r="B564">
        <v>2650</v>
      </c>
      <c r="C564">
        <v>2019</v>
      </c>
    </row>
    <row r="565" spans="1:3" x14ac:dyDescent="0.45">
      <c r="A565" t="s">
        <v>117</v>
      </c>
      <c r="B565">
        <v>2171</v>
      </c>
      <c r="C565">
        <v>2019</v>
      </c>
    </row>
    <row r="566" spans="1:3" x14ac:dyDescent="0.45">
      <c r="A566" t="s">
        <v>93</v>
      </c>
      <c r="B566">
        <v>2283</v>
      </c>
      <c r="C566">
        <v>2019</v>
      </c>
    </row>
    <row r="567" spans="1:3" x14ac:dyDescent="0.45">
      <c r="A567" t="s">
        <v>38</v>
      </c>
      <c r="B567">
        <v>2577</v>
      </c>
      <c r="C567">
        <v>2019</v>
      </c>
    </row>
    <row r="568" spans="1:3" x14ac:dyDescent="0.45">
      <c r="A568" t="s">
        <v>192</v>
      </c>
      <c r="B568">
        <v>2405</v>
      </c>
      <c r="C568">
        <v>2019</v>
      </c>
    </row>
    <row r="569" spans="1:3" x14ac:dyDescent="0.45">
      <c r="A569" t="s">
        <v>606</v>
      </c>
      <c r="B569">
        <v>2254</v>
      </c>
      <c r="C569">
        <v>2019</v>
      </c>
    </row>
    <row r="570" spans="1:3" x14ac:dyDescent="0.45">
      <c r="A570" t="s">
        <v>83</v>
      </c>
      <c r="B570">
        <v>2388</v>
      </c>
      <c r="C570">
        <v>2019</v>
      </c>
    </row>
    <row r="571" spans="1:3" x14ac:dyDescent="0.45">
      <c r="A571" t="s">
        <v>543</v>
      </c>
      <c r="B571">
        <v>2222</v>
      </c>
      <c r="C571">
        <v>2019</v>
      </c>
    </row>
    <row r="572" spans="1:3" x14ac:dyDescent="0.45">
      <c r="A572" t="s">
        <v>431</v>
      </c>
      <c r="B572">
        <v>2252</v>
      </c>
      <c r="C572">
        <v>2019</v>
      </c>
    </row>
    <row r="573" spans="1:3" x14ac:dyDescent="0.45">
      <c r="A573" t="s">
        <v>414</v>
      </c>
      <c r="B573">
        <v>2137</v>
      </c>
      <c r="C573">
        <v>2019</v>
      </c>
    </row>
    <row r="574" spans="1:3" x14ac:dyDescent="0.45">
      <c r="A574" t="s">
        <v>196</v>
      </c>
      <c r="B574">
        <v>2341</v>
      </c>
      <c r="C574">
        <v>2019</v>
      </c>
    </row>
    <row r="575" spans="1:3" x14ac:dyDescent="0.45">
      <c r="A575" t="s">
        <v>144</v>
      </c>
      <c r="B575">
        <v>2259</v>
      </c>
      <c r="C575">
        <v>2019</v>
      </c>
    </row>
    <row r="576" spans="1:3" x14ac:dyDescent="0.45">
      <c r="A576" t="s">
        <v>143</v>
      </c>
      <c r="B576">
        <v>2190</v>
      </c>
      <c r="C576">
        <v>2019</v>
      </c>
    </row>
    <row r="577" spans="1:3" x14ac:dyDescent="0.45">
      <c r="A577" t="s">
        <v>145</v>
      </c>
      <c r="B577">
        <v>2384</v>
      </c>
      <c r="C577">
        <v>2019</v>
      </c>
    </row>
    <row r="578" spans="1:3" x14ac:dyDescent="0.45">
      <c r="A578" t="s">
        <v>684</v>
      </c>
      <c r="B578">
        <v>2356</v>
      </c>
      <c r="C578">
        <v>2019</v>
      </c>
    </row>
    <row r="579" spans="1:3" x14ac:dyDescent="0.45">
      <c r="A579" t="s">
        <v>45</v>
      </c>
      <c r="B579">
        <v>2197</v>
      </c>
      <c r="C579">
        <v>2019</v>
      </c>
    </row>
    <row r="580" spans="1:3" x14ac:dyDescent="0.45">
      <c r="A580" t="s">
        <v>86</v>
      </c>
      <c r="B580">
        <v>2326</v>
      </c>
      <c r="C580">
        <v>2019</v>
      </c>
    </row>
    <row r="581" spans="1:3" x14ac:dyDescent="0.45">
      <c r="A581" t="s">
        <v>204</v>
      </c>
      <c r="B581">
        <v>2170</v>
      </c>
      <c r="C581">
        <v>2019</v>
      </c>
    </row>
    <row r="582" spans="1:3" x14ac:dyDescent="0.45">
      <c r="A582" t="s">
        <v>11</v>
      </c>
      <c r="B582">
        <v>2257</v>
      </c>
      <c r="C582">
        <v>2019</v>
      </c>
    </row>
    <row r="583" spans="1:3" x14ac:dyDescent="0.45">
      <c r="A583" t="s">
        <v>87</v>
      </c>
      <c r="B583">
        <v>2459</v>
      </c>
      <c r="C583">
        <v>2019</v>
      </c>
    </row>
    <row r="584" spans="1:3" x14ac:dyDescent="0.45">
      <c r="A584" t="s">
        <v>88</v>
      </c>
      <c r="B584">
        <v>2251</v>
      </c>
      <c r="C584">
        <v>2019</v>
      </c>
    </row>
    <row r="585" spans="1:3" x14ac:dyDescent="0.45">
      <c r="A585" t="s">
        <v>94</v>
      </c>
      <c r="B585">
        <v>2400</v>
      </c>
      <c r="C585">
        <v>2019</v>
      </c>
    </row>
    <row r="586" spans="1:3" x14ac:dyDescent="0.45">
      <c r="A586" t="s">
        <v>129</v>
      </c>
      <c r="B586">
        <v>2246</v>
      </c>
      <c r="C586">
        <v>2019</v>
      </c>
    </row>
    <row r="587" spans="1:3" x14ac:dyDescent="0.45">
      <c r="A587" t="s">
        <v>78</v>
      </c>
      <c r="B587">
        <v>2571</v>
      </c>
      <c r="C587">
        <v>2019</v>
      </c>
    </row>
    <row r="588" spans="1:3" x14ac:dyDescent="0.45">
      <c r="A588" t="s">
        <v>114</v>
      </c>
      <c r="B588">
        <v>2086</v>
      </c>
      <c r="C588">
        <v>2019</v>
      </c>
    </row>
    <row r="589" spans="1:3" x14ac:dyDescent="0.45">
      <c r="A589" t="s">
        <v>75</v>
      </c>
      <c r="B589">
        <v>2434</v>
      </c>
      <c r="C589">
        <v>2019</v>
      </c>
    </row>
    <row r="590" spans="1:3" x14ac:dyDescent="0.45">
      <c r="A590" t="s">
        <v>746</v>
      </c>
      <c r="B590">
        <v>2411</v>
      </c>
      <c r="C590">
        <v>2019</v>
      </c>
    </row>
    <row r="591" spans="1:3" x14ac:dyDescent="0.45">
      <c r="A591" t="s">
        <v>200</v>
      </c>
      <c r="B591">
        <v>2079</v>
      </c>
      <c r="C591">
        <v>2019</v>
      </c>
    </row>
    <row r="592" spans="1:3" x14ac:dyDescent="0.45">
      <c r="A592" t="s">
        <v>81</v>
      </c>
      <c r="B592">
        <v>2145</v>
      </c>
      <c r="C592">
        <v>2019</v>
      </c>
    </row>
    <row r="593" spans="1:3" x14ac:dyDescent="0.45">
      <c r="A593" t="s">
        <v>95</v>
      </c>
      <c r="B593">
        <v>2210</v>
      </c>
      <c r="C593">
        <v>2019</v>
      </c>
    </row>
    <row r="594" spans="1:3" x14ac:dyDescent="0.45">
      <c r="A594" t="s">
        <v>98</v>
      </c>
      <c r="B594">
        <v>2547</v>
      </c>
      <c r="C594">
        <v>2019</v>
      </c>
    </row>
    <row r="595" spans="1:3" x14ac:dyDescent="0.45">
      <c r="A595" t="s">
        <v>707</v>
      </c>
      <c r="B595">
        <v>2168</v>
      </c>
      <c r="C595">
        <v>2019</v>
      </c>
    </row>
    <row r="596" spans="1:3" x14ac:dyDescent="0.45">
      <c r="A596" t="s">
        <v>124</v>
      </c>
      <c r="B596">
        <v>2322</v>
      </c>
      <c r="C596">
        <v>2019</v>
      </c>
    </row>
    <row r="597" spans="1:3" x14ac:dyDescent="0.45">
      <c r="A597" t="s">
        <v>603</v>
      </c>
      <c r="B597">
        <v>2456</v>
      </c>
      <c r="C597">
        <v>2019</v>
      </c>
    </row>
    <row r="598" spans="1:3" x14ac:dyDescent="0.45">
      <c r="A598" t="s">
        <v>432</v>
      </c>
      <c r="B598">
        <v>2333</v>
      </c>
      <c r="C598">
        <v>2019</v>
      </c>
    </row>
    <row r="599" spans="1:3" x14ac:dyDescent="0.45">
      <c r="A599" t="s">
        <v>119</v>
      </c>
      <c r="B599">
        <v>2526</v>
      </c>
      <c r="C599">
        <v>2019</v>
      </c>
    </row>
    <row r="600" spans="1:3" x14ac:dyDescent="0.45">
      <c r="A600" t="s">
        <v>195</v>
      </c>
      <c r="B600">
        <v>2092</v>
      </c>
      <c r="C600">
        <v>2019</v>
      </c>
    </row>
    <row r="601" spans="1:3" x14ac:dyDescent="0.45">
      <c r="A601" t="s">
        <v>596</v>
      </c>
      <c r="B601">
        <v>2302</v>
      </c>
      <c r="C601">
        <v>2019</v>
      </c>
    </row>
    <row r="602" spans="1:3" x14ac:dyDescent="0.45">
      <c r="A602" t="s">
        <v>110</v>
      </c>
      <c r="B602">
        <v>2143</v>
      </c>
      <c r="C602">
        <v>2019</v>
      </c>
    </row>
    <row r="603" spans="1:3" x14ac:dyDescent="0.45">
      <c r="A603" t="s">
        <v>125</v>
      </c>
      <c r="B603">
        <v>2236</v>
      </c>
      <c r="C603">
        <v>2019</v>
      </c>
    </row>
    <row r="604" spans="1:3" x14ac:dyDescent="0.45">
      <c r="A604" t="s">
        <v>165</v>
      </c>
      <c r="B604">
        <v>2191</v>
      </c>
      <c r="C604">
        <v>2019</v>
      </c>
    </row>
    <row r="605" spans="1:3" x14ac:dyDescent="0.45">
      <c r="A605" t="s">
        <v>109</v>
      </c>
      <c r="B605">
        <v>2458</v>
      </c>
      <c r="C605">
        <v>2019</v>
      </c>
    </row>
    <row r="606" spans="1:3" x14ac:dyDescent="0.45">
      <c r="A606" t="s">
        <v>91</v>
      </c>
      <c r="B606">
        <v>2131</v>
      </c>
      <c r="C606">
        <v>2019</v>
      </c>
    </row>
    <row r="607" spans="1:3" x14ac:dyDescent="0.45">
      <c r="A607" t="s">
        <v>90</v>
      </c>
      <c r="B607">
        <v>2474</v>
      </c>
      <c r="C607">
        <v>2019</v>
      </c>
    </row>
    <row r="608" spans="1:3" x14ac:dyDescent="0.45">
      <c r="A608" t="s">
        <v>126</v>
      </c>
      <c r="B608">
        <v>2211</v>
      </c>
      <c r="C608">
        <v>2019</v>
      </c>
    </row>
    <row r="609" spans="1:3" x14ac:dyDescent="0.45">
      <c r="A609" t="s">
        <v>747</v>
      </c>
      <c r="B609">
        <v>2372</v>
      </c>
      <c r="C609">
        <v>2019</v>
      </c>
    </row>
    <row r="610" spans="1:3" x14ac:dyDescent="0.45">
      <c r="A610" t="s">
        <v>82</v>
      </c>
      <c r="B610">
        <v>2016</v>
      </c>
      <c r="C610">
        <v>2019</v>
      </c>
    </row>
    <row r="611" spans="1:3" x14ac:dyDescent="0.45">
      <c r="A611" t="s">
        <v>600</v>
      </c>
      <c r="B611">
        <v>2296</v>
      </c>
      <c r="C611">
        <v>2019</v>
      </c>
    </row>
    <row r="612" spans="1:3" x14ac:dyDescent="0.45">
      <c r="A612" t="s">
        <v>166</v>
      </c>
      <c r="B612">
        <v>2084</v>
      </c>
      <c r="C612">
        <v>2019</v>
      </c>
    </row>
    <row r="613" spans="1:3" x14ac:dyDescent="0.45">
      <c r="A613" t="s">
        <v>134</v>
      </c>
      <c r="B613">
        <v>2319</v>
      </c>
      <c r="C613">
        <v>2019</v>
      </c>
    </row>
    <row r="614" spans="1:3" x14ac:dyDescent="0.45">
      <c r="A614" t="s">
        <v>156</v>
      </c>
      <c r="B614">
        <v>2044</v>
      </c>
      <c r="C614">
        <v>2019</v>
      </c>
    </row>
    <row r="615" spans="1:3" x14ac:dyDescent="0.45">
      <c r="A615" t="s">
        <v>177</v>
      </c>
      <c r="B615">
        <v>2238</v>
      </c>
      <c r="C615">
        <v>2019</v>
      </c>
    </row>
    <row r="616" spans="1:3" x14ac:dyDescent="0.45">
      <c r="A616" t="s">
        <v>21</v>
      </c>
      <c r="B616">
        <v>2376</v>
      </c>
      <c r="C616">
        <v>2019</v>
      </c>
    </row>
    <row r="617" spans="1:3" x14ac:dyDescent="0.45">
      <c r="A617" t="s">
        <v>519</v>
      </c>
      <c r="B617">
        <v>2077</v>
      </c>
      <c r="C617">
        <v>2019</v>
      </c>
    </row>
    <row r="618" spans="1:3" x14ac:dyDescent="0.45">
      <c r="A618" t="s">
        <v>33</v>
      </c>
      <c r="B618">
        <v>2263</v>
      </c>
      <c r="C618">
        <v>2019</v>
      </c>
    </row>
    <row r="619" spans="1:3" x14ac:dyDescent="0.45">
      <c r="A619" t="s">
        <v>551</v>
      </c>
      <c r="B619">
        <v>2425</v>
      </c>
      <c r="C619">
        <v>2019</v>
      </c>
    </row>
    <row r="620" spans="1:3" x14ac:dyDescent="0.45">
      <c r="A620" t="s">
        <v>396</v>
      </c>
      <c r="B620">
        <v>2028</v>
      </c>
      <c r="C620">
        <v>2019</v>
      </c>
    </row>
    <row r="621" spans="1:3" x14ac:dyDescent="0.45">
      <c r="A621" t="s">
        <v>34</v>
      </c>
      <c r="B621">
        <v>2396</v>
      </c>
      <c r="C621">
        <v>2019</v>
      </c>
    </row>
    <row r="622" spans="1:3" x14ac:dyDescent="0.45">
      <c r="A622" t="s">
        <v>183</v>
      </c>
      <c r="B622">
        <v>2419</v>
      </c>
      <c r="C622">
        <v>2019</v>
      </c>
    </row>
    <row r="623" spans="1:3" x14ac:dyDescent="0.45">
      <c r="A623" t="s">
        <v>748</v>
      </c>
      <c r="B623">
        <v>2096</v>
      </c>
      <c r="C623">
        <v>2019</v>
      </c>
    </row>
    <row r="624" spans="1:3" x14ac:dyDescent="0.45">
      <c r="A624" t="s">
        <v>120</v>
      </c>
      <c r="B624">
        <v>2225</v>
      </c>
      <c r="C624">
        <v>2019</v>
      </c>
    </row>
    <row r="625" spans="1:3" x14ac:dyDescent="0.45">
      <c r="A625" t="s">
        <v>607</v>
      </c>
      <c r="B625">
        <v>2249</v>
      </c>
      <c r="C625">
        <v>2019</v>
      </c>
    </row>
    <row r="626" spans="1:3" x14ac:dyDescent="0.45">
      <c r="A626" t="s">
        <v>138</v>
      </c>
      <c r="B626">
        <v>2477</v>
      </c>
      <c r="C626">
        <v>2019</v>
      </c>
    </row>
    <row r="627" spans="1:3" x14ac:dyDescent="0.45">
      <c r="A627" t="s">
        <v>312</v>
      </c>
      <c r="B627">
        <v>2186</v>
      </c>
      <c r="C627">
        <v>2019</v>
      </c>
    </row>
    <row r="628" spans="1:3" x14ac:dyDescent="0.45">
      <c r="A628" t="s">
        <v>711</v>
      </c>
      <c r="B628">
        <v>2362</v>
      </c>
      <c r="C628">
        <v>2019</v>
      </c>
    </row>
    <row r="629" spans="1:3" x14ac:dyDescent="0.45">
      <c r="A629" t="s">
        <v>123</v>
      </c>
      <c r="B629">
        <v>2204</v>
      </c>
      <c r="C629">
        <v>2019</v>
      </c>
    </row>
    <row r="630" spans="1:3" x14ac:dyDescent="0.45">
      <c r="A630" t="s">
        <v>604</v>
      </c>
      <c r="B630">
        <v>2216</v>
      </c>
      <c r="C630">
        <v>2019</v>
      </c>
    </row>
    <row r="631" spans="1:3" x14ac:dyDescent="0.45">
      <c r="A631" t="s">
        <v>103</v>
      </c>
      <c r="B631">
        <v>2234</v>
      </c>
      <c r="C631">
        <v>2019</v>
      </c>
    </row>
    <row r="632" spans="1:3" x14ac:dyDescent="0.45">
      <c r="A632" t="s">
        <v>49</v>
      </c>
      <c r="B632">
        <v>2383</v>
      </c>
      <c r="C632">
        <v>2019</v>
      </c>
    </row>
    <row r="633" spans="1:3" x14ac:dyDescent="0.45">
      <c r="A633" t="s">
        <v>24</v>
      </c>
      <c r="B633">
        <v>2287</v>
      </c>
      <c r="C633">
        <v>2019</v>
      </c>
    </row>
    <row r="634" spans="1:3" x14ac:dyDescent="0.45">
      <c r="A634" t="s">
        <v>657</v>
      </c>
      <c r="B634">
        <v>2219</v>
      </c>
      <c r="C634">
        <v>2019</v>
      </c>
    </row>
    <row r="635" spans="1:3" x14ac:dyDescent="0.45">
      <c r="A635" t="s">
        <v>148</v>
      </c>
      <c r="B635">
        <v>2059</v>
      </c>
      <c r="C635">
        <v>2019</v>
      </c>
    </row>
    <row r="636" spans="1:3" x14ac:dyDescent="0.45">
      <c r="A636" t="s">
        <v>228</v>
      </c>
      <c r="B636">
        <v>2162</v>
      </c>
      <c r="C636">
        <v>2019</v>
      </c>
    </row>
    <row r="637" spans="1:3" x14ac:dyDescent="0.45">
      <c r="A637" t="s">
        <v>178</v>
      </c>
      <c r="B637">
        <v>2066</v>
      </c>
      <c r="C637">
        <v>2019</v>
      </c>
    </row>
    <row r="638" spans="1:3" x14ac:dyDescent="0.45">
      <c r="A638" t="s">
        <v>180</v>
      </c>
      <c r="B638">
        <v>2385</v>
      </c>
      <c r="C638">
        <v>2019</v>
      </c>
    </row>
    <row r="639" spans="1:3" x14ac:dyDescent="0.45">
      <c r="A639" t="s">
        <v>142</v>
      </c>
      <c r="B639">
        <v>2203</v>
      </c>
      <c r="C639">
        <v>2019</v>
      </c>
    </row>
    <row r="640" spans="1:3" x14ac:dyDescent="0.45">
      <c r="A640" t="s">
        <v>454</v>
      </c>
      <c r="B640">
        <v>2253</v>
      </c>
      <c r="C640">
        <v>2019</v>
      </c>
    </row>
    <row r="641" spans="1:3" x14ac:dyDescent="0.45">
      <c r="A641" t="s">
        <v>157</v>
      </c>
      <c r="B641">
        <v>2166</v>
      </c>
      <c r="C641">
        <v>2019</v>
      </c>
    </row>
    <row r="642" spans="1:3" x14ac:dyDescent="0.45">
      <c r="A642" t="s">
        <v>601</v>
      </c>
      <c r="B642">
        <v>2139</v>
      </c>
      <c r="C642">
        <v>2019</v>
      </c>
    </row>
    <row r="643" spans="1:3" x14ac:dyDescent="0.45">
      <c r="A643" t="s">
        <v>749</v>
      </c>
      <c r="B643">
        <v>2230</v>
      </c>
      <c r="C643">
        <v>2019</v>
      </c>
    </row>
    <row r="644" spans="1:3" x14ac:dyDescent="0.45">
      <c r="A644" t="s">
        <v>668</v>
      </c>
      <c r="B644">
        <v>2251</v>
      </c>
      <c r="C644">
        <v>2019</v>
      </c>
    </row>
    <row r="645" spans="1:3" x14ac:dyDescent="0.45">
      <c r="A645" t="s">
        <v>594</v>
      </c>
      <c r="B645">
        <v>2440</v>
      </c>
      <c r="C645">
        <v>2019</v>
      </c>
    </row>
    <row r="646" spans="1:3" x14ac:dyDescent="0.45">
      <c r="A646" t="s">
        <v>161</v>
      </c>
      <c r="B646">
        <v>2102</v>
      </c>
      <c r="C646">
        <v>2019</v>
      </c>
    </row>
    <row r="647" spans="1:3" x14ac:dyDescent="0.45">
      <c r="A647" t="s">
        <v>115</v>
      </c>
      <c r="B647">
        <v>2032</v>
      </c>
      <c r="C647">
        <v>2019</v>
      </c>
    </row>
    <row r="648" spans="1:3" x14ac:dyDescent="0.45">
      <c r="A648" t="s">
        <v>113</v>
      </c>
      <c r="B648">
        <v>2275</v>
      </c>
      <c r="C648">
        <v>2019</v>
      </c>
    </row>
    <row r="649" spans="1:3" x14ac:dyDescent="0.45">
      <c r="A649" t="s">
        <v>197</v>
      </c>
      <c r="B649">
        <v>1999</v>
      </c>
      <c r="C649">
        <v>2019</v>
      </c>
    </row>
    <row r="650" spans="1:3" x14ac:dyDescent="0.45">
      <c r="A650" t="s">
        <v>155</v>
      </c>
      <c r="B650">
        <v>2242</v>
      </c>
      <c r="C650">
        <v>2019</v>
      </c>
    </row>
    <row r="651" spans="1:3" x14ac:dyDescent="0.45">
      <c r="A651" t="s">
        <v>539</v>
      </c>
      <c r="B651">
        <v>2161</v>
      </c>
      <c r="C651">
        <v>2019</v>
      </c>
    </row>
    <row r="652" spans="1:3" x14ac:dyDescent="0.45">
      <c r="A652" t="s">
        <v>222</v>
      </c>
      <c r="B652">
        <v>2398</v>
      </c>
      <c r="C652">
        <v>2019</v>
      </c>
    </row>
    <row r="653" spans="1:3" x14ac:dyDescent="0.45">
      <c r="A653" t="s">
        <v>74</v>
      </c>
      <c r="B653">
        <v>2264</v>
      </c>
      <c r="C653">
        <v>2019</v>
      </c>
    </row>
    <row r="654" spans="1:3" x14ac:dyDescent="0.45">
      <c r="A654" t="s">
        <v>36</v>
      </c>
      <c r="B654">
        <v>2341</v>
      </c>
      <c r="C654">
        <v>2019</v>
      </c>
    </row>
    <row r="655" spans="1:3" x14ac:dyDescent="0.45">
      <c r="A655" t="s">
        <v>649</v>
      </c>
      <c r="B655">
        <v>1945</v>
      </c>
      <c r="C655">
        <v>2019</v>
      </c>
    </row>
    <row r="656" spans="1:3" x14ac:dyDescent="0.45">
      <c r="A656" t="s">
        <v>599</v>
      </c>
      <c r="B656">
        <v>2100</v>
      </c>
      <c r="C656">
        <v>2019</v>
      </c>
    </row>
    <row r="657" spans="1:3" x14ac:dyDescent="0.45">
      <c r="A657" t="s">
        <v>650</v>
      </c>
      <c r="B657">
        <v>2031</v>
      </c>
      <c r="C657">
        <v>2019</v>
      </c>
    </row>
    <row r="658" spans="1:3" x14ac:dyDescent="0.45">
      <c r="A658" t="s">
        <v>46</v>
      </c>
      <c r="B658">
        <v>2320</v>
      </c>
      <c r="C658">
        <v>2019</v>
      </c>
    </row>
    <row r="659" spans="1:3" x14ac:dyDescent="0.45">
      <c r="A659" t="s">
        <v>447</v>
      </c>
      <c r="B659">
        <v>2068</v>
      </c>
      <c r="C659">
        <v>2019</v>
      </c>
    </row>
    <row r="660" spans="1:3" x14ac:dyDescent="0.45">
      <c r="A660" t="s">
        <v>40</v>
      </c>
      <c r="B660">
        <v>2399</v>
      </c>
      <c r="C660">
        <v>2019</v>
      </c>
    </row>
    <row r="661" spans="1:3" x14ac:dyDescent="0.45">
      <c r="A661" t="s">
        <v>427</v>
      </c>
      <c r="B661">
        <v>2257</v>
      </c>
      <c r="C661">
        <v>2019</v>
      </c>
    </row>
    <row r="662" spans="1:3" x14ac:dyDescent="0.45">
      <c r="A662" t="s">
        <v>289</v>
      </c>
      <c r="B662">
        <v>1935</v>
      </c>
      <c r="C662">
        <v>2019</v>
      </c>
    </row>
    <row r="663" spans="1:3" x14ac:dyDescent="0.45">
      <c r="A663" t="s">
        <v>104</v>
      </c>
      <c r="B663">
        <v>2158</v>
      </c>
      <c r="C663">
        <v>2019</v>
      </c>
    </row>
    <row r="664" spans="1:3" x14ac:dyDescent="0.45">
      <c r="A664" t="s">
        <v>97</v>
      </c>
      <c r="B664">
        <v>2436</v>
      </c>
      <c r="C664">
        <v>2019</v>
      </c>
    </row>
    <row r="665" spans="1:3" x14ac:dyDescent="0.45">
      <c r="A665" t="s">
        <v>750</v>
      </c>
      <c r="B665">
        <v>2083</v>
      </c>
      <c r="C665">
        <v>2019</v>
      </c>
    </row>
    <row r="666" spans="1:3" x14ac:dyDescent="0.45">
      <c r="A666" t="s">
        <v>751</v>
      </c>
      <c r="B666">
        <v>2133</v>
      </c>
      <c r="C666">
        <v>2019</v>
      </c>
    </row>
    <row r="667" spans="1:3" x14ac:dyDescent="0.45">
      <c r="A667" t="s">
        <v>154</v>
      </c>
      <c r="B667">
        <v>2353</v>
      </c>
      <c r="C667">
        <v>2019</v>
      </c>
    </row>
    <row r="668" spans="1:3" x14ac:dyDescent="0.45">
      <c r="A668" t="s">
        <v>111</v>
      </c>
      <c r="B668">
        <v>2237</v>
      </c>
      <c r="C668">
        <v>2019</v>
      </c>
    </row>
    <row r="669" spans="1:3" x14ac:dyDescent="0.45">
      <c r="A669" t="s">
        <v>121</v>
      </c>
      <c r="B669">
        <v>2284</v>
      </c>
      <c r="C669">
        <v>2019</v>
      </c>
    </row>
    <row r="670" spans="1:3" x14ac:dyDescent="0.45">
      <c r="A670" t="s">
        <v>162</v>
      </c>
      <c r="B670">
        <v>2123</v>
      </c>
      <c r="C670">
        <v>2019</v>
      </c>
    </row>
    <row r="671" spans="1:3" x14ac:dyDescent="0.45">
      <c r="A671" t="s">
        <v>227</v>
      </c>
      <c r="B671">
        <v>2209</v>
      </c>
      <c r="C671">
        <v>2019</v>
      </c>
    </row>
    <row r="672" spans="1:3" x14ac:dyDescent="0.45">
      <c r="A672" t="s">
        <v>39</v>
      </c>
      <c r="B672">
        <v>2005</v>
      </c>
      <c r="C672">
        <v>2019</v>
      </c>
    </row>
    <row r="673" spans="1:3" x14ac:dyDescent="0.45">
      <c r="A673" t="s">
        <v>476</v>
      </c>
      <c r="B673">
        <v>2049</v>
      </c>
      <c r="C673">
        <v>2019</v>
      </c>
    </row>
    <row r="674" spans="1:3" x14ac:dyDescent="0.45">
      <c r="A674" t="s">
        <v>752</v>
      </c>
      <c r="B674">
        <v>2193</v>
      </c>
      <c r="C674">
        <v>2019</v>
      </c>
    </row>
    <row r="675" spans="1:3" x14ac:dyDescent="0.45">
      <c r="A675" t="s">
        <v>618</v>
      </c>
      <c r="B675">
        <v>2265</v>
      </c>
      <c r="C675">
        <v>2019</v>
      </c>
    </row>
    <row r="676" spans="1:3" x14ac:dyDescent="0.45">
      <c r="A676" t="s">
        <v>638</v>
      </c>
      <c r="B676">
        <v>2069</v>
      </c>
      <c r="C676">
        <v>2019</v>
      </c>
    </row>
    <row r="677" spans="1:3" x14ac:dyDescent="0.45">
      <c r="A677" t="s">
        <v>443</v>
      </c>
      <c r="B677">
        <v>2306</v>
      </c>
      <c r="C677">
        <v>2019</v>
      </c>
    </row>
    <row r="678" spans="1:3" x14ac:dyDescent="0.45">
      <c r="A678" t="s">
        <v>753</v>
      </c>
      <c r="B678">
        <v>2135</v>
      </c>
      <c r="C678">
        <v>2019</v>
      </c>
    </row>
    <row r="679" spans="1:3" x14ac:dyDescent="0.45">
      <c r="A679" t="s">
        <v>130</v>
      </c>
      <c r="B679">
        <v>2291</v>
      </c>
      <c r="C679">
        <v>2019</v>
      </c>
    </row>
    <row r="680" spans="1:3" x14ac:dyDescent="0.45">
      <c r="A680" t="s">
        <v>146</v>
      </c>
      <c r="B680">
        <v>2098</v>
      </c>
      <c r="C680">
        <v>2019</v>
      </c>
    </row>
    <row r="681" spans="1:3" x14ac:dyDescent="0.45">
      <c r="A681" t="s">
        <v>199</v>
      </c>
      <c r="B681">
        <v>2220</v>
      </c>
      <c r="C681">
        <v>2019</v>
      </c>
    </row>
    <row r="682" spans="1:3" x14ac:dyDescent="0.45">
      <c r="A682" t="s">
        <v>386</v>
      </c>
      <c r="B682">
        <v>2192</v>
      </c>
      <c r="C682">
        <v>2019</v>
      </c>
    </row>
    <row r="683" spans="1:3" x14ac:dyDescent="0.45">
      <c r="A683" t="s">
        <v>605</v>
      </c>
      <c r="B683">
        <v>2051</v>
      </c>
      <c r="C683">
        <v>2019</v>
      </c>
    </row>
    <row r="684" spans="1:3" x14ac:dyDescent="0.45">
      <c r="A684" t="s">
        <v>77</v>
      </c>
      <c r="B684">
        <v>2249</v>
      </c>
      <c r="C684">
        <v>2019</v>
      </c>
    </row>
    <row r="685" spans="1:3" x14ac:dyDescent="0.45">
      <c r="A685" t="s">
        <v>139</v>
      </c>
      <c r="B685">
        <v>2340</v>
      </c>
      <c r="C685">
        <v>2019</v>
      </c>
    </row>
    <row r="686" spans="1:3" x14ac:dyDescent="0.45">
      <c r="A686" t="s">
        <v>613</v>
      </c>
      <c r="B686">
        <v>2454</v>
      </c>
      <c r="C686">
        <v>2019</v>
      </c>
    </row>
    <row r="687" spans="1:3" x14ac:dyDescent="0.45">
      <c r="A687" t="s">
        <v>754</v>
      </c>
      <c r="B687">
        <v>2495</v>
      </c>
      <c r="C687">
        <v>2019</v>
      </c>
    </row>
    <row r="688" spans="1:3" x14ac:dyDescent="0.45">
      <c r="A688" t="s">
        <v>755</v>
      </c>
      <c r="B688">
        <v>2256</v>
      </c>
      <c r="C688">
        <v>2019</v>
      </c>
    </row>
    <row r="689" spans="1:3" x14ac:dyDescent="0.45">
      <c r="A689" t="s">
        <v>169</v>
      </c>
      <c r="B689">
        <v>1978</v>
      </c>
      <c r="C689">
        <v>2019</v>
      </c>
    </row>
    <row r="690" spans="1:3" x14ac:dyDescent="0.45">
      <c r="A690" t="s">
        <v>457</v>
      </c>
      <c r="B690">
        <v>2091</v>
      </c>
      <c r="C690">
        <v>2019</v>
      </c>
    </row>
    <row r="691" spans="1:3" x14ac:dyDescent="0.45">
      <c r="A691" t="s">
        <v>756</v>
      </c>
      <c r="B691">
        <v>2335</v>
      </c>
      <c r="C691">
        <v>2019</v>
      </c>
    </row>
    <row r="692" spans="1:3" x14ac:dyDescent="0.45">
      <c r="A692" t="s">
        <v>141</v>
      </c>
      <c r="B692">
        <v>2255</v>
      </c>
      <c r="C692">
        <v>2019</v>
      </c>
    </row>
    <row r="693" spans="1:3" x14ac:dyDescent="0.45">
      <c r="A693" t="s">
        <v>651</v>
      </c>
      <c r="B693">
        <v>2370</v>
      </c>
      <c r="C693">
        <v>2019</v>
      </c>
    </row>
    <row r="694" spans="1:3" x14ac:dyDescent="0.45">
      <c r="A694" t="s">
        <v>757</v>
      </c>
      <c r="B694">
        <v>2316</v>
      </c>
      <c r="C694">
        <v>2019</v>
      </c>
    </row>
    <row r="695" spans="1:3" x14ac:dyDescent="0.45">
      <c r="A695" t="s">
        <v>158</v>
      </c>
      <c r="B695">
        <v>2296</v>
      </c>
      <c r="C695">
        <v>2019</v>
      </c>
    </row>
    <row r="696" spans="1:3" x14ac:dyDescent="0.45">
      <c r="A696" t="s">
        <v>602</v>
      </c>
      <c r="B696">
        <v>2248</v>
      </c>
      <c r="C696">
        <v>2019</v>
      </c>
    </row>
    <row r="697" spans="1:3" x14ac:dyDescent="0.45">
      <c r="A697" t="s">
        <v>453</v>
      </c>
      <c r="B697">
        <v>2421</v>
      </c>
      <c r="C697">
        <v>2019</v>
      </c>
    </row>
    <row r="698" spans="1:3" x14ac:dyDescent="0.45">
      <c r="A698" t="s">
        <v>758</v>
      </c>
      <c r="B698">
        <v>2243</v>
      </c>
      <c r="C698">
        <v>2019</v>
      </c>
    </row>
    <row r="699" spans="1:3" x14ac:dyDescent="0.45">
      <c r="A699" t="s">
        <v>275</v>
      </c>
      <c r="B699">
        <v>2235</v>
      </c>
      <c r="C699">
        <v>2019</v>
      </c>
    </row>
    <row r="700" spans="1:3" x14ac:dyDescent="0.45">
      <c r="A700" t="s">
        <v>252</v>
      </c>
      <c r="B700">
        <v>2274</v>
      </c>
      <c r="C700">
        <v>2019</v>
      </c>
    </row>
    <row r="701" spans="1:3" x14ac:dyDescent="0.45">
      <c r="A701" t="s">
        <v>625</v>
      </c>
      <c r="B701">
        <v>2247</v>
      </c>
      <c r="C701">
        <v>2019</v>
      </c>
    </row>
    <row r="702" spans="1:3" x14ac:dyDescent="0.45">
      <c r="A702" t="s">
        <v>609</v>
      </c>
      <c r="B702">
        <v>2184</v>
      </c>
      <c r="C702">
        <v>2019</v>
      </c>
    </row>
    <row r="703" spans="1:3" x14ac:dyDescent="0.45">
      <c r="A703" t="s">
        <v>76</v>
      </c>
      <c r="B703">
        <v>2261</v>
      </c>
      <c r="C703">
        <v>2019</v>
      </c>
    </row>
    <row r="704" spans="1:3" x14ac:dyDescent="0.45">
      <c r="A704" t="s">
        <v>759</v>
      </c>
      <c r="B704">
        <v>2370</v>
      </c>
      <c r="C704">
        <v>2019</v>
      </c>
    </row>
    <row r="705" spans="1:3" x14ac:dyDescent="0.45">
      <c r="A705" t="s">
        <v>210</v>
      </c>
      <c r="B705">
        <v>2193</v>
      </c>
      <c r="C705">
        <v>2019</v>
      </c>
    </row>
    <row r="706" spans="1:3" x14ac:dyDescent="0.45">
      <c r="A706" t="s">
        <v>760</v>
      </c>
      <c r="B706">
        <v>2248</v>
      </c>
      <c r="C706">
        <v>2019</v>
      </c>
    </row>
    <row r="707" spans="1:3" x14ac:dyDescent="0.45">
      <c r="A707" t="s">
        <v>105</v>
      </c>
      <c r="B707">
        <v>2044</v>
      </c>
      <c r="C707">
        <v>2019</v>
      </c>
    </row>
    <row r="708" spans="1:3" x14ac:dyDescent="0.45">
      <c r="A708" t="s">
        <v>761</v>
      </c>
      <c r="B708">
        <v>2449</v>
      </c>
      <c r="C708">
        <v>2019</v>
      </c>
    </row>
    <row r="709" spans="1:3" x14ac:dyDescent="0.45">
      <c r="A709" t="s">
        <v>452</v>
      </c>
      <c r="B709">
        <v>2302</v>
      </c>
      <c r="C709">
        <v>2019</v>
      </c>
    </row>
    <row r="710" spans="1:3" x14ac:dyDescent="0.45">
      <c r="A710" t="s">
        <v>230</v>
      </c>
      <c r="B710">
        <v>2459</v>
      </c>
      <c r="C710">
        <v>2019</v>
      </c>
    </row>
    <row r="711" spans="1:3" x14ac:dyDescent="0.45">
      <c r="A711" t="s">
        <v>524</v>
      </c>
      <c r="B711">
        <v>2510</v>
      </c>
      <c r="C711">
        <v>2019</v>
      </c>
    </row>
    <row r="712" spans="1:3" x14ac:dyDescent="0.45">
      <c r="A712" t="s">
        <v>762</v>
      </c>
      <c r="B712">
        <v>2011</v>
      </c>
      <c r="C712">
        <v>2019</v>
      </c>
    </row>
    <row r="713" spans="1:3" x14ac:dyDescent="0.45">
      <c r="A713" t="s">
        <v>763</v>
      </c>
      <c r="B713">
        <v>2219</v>
      </c>
      <c r="C713">
        <v>2019</v>
      </c>
    </row>
    <row r="714" spans="1:3" x14ac:dyDescent="0.45">
      <c r="A714" t="s">
        <v>764</v>
      </c>
      <c r="B714">
        <v>2032</v>
      </c>
      <c r="C714">
        <v>2019</v>
      </c>
    </row>
    <row r="715" spans="1:3" x14ac:dyDescent="0.45">
      <c r="A715" t="s">
        <v>19</v>
      </c>
      <c r="B715">
        <v>2465</v>
      </c>
      <c r="C715">
        <v>2019</v>
      </c>
    </row>
    <row r="716" spans="1:3" x14ac:dyDescent="0.45">
      <c r="A716" t="s">
        <v>256</v>
      </c>
      <c r="B716">
        <v>2381</v>
      </c>
      <c r="C716">
        <v>2019</v>
      </c>
    </row>
    <row r="717" spans="1:3" x14ac:dyDescent="0.45">
      <c r="A717" t="s">
        <v>219</v>
      </c>
      <c r="B717">
        <v>2270</v>
      </c>
      <c r="C717">
        <v>2019</v>
      </c>
    </row>
    <row r="718" spans="1:3" x14ac:dyDescent="0.45">
      <c r="A718" t="s">
        <v>240</v>
      </c>
      <c r="B718">
        <v>2411</v>
      </c>
      <c r="C718">
        <v>2019</v>
      </c>
    </row>
    <row r="719" spans="1:3" x14ac:dyDescent="0.45">
      <c r="A719" t="s">
        <v>149</v>
      </c>
      <c r="B719">
        <v>2312</v>
      </c>
      <c r="C719">
        <v>2019</v>
      </c>
    </row>
    <row r="720" spans="1:3" x14ac:dyDescent="0.45">
      <c r="A720" t="s">
        <v>765</v>
      </c>
      <c r="B720">
        <v>2303</v>
      </c>
      <c r="C720">
        <v>2019</v>
      </c>
    </row>
    <row r="721" spans="1:3" x14ac:dyDescent="0.45">
      <c r="A721" t="s">
        <v>766</v>
      </c>
      <c r="B721">
        <v>2189</v>
      </c>
      <c r="C721">
        <v>2019</v>
      </c>
    </row>
    <row r="722" spans="1:3" x14ac:dyDescent="0.45">
      <c r="A722" t="s">
        <v>520</v>
      </c>
      <c r="B722">
        <v>2364</v>
      </c>
      <c r="C722">
        <v>2019</v>
      </c>
    </row>
    <row r="723" spans="1:3" x14ac:dyDescent="0.45">
      <c r="A723" t="s">
        <v>213</v>
      </c>
      <c r="B723">
        <v>2538</v>
      </c>
      <c r="C723">
        <v>2019</v>
      </c>
    </row>
    <row r="724" spans="1:3" x14ac:dyDescent="0.45">
      <c r="A724" t="s">
        <v>285</v>
      </c>
      <c r="B724">
        <v>2316</v>
      </c>
      <c r="C724">
        <v>2019</v>
      </c>
    </row>
    <row r="725" spans="1:3" x14ac:dyDescent="0.45">
      <c r="A725" t="s">
        <v>572</v>
      </c>
      <c r="B725">
        <v>1860</v>
      </c>
      <c r="C725">
        <v>2019</v>
      </c>
    </row>
    <row r="726" spans="1:3" x14ac:dyDescent="0.45">
      <c r="A726" t="s">
        <v>137</v>
      </c>
      <c r="B726">
        <v>2479</v>
      </c>
      <c r="C726">
        <v>2019</v>
      </c>
    </row>
    <row r="727" spans="1:3" x14ac:dyDescent="0.45">
      <c r="A727" t="s">
        <v>264</v>
      </c>
      <c r="B727">
        <v>2242</v>
      </c>
      <c r="C727">
        <v>2019</v>
      </c>
    </row>
    <row r="728" spans="1:3" x14ac:dyDescent="0.45">
      <c r="A728" t="s">
        <v>387</v>
      </c>
      <c r="B728">
        <v>2655</v>
      </c>
      <c r="C728">
        <v>2019</v>
      </c>
    </row>
    <row r="729" spans="1:3" x14ac:dyDescent="0.45">
      <c r="A729" t="s">
        <v>483</v>
      </c>
      <c r="B729">
        <v>2245</v>
      </c>
      <c r="C729">
        <v>2019</v>
      </c>
    </row>
    <row r="730" spans="1:3" x14ac:dyDescent="0.45">
      <c r="A730" t="s">
        <v>99</v>
      </c>
      <c r="B730">
        <v>2391</v>
      </c>
      <c r="C730">
        <v>2019</v>
      </c>
    </row>
    <row r="731" spans="1:3" x14ac:dyDescent="0.45">
      <c r="A731" t="s">
        <v>193</v>
      </c>
      <c r="B731">
        <v>2220</v>
      </c>
      <c r="C731">
        <v>2019</v>
      </c>
    </row>
    <row r="732" spans="1:3" x14ac:dyDescent="0.45">
      <c r="A732" t="s">
        <v>767</v>
      </c>
      <c r="B732">
        <v>2228</v>
      </c>
      <c r="C732">
        <v>2019</v>
      </c>
    </row>
    <row r="733" spans="1:3" x14ac:dyDescent="0.45">
      <c r="A733" t="s">
        <v>608</v>
      </c>
      <c r="B733">
        <v>2186</v>
      </c>
      <c r="C733">
        <v>2019</v>
      </c>
    </row>
    <row r="734" spans="1:3" x14ac:dyDescent="0.45">
      <c r="A734" t="s">
        <v>194</v>
      </c>
      <c r="B734">
        <v>2453</v>
      </c>
      <c r="C734">
        <v>2019</v>
      </c>
    </row>
    <row r="735" spans="1:3" x14ac:dyDescent="0.45">
      <c r="A735" t="s">
        <v>666</v>
      </c>
      <c r="B735">
        <v>2219</v>
      </c>
      <c r="C735">
        <v>2019</v>
      </c>
    </row>
    <row r="736" spans="1:3" x14ac:dyDescent="0.45">
      <c r="A736" t="s">
        <v>410</v>
      </c>
      <c r="B736">
        <v>2304</v>
      </c>
      <c r="C736">
        <v>2019</v>
      </c>
    </row>
    <row r="737" spans="1:3" x14ac:dyDescent="0.45">
      <c r="A737" t="s">
        <v>221</v>
      </c>
      <c r="B737">
        <v>2129</v>
      </c>
      <c r="C737">
        <v>2019</v>
      </c>
    </row>
    <row r="738" spans="1:3" x14ac:dyDescent="0.45">
      <c r="A738" t="s">
        <v>300</v>
      </c>
      <c r="B738">
        <v>2498</v>
      </c>
      <c r="C738">
        <v>2019</v>
      </c>
    </row>
    <row r="739" spans="1:3" x14ac:dyDescent="0.45">
      <c r="A739" t="s">
        <v>456</v>
      </c>
      <c r="B739">
        <v>2126</v>
      </c>
      <c r="C739">
        <v>2019</v>
      </c>
    </row>
    <row r="740" spans="1:3" x14ac:dyDescent="0.45">
      <c r="A740" t="s">
        <v>470</v>
      </c>
      <c r="B740">
        <v>2248</v>
      </c>
      <c r="C740">
        <v>2019</v>
      </c>
    </row>
    <row r="741" spans="1:3" x14ac:dyDescent="0.45">
      <c r="A741" t="s">
        <v>71</v>
      </c>
      <c r="B741">
        <v>2407</v>
      </c>
      <c r="C741">
        <v>2019</v>
      </c>
    </row>
    <row r="742" spans="1:3" x14ac:dyDescent="0.45">
      <c r="A742" t="s">
        <v>277</v>
      </c>
      <c r="B742">
        <v>2469</v>
      </c>
      <c r="C742">
        <v>2019</v>
      </c>
    </row>
    <row r="743" spans="1:3" x14ac:dyDescent="0.45">
      <c r="A743" t="s">
        <v>212</v>
      </c>
      <c r="B743">
        <v>2151</v>
      </c>
      <c r="C743">
        <v>2019</v>
      </c>
    </row>
    <row r="744" spans="1:3" x14ac:dyDescent="0.45">
      <c r="A744" t="s">
        <v>44</v>
      </c>
      <c r="B744">
        <v>2389</v>
      </c>
      <c r="C744">
        <v>2019</v>
      </c>
    </row>
    <row r="745" spans="1:3" x14ac:dyDescent="0.45">
      <c r="A745" t="s">
        <v>658</v>
      </c>
      <c r="B745">
        <v>2471</v>
      </c>
      <c r="C745">
        <v>2019</v>
      </c>
    </row>
    <row r="746" spans="1:3" x14ac:dyDescent="0.45">
      <c r="A746" t="s">
        <v>734</v>
      </c>
      <c r="B746">
        <v>2233</v>
      </c>
      <c r="C746">
        <v>2019</v>
      </c>
    </row>
    <row r="747" spans="1:3" x14ac:dyDescent="0.45">
      <c r="A747" t="s">
        <v>208</v>
      </c>
      <c r="B747">
        <v>2337</v>
      </c>
      <c r="C747">
        <v>2019</v>
      </c>
    </row>
    <row r="748" spans="1:3" x14ac:dyDescent="0.45">
      <c r="A748" t="s">
        <v>449</v>
      </c>
      <c r="B748">
        <v>2132</v>
      </c>
      <c r="C748">
        <v>2019</v>
      </c>
    </row>
    <row r="749" spans="1:3" x14ac:dyDescent="0.45">
      <c r="A749" t="s">
        <v>633</v>
      </c>
      <c r="B749">
        <v>2212</v>
      </c>
      <c r="C749">
        <v>2019</v>
      </c>
    </row>
    <row r="750" spans="1:3" x14ac:dyDescent="0.45">
      <c r="A750" t="s">
        <v>179</v>
      </c>
      <c r="B750">
        <v>2240</v>
      </c>
      <c r="C750">
        <v>2019</v>
      </c>
    </row>
    <row r="751" spans="1:3" x14ac:dyDescent="0.45">
      <c r="A751" t="s">
        <v>3</v>
      </c>
      <c r="B751">
        <v>2228</v>
      </c>
      <c r="C751">
        <v>2019</v>
      </c>
    </row>
    <row r="752" spans="1:3" x14ac:dyDescent="0.45">
      <c r="A752" t="s">
        <v>703</v>
      </c>
      <c r="B752">
        <v>2347</v>
      </c>
      <c r="C752">
        <v>2019</v>
      </c>
    </row>
    <row r="753" spans="1:3" x14ac:dyDescent="0.45">
      <c r="A753" t="s">
        <v>768</v>
      </c>
      <c r="B753">
        <v>2214</v>
      </c>
      <c r="C753">
        <v>2019</v>
      </c>
    </row>
    <row r="754" spans="1:3" x14ac:dyDescent="0.45">
      <c r="A754" t="s">
        <v>297</v>
      </c>
      <c r="B754">
        <v>2392</v>
      </c>
      <c r="C754">
        <v>2019</v>
      </c>
    </row>
    <row r="755" spans="1:3" x14ac:dyDescent="0.45">
      <c r="A755" t="s">
        <v>371</v>
      </c>
      <c r="B755">
        <v>2346</v>
      </c>
      <c r="C755">
        <v>2019</v>
      </c>
    </row>
    <row r="756" spans="1:3" x14ac:dyDescent="0.45">
      <c r="A756" t="s">
        <v>494</v>
      </c>
      <c r="B756">
        <v>2138</v>
      </c>
      <c r="C756">
        <v>2019</v>
      </c>
    </row>
    <row r="757" spans="1:3" x14ac:dyDescent="0.45">
      <c r="A757" t="s">
        <v>623</v>
      </c>
      <c r="B757">
        <v>2506</v>
      </c>
      <c r="C757">
        <v>2019</v>
      </c>
    </row>
    <row r="758" spans="1:3" x14ac:dyDescent="0.45">
      <c r="A758" t="s">
        <v>769</v>
      </c>
      <c r="B758">
        <v>2270</v>
      </c>
      <c r="C758">
        <v>2019</v>
      </c>
    </row>
    <row r="759" spans="1:3" x14ac:dyDescent="0.45">
      <c r="A759" t="s">
        <v>770</v>
      </c>
      <c r="B759">
        <v>2428</v>
      </c>
      <c r="C759">
        <v>2019</v>
      </c>
    </row>
    <row r="760" spans="1:3" x14ac:dyDescent="0.45">
      <c r="A760" t="s">
        <v>29</v>
      </c>
      <c r="B760">
        <v>2369</v>
      </c>
      <c r="C760">
        <v>2019</v>
      </c>
    </row>
    <row r="761" spans="1:3" x14ac:dyDescent="0.45">
      <c r="A761" t="s">
        <v>173</v>
      </c>
      <c r="B761">
        <v>2032</v>
      </c>
      <c r="C761">
        <v>2019</v>
      </c>
    </row>
    <row r="762" spans="1:3" x14ac:dyDescent="0.45">
      <c r="A762" t="s">
        <v>346</v>
      </c>
      <c r="B762">
        <v>2431</v>
      </c>
      <c r="C762">
        <v>2019</v>
      </c>
    </row>
    <row r="763" spans="1:3" x14ac:dyDescent="0.45">
      <c r="A763" t="s">
        <v>247</v>
      </c>
      <c r="B763">
        <v>2150</v>
      </c>
      <c r="C763">
        <v>2019</v>
      </c>
    </row>
    <row r="764" spans="1:3" x14ac:dyDescent="0.45">
      <c r="A764" t="s">
        <v>215</v>
      </c>
      <c r="B764">
        <v>2232</v>
      </c>
      <c r="C764">
        <v>2019</v>
      </c>
    </row>
    <row r="765" spans="1:3" x14ac:dyDescent="0.45">
      <c r="A765" t="s">
        <v>167</v>
      </c>
      <c r="B765">
        <v>2188</v>
      </c>
      <c r="C765">
        <v>2019</v>
      </c>
    </row>
    <row r="766" spans="1:3" x14ac:dyDescent="0.45">
      <c r="A766" t="s">
        <v>541</v>
      </c>
      <c r="B766">
        <v>2428</v>
      </c>
      <c r="C766">
        <v>2019</v>
      </c>
    </row>
    <row r="767" spans="1:3" x14ac:dyDescent="0.45">
      <c r="A767" t="s">
        <v>186</v>
      </c>
      <c r="B767">
        <v>2069</v>
      </c>
      <c r="C767">
        <v>2019</v>
      </c>
    </row>
    <row r="768" spans="1:3" x14ac:dyDescent="0.45">
      <c r="A768" t="s">
        <v>516</v>
      </c>
      <c r="B768">
        <v>2521</v>
      </c>
      <c r="C768">
        <v>2019</v>
      </c>
    </row>
    <row r="769" spans="1:3" x14ac:dyDescent="0.45">
      <c r="A769" t="s">
        <v>723</v>
      </c>
      <c r="B769">
        <v>2414</v>
      </c>
      <c r="C769">
        <v>2019</v>
      </c>
    </row>
    <row r="770" spans="1:3" x14ac:dyDescent="0.45">
      <c r="A770" t="s">
        <v>234</v>
      </c>
      <c r="B770">
        <v>2477</v>
      </c>
      <c r="C770">
        <v>2019</v>
      </c>
    </row>
    <row r="771" spans="1:3" x14ac:dyDescent="0.45">
      <c r="A771" t="s">
        <v>646</v>
      </c>
      <c r="B771">
        <v>2046</v>
      </c>
      <c r="C771">
        <v>2019</v>
      </c>
    </row>
    <row r="772" spans="1:3" x14ac:dyDescent="0.45">
      <c r="A772" t="s">
        <v>235</v>
      </c>
      <c r="B772">
        <v>2364</v>
      </c>
      <c r="C772">
        <v>2019</v>
      </c>
    </row>
    <row r="773" spans="1:3" x14ac:dyDescent="0.45">
      <c r="A773" t="s">
        <v>771</v>
      </c>
      <c r="B773">
        <v>2324</v>
      </c>
      <c r="C773">
        <v>2019</v>
      </c>
    </row>
    <row r="774" spans="1:3" x14ac:dyDescent="0.45">
      <c r="A774" t="s">
        <v>424</v>
      </c>
      <c r="B774">
        <v>2409</v>
      </c>
      <c r="C774">
        <v>2019</v>
      </c>
    </row>
    <row r="775" spans="1:3" x14ac:dyDescent="0.45">
      <c r="A775" t="s">
        <v>614</v>
      </c>
      <c r="B775">
        <v>2243</v>
      </c>
      <c r="C775">
        <v>2019</v>
      </c>
    </row>
    <row r="776" spans="1:3" x14ac:dyDescent="0.45">
      <c r="A776" t="s">
        <v>364</v>
      </c>
      <c r="B776">
        <v>2141</v>
      </c>
      <c r="C776">
        <v>2019</v>
      </c>
    </row>
    <row r="777" spans="1:3" x14ac:dyDescent="0.45">
      <c r="A777" t="s">
        <v>772</v>
      </c>
      <c r="B777">
        <v>2326</v>
      </c>
      <c r="C777">
        <v>2019</v>
      </c>
    </row>
    <row r="778" spans="1:3" x14ac:dyDescent="0.45">
      <c r="A778" t="s">
        <v>324</v>
      </c>
      <c r="B778">
        <v>2301</v>
      </c>
      <c r="C778">
        <v>2019</v>
      </c>
    </row>
    <row r="779" spans="1:3" x14ac:dyDescent="0.45">
      <c r="A779" t="s">
        <v>122</v>
      </c>
      <c r="B779">
        <v>2439</v>
      </c>
      <c r="C779">
        <v>2019</v>
      </c>
    </row>
    <row r="780" spans="1:3" x14ac:dyDescent="0.45">
      <c r="A780" t="s">
        <v>218</v>
      </c>
      <c r="B780">
        <v>2383</v>
      </c>
      <c r="C780">
        <v>2019</v>
      </c>
    </row>
    <row r="781" spans="1:3" x14ac:dyDescent="0.45">
      <c r="A781" t="s">
        <v>250</v>
      </c>
      <c r="B781">
        <v>2328</v>
      </c>
      <c r="C781">
        <v>2019</v>
      </c>
    </row>
    <row r="782" spans="1:3" x14ac:dyDescent="0.45">
      <c r="A782" t="s">
        <v>580</v>
      </c>
      <c r="B782">
        <v>2520</v>
      </c>
      <c r="C782">
        <v>2019</v>
      </c>
    </row>
    <row r="783" spans="1:3" x14ac:dyDescent="0.45">
      <c r="A783" t="s">
        <v>559</v>
      </c>
      <c r="B783">
        <v>2089</v>
      </c>
      <c r="C783">
        <v>2019</v>
      </c>
    </row>
    <row r="784" spans="1:3" x14ac:dyDescent="0.45">
      <c r="A784" t="s">
        <v>671</v>
      </c>
      <c r="B784">
        <v>2404</v>
      </c>
      <c r="C784">
        <v>2019</v>
      </c>
    </row>
    <row r="785" spans="1:3" x14ac:dyDescent="0.45">
      <c r="A785" t="s">
        <v>428</v>
      </c>
      <c r="B785">
        <v>2483</v>
      </c>
      <c r="C785">
        <v>2019</v>
      </c>
    </row>
    <row r="786" spans="1:3" x14ac:dyDescent="0.45">
      <c r="A786" t="s">
        <v>409</v>
      </c>
      <c r="B786">
        <v>2215</v>
      </c>
      <c r="C786">
        <v>2019</v>
      </c>
    </row>
    <row r="787" spans="1:3" x14ac:dyDescent="0.45">
      <c r="A787" t="s">
        <v>171</v>
      </c>
      <c r="B787">
        <v>2200</v>
      </c>
      <c r="C787">
        <v>2019</v>
      </c>
    </row>
    <row r="788" spans="1:3" x14ac:dyDescent="0.45">
      <c r="A788" t="s">
        <v>269</v>
      </c>
      <c r="B788">
        <v>2371</v>
      </c>
      <c r="C788">
        <v>2019</v>
      </c>
    </row>
    <row r="789" spans="1:3" x14ac:dyDescent="0.45">
      <c r="A789" t="s">
        <v>487</v>
      </c>
      <c r="B789">
        <v>2341</v>
      </c>
      <c r="C789">
        <v>2019</v>
      </c>
    </row>
    <row r="790" spans="1:3" x14ac:dyDescent="0.45">
      <c r="A790" t="s">
        <v>188</v>
      </c>
      <c r="B790">
        <v>2330</v>
      </c>
      <c r="C790">
        <v>2019</v>
      </c>
    </row>
    <row r="791" spans="1:3" x14ac:dyDescent="0.45">
      <c r="A791" t="s">
        <v>527</v>
      </c>
      <c r="B791">
        <v>2528</v>
      </c>
      <c r="C791">
        <v>2019</v>
      </c>
    </row>
    <row r="792" spans="1:3" x14ac:dyDescent="0.45">
      <c r="A792" t="s">
        <v>647</v>
      </c>
      <c r="B792">
        <v>2446</v>
      </c>
      <c r="C792">
        <v>2019</v>
      </c>
    </row>
    <row r="793" spans="1:3" x14ac:dyDescent="0.45">
      <c r="A793" t="s">
        <v>416</v>
      </c>
      <c r="B793">
        <v>2367</v>
      </c>
      <c r="C793">
        <v>2019</v>
      </c>
    </row>
    <row r="794" spans="1:3" x14ac:dyDescent="0.45">
      <c r="A794" t="s">
        <v>301</v>
      </c>
      <c r="B794">
        <v>2308</v>
      </c>
      <c r="C794">
        <v>2019</v>
      </c>
    </row>
    <row r="795" spans="1:3" x14ac:dyDescent="0.45">
      <c r="A795" t="s">
        <v>773</v>
      </c>
      <c r="B795">
        <v>2070</v>
      </c>
      <c r="C795">
        <v>2019</v>
      </c>
    </row>
    <row r="796" spans="1:3" x14ac:dyDescent="0.45">
      <c r="A796" t="s">
        <v>442</v>
      </c>
      <c r="B796">
        <v>2217</v>
      </c>
      <c r="C796">
        <v>2019</v>
      </c>
    </row>
    <row r="797" spans="1:3" x14ac:dyDescent="0.45">
      <c r="A797" t="s">
        <v>10</v>
      </c>
      <c r="B797">
        <v>2098</v>
      </c>
      <c r="C797">
        <v>2019</v>
      </c>
    </row>
    <row r="798" spans="1:3" x14ac:dyDescent="0.45">
      <c r="A798" t="s">
        <v>656</v>
      </c>
      <c r="B798">
        <v>2219</v>
      </c>
      <c r="C798">
        <v>2019</v>
      </c>
    </row>
    <row r="799" spans="1:3" x14ac:dyDescent="0.45">
      <c r="A799" t="s">
        <v>131</v>
      </c>
      <c r="B799">
        <v>1977</v>
      </c>
      <c r="C799">
        <v>2019</v>
      </c>
    </row>
    <row r="800" spans="1:3" x14ac:dyDescent="0.45">
      <c r="A800" t="s">
        <v>525</v>
      </c>
      <c r="B800">
        <v>2211</v>
      </c>
      <c r="C800">
        <v>2019</v>
      </c>
    </row>
    <row r="801" spans="1:3" x14ac:dyDescent="0.45">
      <c r="A801" t="s">
        <v>385</v>
      </c>
      <c r="B801">
        <v>2222</v>
      </c>
      <c r="C801">
        <v>2019</v>
      </c>
    </row>
    <row r="802" spans="1:3" x14ac:dyDescent="0.45">
      <c r="A802" t="s">
        <v>538</v>
      </c>
      <c r="B802">
        <v>2091</v>
      </c>
      <c r="C802">
        <v>2019</v>
      </c>
    </row>
    <row r="803" spans="1:3" x14ac:dyDescent="0.45">
      <c r="A803" t="s">
        <v>627</v>
      </c>
      <c r="B803">
        <v>2385</v>
      </c>
      <c r="C803">
        <v>2019</v>
      </c>
    </row>
    <row r="804" spans="1:3" x14ac:dyDescent="0.45">
      <c r="A804" t="s">
        <v>422</v>
      </c>
      <c r="B804">
        <v>2037</v>
      </c>
      <c r="C804">
        <v>2019</v>
      </c>
    </row>
    <row r="805" spans="1:3" x14ac:dyDescent="0.45">
      <c r="A805" t="s">
        <v>616</v>
      </c>
      <c r="B805">
        <v>2311</v>
      </c>
      <c r="C805">
        <v>2019</v>
      </c>
    </row>
    <row r="806" spans="1:3" x14ac:dyDescent="0.45">
      <c r="A806" t="s">
        <v>41</v>
      </c>
      <c r="B806">
        <v>2285</v>
      </c>
      <c r="C806">
        <v>2019</v>
      </c>
    </row>
    <row r="807" spans="1:3" x14ac:dyDescent="0.45">
      <c r="A807" t="s">
        <v>774</v>
      </c>
      <c r="B807">
        <v>2348</v>
      </c>
      <c r="C807">
        <v>2019</v>
      </c>
    </row>
    <row r="808" spans="1:3" x14ac:dyDescent="0.45">
      <c r="A808" t="s">
        <v>340</v>
      </c>
      <c r="B808">
        <v>2307</v>
      </c>
      <c r="C808">
        <v>2019</v>
      </c>
    </row>
    <row r="809" spans="1:3" x14ac:dyDescent="0.45">
      <c r="A809" t="s">
        <v>295</v>
      </c>
      <c r="B809">
        <v>2140</v>
      </c>
      <c r="C809">
        <v>2019</v>
      </c>
    </row>
    <row r="810" spans="1:3" x14ac:dyDescent="0.45">
      <c r="A810" t="s">
        <v>258</v>
      </c>
      <c r="B810">
        <v>2120</v>
      </c>
      <c r="C810">
        <v>2019</v>
      </c>
    </row>
    <row r="811" spans="1:3" x14ac:dyDescent="0.45">
      <c r="A811" t="s">
        <v>372</v>
      </c>
      <c r="B811">
        <v>2311</v>
      </c>
      <c r="C811">
        <v>2019</v>
      </c>
    </row>
    <row r="812" spans="1:3" x14ac:dyDescent="0.45">
      <c r="A812" t="s">
        <v>775</v>
      </c>
      <c r="B812">
        <v>2268</v>
      </c>
      <c r="C812">
        <v>2019</v>
      </c>
    </row>
    <row r="813" spans="1:3" x14ac:dyDescent="0.45">
      <c r="A813" t="s">
        <v>415</v>
      </c>
      <c r="B813">
        <v>2377</v>
      </c>
      <c r="C813">
        <v>2019</v>
      </c>
    </row>
    <row r="814" spans="1:3" x14ac:dyDescent="0.45">
      <c r="A814" t="s">
        <v>345</v>
      </c>
      <c r="B814">
        <v>2139</v>
      </c>
      <c r="C814">
        <v>2019</v>
      </c>
    </row>
    <row r="815" spans="1:3" x14ac:dyDescent="0.45">
      <c r="A815" t="s">
        <v>205</v>
      </c>
      <c r="B815">
        <v>2434</v>
      </c>
      <c r="C815">
        <v>2019</v>
      </c>
    </row>
    <row r="816" spans="1:3" x14ac:dyDescent="0.45">
      <c r="A816" t="s">
        <v>243</v>
      </c>
      <c r="B816">
        <v>2415</v>
      </c>
      <c r="C816">
        <v>2019</v>
      </c>
    </row>
    <row r="817" spans="1:3" x14ac:dyDescent="0.45">
      <c r="A817" t="s">
        <v>720</v>
      </c>
      <c r="B817">
        <v>2593</v>
      </c>
      <c r="C817">
        <v>2019</v>
      </c>
    </row>
    <row r="818" spans="1:3" x14ac:dyDescent="0.45">
      <c r="A818" t="s">
        <v>255</v>
      </c>
      <c r="B818">
        <v>2210</v>
      </c>
      <c r="C818">
        <v>2019</v>
      </c>
    </row>
    <row r="819" spans="1:3" x14ac:dyDescent="0.45">
      <c r="A819" t="s">
        <v>368</v>
      </c>
      <c r="B819">
        <v>2305</v>
      </c>
      <c r="C819">
        <v>2019</v>
      </c>
    </row>
    <row r="820" spans="1:3" x14ac:dyDescent="0.45">
      <c r="A820" t="s">
        <v>383</v>
      </c>
      <c r="B820">
        <v>2486</v>
      </c>
      <c r="C820">
        <v>2019</v>
      </c>
    </row>
    <row r="821" spans="1:3" x14ac:dyDescent="0.45">
      <c r="A821" t="s">
        <v>417</v>
      </c>
      <c r="B821">
        <v>2392</v>
      </c>
      <c r="C821">
        <v>2019</v>
      </c>
    </row>
    <row r="822" spans="1:3" x14ac:dyDescent="0.45">
      <c r="A822" t="s">
        <v>534</v>
      </c>
      <c r="B822">
        <v>2175</v>
      </c>
      <c r="C822">
        <v>2019</v>
      </c>
    </row>
    <row r="823" spans="1:3" x14ac:dyDescent="0.45">
      <c r="A823" t="s">
        <v>270</v>
      </c>
      <c r="B823">
        <v>2305</v>
      </c>
      <c r="C823">
        <v>2019</v>
      </c>
    </row>
    <row r="824" spans="1:3" x14ac:dyDescent="0.45">
      <c r="A824" t="s">
        <v>699</v>
      </c>
      <c r="B824">
        <v>2359</v>
      </c>
      <c r="C824">
        <v>2019</v>
      </c>
    </row>
    <row r="825" spans="1:3" x14ac:dyDescent="0.45">
      <c r="A825" t="s">
        <v>323</v>
      </c>
      <c r="B825">
        <v>2127</v>
      </c>
      <c r="C825">
        <v>2019</v>
      </c>
    </row>
    <row r="826" spans="1:3" x14ac:dyDescent="0.45">
      <c r="A826" t="s">
        <v>164</v>
      </c>
      <c r="B826">
        <v>2415</v>
      </c>
      <c r="C826">
        <v>2019</v>
      </c>
    </row>
    <row r="827" spans="1:3" x14ac:dyDescent="0.45">
      <c r="A827" t="s">
        <v>322</v>
      </c>
      <c r="B827">
        <v>2085</v>
      </c>
      <c r="C827">
        <v>2019</v>
      </c>
    </row>
    <row r="828" spans="1:3" x14ac:dyDescent="0.45">
      <c r="A828" t="s">
        <v>776</v>
      </c>
      <c r="B828">
        <v>2275</v>
      </c>
      <c r="C828">
        <v>2019</v>
      </c>
    </row>
    <row r="829" spans="1:3" x14ac:dyDescent="0.45">
      <c r="A829" t="s">
        <v>267</v>
      </c>
      <c r="B829">
        <v>2056</v>
      </c>
      <c r="C829">
        <v>2019</v>
      </c>
    </row>
    <row r="830" spans="1:3" x14ac:dyDescent="0.45">
      <c r="A830" t="s">
        <v>419</v>
      </c>
      <c r="B830">
        <v>2189</v>
      </c>
      <c r="C830">
        <v>2019</v>
      </c>
    </row>
    <row r="831" spans="1:3" x14ac:dyDescent="0.45">
      <c r="A831" t="s">
        <v>96</v>
      </c>
      <c r="B831">
        <v>2365</v>
      </c>
      <c r="C831">
        <v>2019</v>
      </c>
    </row>
    <row r="832" spans="1:3" x14ac:dyDescent="0.45">
      <c r="A832" t="s">
        <v>159</v>
      </c>
      <c r="B832">
        <v>2474</v>
      </c>
      <c r="C832">
        <v>2019</v>
      </c>
    </row>
    <row r="833" spans="1:3" x14ac:dyDescent="0.45">
      <c r="A833" t="s">
        <v>612</v>
      </c>
      <c r="B833">
        <v>2148</v>
      </c>
      <c r="C833">
        <v>2019</v>
      </c>
    </row>
    <row r="834" spans="1:3" x14ac:dyDescent="0.45">
      <c r="A834" t="s">
        <v>329</v>
      </c>
      <c r="B834">
        <v>2085</v>
      </c>
      <c r="C834">
        <v>2019</v>
      </c>
    </row>
    <row r="835" spans="1:3" x14ac:dyDescent="0.45">
      <c r="A835" t="s">
        <v>610</v>
      </c>
      <c r="B835">
        <v>2376</v>
      </c>
      <c r="C835">
        <v>2019</v>
      </c>
    </row>
    <row r="836" spans="1:3" x14ac:dyDescent="0.45">
      <c r="A836" t="s">
        <v>777</v>
      </c>
      <c r="B836">
        <v>2159</v>
      </c>
      <c r="C836">
        <v>2019</v>
      </c>
    </row>
    <row r="837" spans="1:3" x14ac:dyDescent="0.45">
      <c r="A837" t="s">
        <v>265</v>
      </c>
      <c r="B837">
        <v>2622</v>
      </c>
      <c r="C837">
        <v>2019</v>
      </c>
    </row>
    <row r="838" spans="1:3" x14ac:dyDescent="0.45">
      <c r="A838" t="s">
        <v>12</v>
      </c>
      <c r="B838">
        <v>2111</v>
      </c>
      <c r="C838">
        <v>2019</v>
      </c>
    </row>
    <row r="839" spans="1:3" x14ac:dyDescent="0.45">
      <c r="A839" t="s">
        <v>286</v>
      </c>
      <c r="B839">
        <v>2295</v>
      </c>
      <c r="C839">
        <v>2019</v>
      </c>
    </row>
    <row r="840" spans="1:3" x14ac:dyDescent="0.45">
      <c r="A840" t="s">
        <v>232</v>
      </c>
      <c r="B840">
        <v>2117</v>
      </c>
      <c r="C840">
        <v>2019</v>
      </c>
    </row>
    <row r="841" spans="1:3" x14ac:dyDescent="0.45">
      <c r="A841" t="s">
        <v>778</v>
      </c>
      <c r="B841">
        <v>2131</v>
      </c>
      <c r="C841">
        <v>2019</v>
      </c>
    </row>
    <row r="842" spans="1:3" x14ac:dyDescent="0.45">
      <c r="A842" t="s">
        <v>242</v>
      </c>
      <c r="B842">
        <v>2420</v>
      </c>
      <c r="C842">
        <v>2019</v>
      </c>
    </row>
    <row r="843" spans="1:3" x14ac:dyDescent="0.45">
      <c r="A843" t="s">
        <v>357</v>
      </c>
      <c r="B843">
        <v>2489</v>
      </c>
      <c r="C843">
        <v>2019</v>
      </c>
    </row>
    <row r="844" spans="1:3" x14ac:dyDescent="0.45">
      <c r="A844" t="s">
        <v>480</v>
      </c>
      <c r="B844">
        <v>2318</v>
      </c>
      <c r="C844">
        <v>2019</v>
      </c>
    </row>
    <row r="845" spans="1:3" x14ac:dyDescent="0.45">
      <c r="A845" t="s">
        <v>190</v>
      </c>
      <c r="B845">
        <v>2171</v>
      </c>
      <c r="C845">
        <v>2019</v>
      </c>
    </row>
    <row r="846" spans="1:3" x14ac:dyDescent="0.45">
      <c r="A846" t="s">
        <v>226</v>
      </c>
      <c r="B846">
        <v>2284</v>
      </c>
      <c r="C846">
        <v>2019</v>
      </c>
    </row>
    <row r="847" spans="1:3" x14ac:dyDescent="0.45">
      <c r="A847" t="s">
        <v>298</v>
      </c>
      <c r="B847">
        <v>2146</v>
      </c>
      <c r="C847">
        <v>2019</v>
      </c>
    </row>
    <row r="848" spans="1:3" x14ac:dyDescent="0.45">
      <c r="A848" t="s">
        <v>472</v>
      </c>
      <c r="B848">
        <v>2160</v>
      </c>
      <c r="C848">
        <v>2019</v>
      </c>
    </row>
    <row r="849" spans="1:3" x14ac:dyDescent="0.45">
      <c r="A849" t="s">
        <v>626</v>
      </c>
      <c r="B849">
        <v>2199</v>
      </c>
      <c r="C849">
        <v>2019</v>
      </c>
    </row>
    <row r="850" spans="1:3" x14ac:dyDescent="0.45">
      <c r="A850" t="s">
        <v>458</v>
      </c>
      <c r="B850">
        <v>2368</v>
      </c>
      <c r="C850">
        <v>2019</v>
      </c>
    </row>
    <row r="851" spans="1:3" x14ac:dyDescent="0.45">
      <c r="A851" t="s">
        <v>273</v>
      </c>
      <c r="B851">
        <v>2363</v>
      </c>
      <c r="C851">
        <v>2019</v>
      </c>
    </row>
    <row r="852" spans="1:3" x14ac:dyDescent="0.45">
      <c r="A852" t="s">
        <v>659</v>
      </c>
      <c r="B852">
        <v>2479</v>
      </c>
      <c r="C852">
        <v>2019</v>
      </c>
    </row>
    <row r="853" spans="1:3" x14ac:dyDescent="0.45">
      <c r="A853" t="s">
        <v>51</v>
      </c>
      <c r="B853">
        <v>2114</v>
      </c>
      <c r="C853">
        <v>2019</v>
      </c>
    </row>
    <row r="854" spans="1:3" x14ac:dyDescent="0.45">
      <c r="A854" t="s">
        <v>779</v>
      </c>
      <c r="B854">
        <v>2257</v>
      </c>
      <c r="C854">
        <v>2019</v>
      </c>
    </row>
    <row r="855" spans="1:3" x14ac:dyDescent="0.45">
      <c r="A855" t="s">
        <v>733</v>
      </c>
      <c r="B855">
        <v>2155</v>
      </c>
      <c r="C855">
        <v>2019</v>
      </c>
    </row>
    <row r="856" spans="1:3" x14ac:dyDescent="0.45">
      <c r="A856" t="s">
        <v>437</v>
      </c>
      <c r="B856">
        <v>2520</v>
      </c>
      <c r="C856">
        <v>2019</v>
      </c>
    </row>
    <row r="857" spans="1:3" x14ac:dyDescent="0.45">
      <c r="A857" t="s">
        <v>681</v>
      </c>
      <c r="B857">
        <v>2282</v>
      </c>
      <c r="C857">
        <v>2019</v>
      </c>
    </row>
    <row r="858" spans="1:3" x14ac:dyDescent="0.45">
      <c r="A858" t="s">
        <v>325</v>
      </c>
      <c r="B858">
        <v>2229</v>
      </c>
      <c r="C858">
        <v>2019</v>
      </c>
    </row>
    <row r="859" spans="1:3" x14ac:dyDescent="0.45">
      <c r="A859" t="s">
        <v>43</v>
      </c>
      <c r="B859">
        <v>2151</v>
      </c>
      <c r="C859">
        <v>2019</v>
      </c>
    </row>
    <row r="860" spans="1:3" x14ac:dyDescent="0.45">
      <c r="A860" t="s">
        <v>290</v>
      </c>
      <c r="B860">
        <v>2311</v>
      </c>
      <c r="C860">
        <v>2019</v>
      </c>
    </row>
    <row r="861" spans="1:3" x14ac:dyDescent="0.45">
      <c r="A861" t="s">
        <v>25</v>
      </c>
      <c r="B861">
        <v>2279</v>
      </c>
      <c r="C861">
        <v>2019</v>
      </c>
    </row>
    <row r="862" spans="1:3" x14ac:dyDescent="0.45">
      <c r="A862" t="s">
        <v>429</v>
      </c>
      <c r="B862">
        <v>2020</v>
      </c>
      <c r="C862">
        <v>2019</v>
      </c>
    </row>
    <row r="863" spans="1:3" x14ac:dyDescent="0.45">
      <c r="A863" t="s">
        <v>624</v>
      </c>
      <c r="B863">
        <v>2178</v>
      </c>
      <c r="C863">
        <v>2019</v>
      </c>
    </row>
    <row r="864" spans="1:3" x14ac:dyDescent="0.45">
      <c r="A864" t="s">
        <v>780</v>
      </c>
      <c r="B864">
        <v>2420</v>
      </c>
      <c r="C864">
        <v>2019</v>
      </c>
    </row>
    <row r="865" spans="1:3" x14ac:dyDescent="0.45">
      <c r="A865" t="s">
        <v>326</v>
      </c>
      <c r="B865">
        <v>2225</v>
      </c>
      <c r="C865">
        <v>2019</v>
      </c>
    </row>
    <row r="866" spans="1:3" x14ac:dyDescent="0.45">
      <c r="A866" t="s">
        <v>42</v>
      </c>
      <c r="B866">
        <v>2284</v>
      </c>
      <c r="C866">
        <v>2019</v>
      </c>
    </row>
    <row r="867" spans="1:3" x14ac:dyDescent="0.45">
      <c r="A867" t="s">
        <v>399</v>
      </c>
      <c r="B867">
        <v>1859</v>
      </c>
      <c r="C867">
        <v>2019</v>
      </c>
    </row>
    <row r="868" spans="1:3" x14ac:dyDescent="0.45">
      <c r="A868" t="s">
        <v>382</v>
      </c>
      <c r="B868">
        <v>2193</v>
      </c>
      <c r="C868">
        <v>2019</v>
      </c>
    </row>
    <row r="869" spans="1:3" x14ac:dyDescent="0.45">
      <c r="A869" t="s">
        <v>682</v>
      </c>
      <c r="B869">
        <v>2656</v>
      </c>
      <c r="C869">
        <v>2019</v>
      </c>
    </row>
    <row r="870" spans="1:3" x14ac:dyDescent="0.45">
      <c r="A870" t="s">
        <v>781</v>
      </c>
      <c r="B870">
        <v>2202</v>
      </c>
      <c r="C870">
        <v>2019</v>
      </c>
    </row>
    <row r="871" spans="1:3" x14ac:dyDescent="0.45">
      <c r="A871" t="s">
        <v>634</v>
      </c>
      <c r="B871">
        <v>2334</v>
      </c>
      <c r="C871">
        <v>2019</v>
      </c>
    </row>
    <row r="872" spans="1:3" x14ac:dyDescent="0.45">
      <c r="A872" t="s">
        <v>310</v>
      </c>
      <c r="B872">
        <v>2155</v>
      </c>
      <c r="C872">
        <v>2019</v>
      </c>
    </row>
    <row r="873" spans="1:3" x14ac:dyDescent="0.45">
      <c r="A873" t="s">
        <v>721</v>
      </c>
      <c r="B873">
        <v>2197</v>
      </c>
      <c r="C873">
        <v>2019</v>
      </c>
    </row>
    <row r="874" spans="1:3" x14ac:dyDescent="0.45">
      <c r="A874" t="s">
        <v>782</v>
      </c>
      <c r="B874">
        <v>2231</v>
      </c>
      <c r="C874">
        <v>2019</v>
      </c>
    </row>
    <row r="875" spans="1:3" x14ac:dyDescent="0.45">
      <c r="A875" t="s">
        <v>696</v>
      </c>
      <c r="B875">
        <v>2121</v>
      </c>
      <c r="C875">
        <v>2019</v>
      </c>
    </row>
    <row r="876" spans="1:3" x14ac:dyDescent="0.45">
      <c r="A876" t="s">
        <v>783</v>
      </c>
      <c r="B876">
        <v>2291</v>
      </c>
      <c r="C876">
        <v>2019</v>
      </c>
    </row>
    <row r="877" spans="1:3" x14ac:dyDescent="0.45">
      <c r="A877" t="s">
        <v>784</v>
      </c>
      <c r="B877">
        <v>2272</v>
      </c>
      <c r="C877">
        <v>2019</v>
      </c>
    </row>
    <row r="878" spans="1:3" x14ac:dyDescent="0.45">
      <c r="A878" t="s">
        <v>785</v>
      </c>
      <c r="B878">
        <v>2195</v>
      </c>
      <c r="C878">
        <v>2019</v>
      </c>
    </row>
    <row r="879" spans="1:3" x14ac:dyDescent="0.45">
      <c r="A879" t="s">
        <v>664</v>
      </c>
      <c r="B879">
        <v>2294</v>
      </c>
      <c r="C879">
        <v>2019</v>
      </c>
    </row>
    <row r="880" spans="1:3" x14ac:dyDescent="0.45">
      <c r="A880" t="s">
        <v>532</v>
      </c>
      <c r="B880">
        <v>2327</v>
      </c>
      <c r="C880">
        <v>2019</v>
      </c>
    </row>
    <row r="881" spans="1:3" x14ac:dyDescent="0.45">
      <c r="A881" t="s">
        <v>786</v>
      </c>
      <c r="B881">
        <v>2415</v>
      </c>
      <c r="C881">
        <v>2019</v>
      </c>
    </row>
    <row r="882" spans="1:3" x14ac:dyDescent="0.45">
      <c r="A882" t="s">
        <v>680</v>
      </c>
      <c r="B882">
        <v>2335</v>
      </c>
      <c r="C882">
        <v>2019</v>
      </c>
    </row>
    <row r="883" spans="1:3" x14ac:dyDescent="0.45">
      <c r="A883" t="s">
        <v>268</v>
      </c>
      <c r="B883">
        <v>2185</v>
      </c>
      <c r="C883">
        <v>2019</v>
      </c>
    </row>
    <row r="884" spans="1:3" x14ac:dyDescent="0.45">
      <c r="A884" t="s">
        <v>274</v>
      </c>
      <c r="B884">
        <v>2021</v>
      </c>
      <c r="C884">
        <v>2019</v>
      </c>
    </row>
    <row r="885" spans="1:3" x14ac:dyDescent="0.45">
      <c r="A885" t="s">
        <v>787</v>
      </c>
      <c r="B885">
        <v>1821</v>
      </c>
      <c r="C885">
        <v>2019</v>
      </c>
    </row>
    <row r="886" spans="1:3" x14ac:dyDescent="0.45">
      <c r="A886" t="s">
        <v>343</v>
      </c>
      <c r="B886">
        <v>2192</v>
      </c>
      <c r="C886">
        <v>2019</v>
      </c>
    </row>
    <row r="887" spans="1:3" x14ac:dyDescent="0.45">
      <c r="A887" t="s">
        <v>359</v>
      </c>
      <c r="B887">
        <v>2337</v>
      </c>
      <c r="C887">
        <v>2019</v>
      </c>
    </row>
    <row r="888" spans="1:3" x14ac:dyDescent="0.45">
      <c r="A888" t="s">
        <v>296</v>
      </c>
      <c r="B888">
        <v>2415</v>
      </c>
      <c r="C888">
        <v>2019</v>
      </c>
    </row>
    <row r="889" spans="1:3" x14ac:dyDescent="0.45">
      <c r="A889" t="s">
        <v>788</v>
      </c>
      <c r="B889">
        <v>2109</v>
      </c>
      <c r="C889">
        <v>2019</v>
      </c>
    </row>
    <row r="890" spans="1:3" x14ac:dyDescent="0.45">
      <c r="A890" t="s">
        <v>789</v>
      </c>
      <c r="B890">
        <v>2292</v>
      </c>
      <c r="C890">
        <v>2019</v>
      </c>
    </row>
    <row r="891" spans="1:3" x14ac:dyDescent="0.45">
      <c r="A891" t="s">
        <v>790</v>
      </c>
      <c r="B891">
        <v>2469</v>
      </c>
      <c r="C891">
        <v>2019</v>
      </c>
    </row>
    <row r="892" spans="1:3" x14ac:dyDescent="0.45">
      <c r="A892" t="s">
        <v>237</v>
      </c>
      <c r="B892">
        <v>2075</v>
      </c>
      <c r="C892">
        <v>2019</v>
      </c>
    </row>
    <row r="893" spans="1:3" x14ac:dyDescent="0.45">
      <c r="A893" t="s">
        <v>653</v>
      </c>
      <c r="B893">
        <v>2311</v>
      </c>
      <c r="C893">
        <v>2019</v>
      </c>
    </row>
    <row r="894" spans="1:3" x14ac:dyDescent="0.45">
      <c r="A894" t="s">
        <v>15</v>
      </c>
      <c r="B894">
        <v>2351</v>
      </c>
      <c r="C894">
        <v>2019</v>
      </c>
    </row>
    <row r="895" spans="1:3" x14ac:dyDescent="0.45">
      <c r="A895" t="s">
        <v>791</v>
      </c>
      <c r="B895">
        <v>2347</v>
      </c>
      <c r="C895">
        <v>2019</v>
      </c>
    </row>
    <row r="896" spans="1:3" x14ac:dyDescent="0.45">
      <c r="A896" t="s">
        <v>37</v>
      </c>
      <c r="B896">
        <v>2323</v>
      </c>
      <c r="C896">
        <v>2019</v>
      </c>
    </row>
    <row r="897" spans="1:3" x14ac:dyDescent="0.45">
      <c r="A897" t="s">
        <v>377</v>
      </c>
      <c r="B897">
        <v>2571</v>
      </c>
      <c r="C897">
        <v>2019</v>
      </c>
    </row>
    <row r="898" spans="1:3" x14ac:dyDescent="0.45">
      <c r="A898" t="s">
        <v>654</v>
      </c>
      <c r="B898">
        <v>2479</v>
      </c>
      <c r="C898">
        <v>2019</v>
      </c>
    </row>
    <row r="899" spans="1:3" x14ac:dyDescent="0.45">
      <c r="A899" t="s">
        <v>640</v>
      </c>
      <c r="B899">
        <v>2166</v>
      </c>
      <c r="C899">
        <v>2019</v>
      </c>
    </row>
    <row r="900" spans="1:3" x14ac:dyDescent="0.45">
      <c r="A900" t="s">
        <v>792</v>
      </c>
      <c r="B900">
        <v>2746</v>
      </c>
      <c r="C900">
        <v>2019</v>
      </c>
    </row>
    <row r="901" spans="1:3" x14ac:dyDescent="0.45">
      <c r="A901" t="s">
        <v>694</v>
      </c>
      <c r="B901">
        <v>2211</v>
      </c>
      <c r="C901">
        <v>2019</v>
      </c>
    </row>
    <row r="902" spans="1:3" x14ac:dyDescent="0.45">
      <c r="A902" t="s">
        <v>644</v>
      </c>
      <c r="B902">
        <v>2370</v>
      </c>
      <c r="C902">
        <v>2019</v>
      </c>
    </row>
    <row r="903" spans="1:3" x14ac:dyDescent="0.45">
      <c r="A903" t="s">
        <v>278</v>
      </c>
      <c r="B903">
        <v>2274</v>
      </c>
      <c r="C903">
        <v>2019</v>
      </c>
    </row>
    <row r="904" spans="1:3" x14ac:dyDescent="0.45">
      <c r="A904" t="s">
        <v>493</v>
      </c>
      <c r="B904">
        <v>2351</v>
      </c>
      <c r="C904">
        <v>2019</v>
      </c>
    </row>
    <row r="905" spans="1:3" x14ac:dyDescent="0.45">
      <c r="A905" t="s">
        <v>89</v>
      </c>
      <c r="B905">
        <v>2125</v>
      </c>
      <c r="C905">
        <v>2019</v>
      </c>
    </row>
    <row r="906" spans="1:3" x14ac:dyDescent="0.45">
      <c r="A906" t="s">
        <v>700</v>
      </c>
      <c r="B906">
        <v>2226</v>
      </c>
      <c r="C906">
        <v>2019</v>
      </c>
    </row>
    <row r="907" spans="1:3" x14ac:dyDescent="0.45">
      <c r="A907" t="s">
        <v>407</v>
      </c>
      <c r="B907">
        <v>2367</v>
      </c>
      <c r="C907">
        <v>2019</v>
      </c>
    </row>
    <row r="908" spans="1:3" x14ac:dyDescent="0.45">
      <c r="A908" t="s">
        <v>508</v>
      </c>
      <c r="B908">
        <v>2297</v>
      </c>
      <c r="C908">
        <v>2019</v>
      </c>
    </row>
    <row r="909" spans="1:3" x14ac:dyDescent="0.45">
      <c r="A909" t="s">
        <v>562</v>
      </c>
      <c r="B909">
        <v>2350</v>
      </c>
      <c r="C909">
        <v>2019</v>
      </c>
    </row>
    <row r="910" spans="1:3" x14ac:dyDescent="0.45">
      <c r="A910" t="s">
        <v>495</v>
      </c>
      <c r="B910">
        <v>2396</v>
      </c>
      <c r="C910">
        <v>2019</v>
      </c>
    </row>
    <row r="911" spans="1:3" x14ac:dyDescent="0.45">
      <c r="A911" t="s">
        <v>793</v>
      </c>
      <c r="B911">
        <v>2029</v>
      </c>
      <c r="C911">
        <v>2019</v>
      </c>
    </row>
    <row r="912" spans="1:3" x14ac:dyDescent="0.45">
      <c r="A912" t="s">
        <v>374</v>
      </c>
      <c r="B912">
        <v>1909</v>
      </c>
      <c r="C912">
        <v>2019</v>
      </c>
    </row>
    <row r="913" spans="1:3" x14ac:dyDescent="0.45">
      <c r="A913" t="s">
        <v>375</v>
      </c>
      <c r="B913">
        <v>2264</v>
      </c>
      <c r="C913">
        <v>2019</v>
      </c>
    </row>
    <row r="914" spans="1:3" x14ac:dyDescent="0.45">
      <c r="A914" t="s">
        <v>794</v>
      </c>
      <c r="B914">
        <v>2473</v>
      </c>
      <c r="C914">
        <v>2019</v>
      </c>
    </row>
    <row r="915" spans="1:3" x14ac:dyDescent="0.45">
      <c r="A915" t="s">
        <v>795</v>
      </c>
      <c r="B915">
        <v>2349</v>
      </c>
      <c r="C915">
        <v>2019</v>
      </c>
    </row>
    <row r="916" spans="1:3" x14ac:dyDescent="0.45">
      <c r="A916" t="s">
        <v>667</v>
      </c>
      <c r="B916">
        <v>2492</v>
      </c>
      <c r="C916">
        <v>2019</v>
      </c>
    </row>
    <row r="917" spans="1:3" x14ac:dyDescent="0.45">
      <c r="A917" t="s">
        <v>327</v>
      </c>
      <c r="B917">
        <v>2641</v>
      </c>
      <c r="C917">
        <v>2019</v>
      </c>
    </row>
    <row r="918" spans="1:3" x14ac:dyDescent="0.45">
      <c r="A918" t="s">
        <v>348</v>
      </c>
      <c r="B918">
        <v>2351</v>
      </c>
      <c r="C918">
        <v>2019</v>
      </c>
    </row>
    <row r="919" spans="1:3" x14ac:dyDescent="0.45">
      <c r="A919" t="s">
        <v>796</v>
      </c>
      <c r="B919">
        <v>2460</v>
      </c>
      <c r="C919">
        <v>2019</v>
      </c>
    </row>
    <row r="920" spans="1:3" x14ac:dyDescent="0.45">
      <c r="A920" t="s">
        <v>797</v>
      </c>
      <c r="B920">
        <v>2433</v>
      </c>
      <c r="C920">
        <v>2019</v>
      </c>
    </row>
    <row r="921" spans="1:3" x14ac:dyDescent="0.45">
      <c r="A921" t="s">
        <v>635</v>
      </c>
      <c r="B921">
        <v>2292</v>
      </c>
      <c r="C921">
        <v>2019</v>
      </c>
    </row>
    <row r="922" spans="1:3" x14ac:dyDescent="0.45">
      <c r="A922" t="s">
        <v>100</v>
      </c>
      <c r="B922">
        <v>2284</v>
      </c>
      <c r="C922">
        <v>2019</v>
      </c>
    </row>
    <row r="923" spans="1:3" x14ac:dyDescent="0.45">
      <c r="A923" t="s">
        <v>315</v>
      </c>
      <c r="B923">
        <v>2374</v>
      </c>
      <c r="C923">
        <v>2019</v>
      </c>
    </row>
    <row r="924" spans="1:3" x14ac:dyDescent="0.45">
      <c r="A924" t="s">
        <v>798</v>
      </c>
      <c r="B924">
        <v>2305</v>
      </c>
      <c r="C924">
        <v>2019</v>
      </c>
    </row>
    <row r="925" spans="1:3" x14ac:dyDescent="0.45">
      <c r="A925" t="s">
        <v>216</v>
      </c>
      <c r="B925">
        <v>2408</v>
      </c>
      <c r="C925">
        <v>2019</v>
      </c>
    </row>
    <row r="926" spans="1:3" x14ac:dyDescent="0.45">
      <c r="A926" t="s">
        <v>280</v>
      </c>
      <c r="B926">
        <v>2456</v>
      </c>
      <c r="C926">
        <v>2019</v>
      </c>
    </row>
    <row r="927" spans="1:3" x14ac:dyDescent="0.45">
      <c r="A927" t="s">
        <v>549</v>
      </c>
      <c r="B927">
        <v>2136</v>
      </c>
      <c r="C927">
        <v>2019</v>
      </c>
    </row>
    <row r="928" spans="1:3" x14ac:dyDescent="0.45">
      <c r="A928" t="s">
        <v>799</v>
      </c>
      <c r="B928">
        <v>2057</v>
      </c>
      <c r="C928">
        <v>2019</v>
      </c>
    </row>
    <row r="929" spans="1:3" x14ac:dyDescent="0.45">
      <c r="A929" t="s">
        <v>800</v>
      </c>
      <c r="B929">
        <v>1970</v>
      </c>
      <c r="C929">
        <v>2019</v>
      </c>
    </row>
    <row r="930" spans="1:3" x14ac:dyDescent="0.45">
      <c r="A930" t="s">
        <v>233</v>
      </c>
      <c r="B930">
        <v>2117</v>
      </c>
      <c r="C930">
        <v>2019</v>
      </c>
    </row>
    <row r="931" spans="1:3" x14ac:dyDescent="0.45">
      <c r="A931" t="s">
        <v>801</v>
      </c>
      <c r="B931">
        <v>2303</v>
      </c>
      <c r="C931">
        <v>2019</v>
      </c>
    </row>
    <row r="932" spans="1:3" x14ac:dyDescent="0.45">
      <c r="A932" t="s">
        <v>373</v>
      </c>
      <c r="B932">
        <v>2229</v>
      </c>
      <c r="C932">
        <v>2019</v>
      </c>
    </row>
    <row r="933" spans="1:3" x14ac:dyDescent="0.45">
      <c r="A933" t="s">
        <v>802</v>
      </c>
      <c r="B933">
        <v>2174</v>
      </c>
      <c r="C933">
        <v>2019</v>
      </c>
    </row>
    <row r="934" spans="1:3" x14ac:dyDescent="0.45">
      <c r="A934" t="s">
        <v>260</v>
      </c>
      <c r="B934">
        <v>2362</v>
      </c>
      <c r="C934">
        <v>2019</v>
      </c>
    </row>
    <row r="935" spans="1:3" x14ac:dyDescent="0.45">
      <c r="A935" t="s">
        <v>248</v>
      </c>
      <c r="B935">
        <v>2154</v>
      </c>
      <c r="C935">
        <v>2019</v>
      </c>
    </row>
    <row r="936" spans="1:3" x14ac:dyDescent="0.45">
      <c r="A936" t="s">
        <v>803</v>
      </c>
      <c r="B936">
        <v>2449</v>
      </c>
      <c r="C936">
        <v>2019</v>
      </c>
    </row>
    <row r="937" spans="1:3" x14ac:dyDescent="0.45">
      <c r="A937" t="s">
        <v>440</v>
      </c>
      <c r="B937">
        <v>2335</v>
      </c>
      <c r="C937">
        <v>2019</v>
      </c>
    </row>
    <row r="938" spans="1:3" x14ac:dyDescent="0.45">
      <c r="A938" t="s">
        <v>804</v>
      </c>
      <c r="B938">
        <v>2456</v>
      </c>
      <c r="C938">
        <v>2019</v>
      </c>
    </row>
    <row r="939" spans="1:3" x14ac:dyDescent="0.45">
      <c r="A939" t="s">
        <v>805</v>
      </c>
      <c r="B939">
        <v>2305</v>
      </c>
      <c r="C939">
        <v>2019</v>
      </c>
    </row>
    <row r="940" spans="1:3" x14ac:dyDescent="0.45">
      <c r="A940" t="s">
        <v>18</v>
      </c>
      <c r="B940">
        <v>2374</v>
      </c>
      <c r="C940">
        <v>2019</v>
      </c>
    </row>
    <row r="941" spans="1:3" x14ac:dyDescent="0.45">
      <c r="A941" t="s">
        <v>730</v>
      </c>
      <c r="B941">
        <v>2428</v>
      </c>
      <c r="C941">
        <v>2019</v>
      </c>
    </row>
    <row r="942" spans="1:3" x14ac:dyDescent="0.45">
      <c r="A942" t="s">
        <v>466</v>
      </c>
      <c r="B942">
        <v>2235</v>
      </c>
      <c r="C942">
        <v>2019</v>
      </c>
    </row>
    <row r="943" spans="1:3" x14ac:dyDescent="0.45">
      <c r="A943" t="s">
        <v>710</v>
      </c>
      <c r="B943">
        <v>2178</v>
      </c>
      <c r="C943">
        <v>2019</v>
      </c>
    </row>
    <row r="944" spans="1:3" x14ac:dyDescent="0.45">
      <c r="A944" t="s">
        <v>806</v>
      </c>
      <c r="B944">
        <v>2201</v>
      </c>
      <c r="C944">
        <v>2019</v>
      </c>
    </row>
    <row r="945" spans="1:3" x14ac:dyDescent="0.45">
      <c r="A945" t="s">
        <v>807</v>
      </c>
      <c r="B945">
        <v>2354</v>
      </c>
      <c r="C945">
        <v>2019</v>
      </c>
    </row>
    <row r="946" spans="1:3" x14ac:dyDescent="0.45">
      <c r="A946" t="s">
        <v>808</v>
      </c>
      <c r="B946">
        <v>2238</v>
      </c>
      <c r="C946">
        <v>2019</v>
      </c>
    </row>
    <row r="947" spans="1:3" x14ac:dyDescent="0.45">
      <c r="A947" t="s">
        <v>809</v>
      </c>
      <c r="B947">
        <v>2198</v>
      </c>
      <c r="C947">
        <v>2019</v>
      </c>
    </row>
    <row r="948" spans="1:3" x14ac:dyDescent="0.45">
      <c r="A948" t="s">
        <v>127</v>
      </c>
      <c r="B948">
        <v>2126</v>
      </c>
      <c r="C948">
        <v>2019</v>
      </c>
    </row>
    <row r="949" spans="1:3" x14ac:dyDescent="0.45">
      <c r="A949" t="s">
        <v>810</v>
      </c>
      <c r="B949">
        <v>2121</v>
      </c>
      <c r="C949">
        <v>2019</v>
      </c>
    </row>
    <row r="950" spans="1:3" x14ac:dyDescent="0.45">
      <c r="A950" t="s">
        <v>811</v>
      </c>
      <c r="B950">
        <v>1835</v>
      </c>
      <c r="C950">
        <v>2019</v>
      </c>
    </row>
    <row r="951" spans="1:3" x14ac:dyDescent="0.45">
      <c r="A951" t="s">
        <v>272</v>
      </c>
      <c r="B951">
        <v>1872</v>
      </c>
      <c r="C951">
        <v>2019</v>
      </c>
    </row>
    <row r="952" spans="1:3" x14ac:dyDescent="0.45">
      <c r="A952" t="s">
        <v>687</v>
      </c>
      <c r="B952">
        <v>2206</v>
      </c>
      <c r="C952">
        <v>2019</v>
      </c>
    </row>
    <row r="953" spans="1:3" x14ac:dyDescent="0.45">
      <c r="A953" t="s">
        <v>283</v>
      </c>
      <c r="B953">
        <v>2279</v>
      </c>
      <c r="C953">
        <v>2019</v>
      </c>
    </row>
    <row r="954" spans="1:3" x14ac:dyDescent="0.45">
      <c r="A954" t="s">
        <v>236</v>
      </c>
      <c r="B954">
        <v>2451</v>
      </c>
      <c r="C954">
        <v>2019</v>
      </c>
    </row>
    <row r="955" spans="1:3" x14ac:dyDescent="0.45">
      <c r="A955" t="s">
        <v>459</v>
      </c>
      <c r="B955">
        <v>2192</v>
      </c>
      <c r="C955">
        <v>2019</v>
      </c>
    </row>
    <row r="956" spans="1:3" x14ac:dyDescent="0.45">
      <c r="A956" t="s">
        <v>812</v>
      </c>
      <c r="B956">
        <v>2479</v>
      </c>
      <c r="C956">
        <v>2019</v>
      </c>
    </row>
    <row r="957" spans="1:3" x14ac:dyDescent="0.45">
      <c r="A957" t="s">
        <v>813</v>
      </c>
      <c r="B957">
        <v>2387</v>
      </c>
      <c r="C957">
        <v>2019</v>
      </c>
    </row>
    <row r="958" spans="1:3" x14ac:dyDescent="0.45">
      <c r="A958" t="s">
        <v>351</v>
      </c>
      <c r="B958">
        <v>2212</v>
      </c>
      <c r="C958">
        <v>2019</v>
      </c>
    </row>
    <row r="959" spans="1:3" x14ac:dyDescent="0.45">
      <c r="A959" t="s">
        <v>814</v>
      </c>
      <c r="B959">
        <v>2428</v>
      </c>
      <c r="C959">
        <v>2019</v>
      </c>
    </row>
    <row r="960" spans="1:3" x14ac:dyDescent="0.45">
      <c r="A960" t="s">
        <v>313</v>
      </c>
      <c r="B960">
        <v>2171</v>
      </c>
      <c r="C960">
        <v>2019</v>
      </c>
    </row>
    <row r="961" spans="1:3" x14ac:dyDescent="0.45">
      <c r="A961" t="s">
        <v>337</v>
      </c>
      <c r="B961">
        <v>2347</v>
      </c>
      <c r="C961">
        <v>2019</v>
      </c>
    </row>
    <row r="962" spans="1:3" x14ac:dyDescent="0.45">
      <c r="A962" t="s">
        <v>815</v>
      </c>
      <c r="B962">
        <v>1984</v>
      </c>
      <c r="C962">
        <v>2019</v>
      </c>
    </row>
    <row r="963" spans="1:3" x14ac:dyDescent="0.45">
      <c r="A963" t="s">
        <v>816</v>
      </c>
      <c r="B963">
        <v>2318</v>
      </c>
      <c r="C963">
        <v>2019</v>
      </c>
    </row>
    <row r="964" spans="1:3" x14ac:dyDescent="0.45">
      <c r="A964" t="s">
        <v>817</v>
      </c>
      <c r="B964">
        <v>2286</v>
      </c>
      <c r="C964">
        <v>2019</v>
      </c>
    </row>
    <row r="965" spans="1:3" x14ac:dyDescent="0.45">
      <c r="A965" t="s">
        <v>660</v>
      </c>
      <c r="B965">
        <v>2241</v>
      </c>
      <c r="C965">
        <v>2019</v>
      </c>
    </row>
    <row r="966" spans="1:3" x14ac:dyDescent="0.45">
      <c r="A966" t="s">
        <v>818</v>
      </c>
      <c r="B966">
        <v>2227</v>
      </c>
      <c r="C966">
        <v>2019</v>
      </c>
    </row>
    <row r="967" spans="1:3" x14ac:dyDescent="0.45">
      <c r="A967" t="s">
        <v>185</v>
      </c>
      <c r="B967">
        <v>2576</v>
      </c>
      <c r="C967">
        <v>2019</v>
      </c>
    </row>
    <row r="968" spans="1:3" x14ac:dyDescent="0.45">
      <c r="A968" t="s">
        <v>819</v>
      </c>
      <c r="B968">
        <v>2235</v>
      </c>
      <c r="C968">
        <v>2019</v>
      </c>
    </row>
    <row r="969" spans="1:3" x14ac:dyDescent="0.45">
      <c r="A969" t="s">
        <v>20</v>
      </c>
      <c r="B969">
        <v>2105</v>
      </c>
      <c r="C969">
        <v>2019</v>
      </c>
    </row>
    <row r="970" spans="1:3" x14ac:dyDescent="0.45">
      <c r="A970" t="s">
        <v>102</v>
      </c>
      <c r="B970">
        <v>2332</v>
      </c>
      <c r="C970">
        <v>2019</v>
      </c>
    </row>
    <row r="971" spans="1:3" x14ac:dyDescent="0.45">
      <c r="A971" t="s">
        <v>820</v>
      </c>
      <c r="B971">
        <v>1854</v>
      </c>
      <c r="C971">
        <v>2019</v>
      </c>
    </row>
    <row r="972" spans="1:3" x14ac:dyDescent="0.45">
      <c r="A972" t="s">
        <v>430</v>
      </c>
      <c r="B972">
        <v>2583</v>
      </c>
      <c r="C972">
        <v>2019</v>
      </c>
    </row>
    <row r="973" spans="1:3" x14ac:dyDescent="0.45">
      <c r="A973" t="s">
        <v>745</v>
      </c>
      <c r="B973">
        <v>2172</v>
      </c>
      <c r="C973">
        <v>2019</v>
      </c>
    </row>
    <row r="974" spans="1:3" x14ac:dyDescent="0.45">
      <c r="A974" t="s">
        <v>632</v>
      </c>
      <c r="B974">
        <v>2532</v>
      </c>
      <c r="C974">
        <v>2019</v>
      </c>
    </row>
    <row r="975" spans="1:3" x14ac:dyDescent="0.45">
      <c r="A975" t="s">
        <v>380</v>
      </c>
      <c r="B975">
        <v>2243</v>
      </c>
      <c r="C975">
        <v>2019</v>
      </c>
    </row>
    <row r="976" spans="1:3" x14ac:dyDescent="0.45">
      <c r="A976" t="s">
        <v>821</v>
      </c>
      <c r="B976">
        <v>2264</v>
      </c>
      <c r="C976">
        <v>2019</v>
      </c>
    </row>
    <row r="977" spans="1:3" x14ac:dyDescent="0.45">
      <c r="A977" t="s">
        <v>338</v>
      </c>
      <c r="B977">
        <v>2498</v>
      </c>
      <c r="C977">
        <v>2019</v>
      </c>
    </row>
    <row r="978" spans="1:3" x14ac:dyDescent="0.45">
      <c r="A978" t="s">
        <v>468</v>
      </c>
      <c r="B978">
        <v>2331</v>
      </c>
      <c r="C978">
        <v>2019</v>
      </c>
    </row>
    <row r="979" spans="1:3" x14ac:dyDescent="0.45">
      <c r="A979" t="s">
        <v>697</v>
      </c>
      <c r="B979">
        <v>2422</v>
      </c>
      <c r="C979">
        <v>2019</v>
      </c>
    </row>
    <row r="980" spans="1:3" x14ac:dyDescent="0.45">
      <c r="A980" t="s">
        <v>631</v>
      </c>
      <c r="B980">
        <v>2326</v>
      </c>
      <c r="C980">
        <v>2019</v>
      </c>
    </row>
    <row r="981" spans="1:3" x14ac:dyDescent="0.45">
      <c r="A981" t="s">
        <v>822</v>
      </c>
      <c r="B981">
        <v>2350</v>
      </c>
      <c r="C981">
        <v>2019</v>
      </c>
    </row>
    <row r="982" spans="1:3" x14ac:dyDescent="0.45">
      <c r="A982" t="s">
        <v>503</v>
      </c>
      <c r="B982">
        <v>2221</v>
      </c>
      <c r="C982">
        <v>2019</v>
      </c>
    </row>
    <row r="983" spans="1:3" x14ac:dyDescent="0.45">
      <c r="A983" t="s">
        <v>598</v>
      </c>
      <c r="B983">
        <v>2016</v>
      </c>
      <c r="C983">
        <v>2019</v>
      </c>
    </row>
    <row r="984" spans="1:3" x14ac:dyDescent="0.45">
      <c r="A984" t="s">
        <v>823</v>
      </c>
      <c r="B984">
        <v>2511</v>
      </c>
      <c r="C984">
        <v>2019</v>
      </c>
    </row>
    <row r="985" spans="1:3" x14ac:dyDescent="0.45">
      <c r="A985" t="s">
        <v>522</v>
      </c>
      <c r="B985">
        <v>2257</v>
      </c>
      <c r="C985">
        <v>2019</v>
      </c>
    </row>
    <row r="986" spans="1:3" x14ac:dyDescent="0.45">
      <c r="A986" t="s">
        <v>824</v>
      </c>
      <c r="B986">
        <v>2191</v>
      </c>
      <c r="C986">
        <v>2019</v>
      </c>
    </row>
    <row r="987" spans="1:3" x14ac:dyDescent="0.45">
      <c r="A987" t="s">
        <v>825</v>
      </c>
      <c r="B987">
        <v>2244</v>
      </c>
      <c r="C987">
        <v>2019</v>
      </c>
    </row>
    <row r="988" spans="1:3" x14ac:dyDescent="0.45">
      <c r="A988" t="s">
        <v>32</v>
      </c>
      <c r="B988">
        <v>2442</v>
      </c>
      <c r="C988">
        <v>2019</v>
      </c>
    </row>
    <row r="989" spans="1:3" x14ac:dyDescent="0.45">
      <c r="A989" t="s">
        <v>826</v>
      </c>
      <c r="B989">
        <v>2006</v>
      </c>
      <c r="C989">
        <v>2019</v>
      </c>
    </row>
    <row r="990" spans="1:3" x14ac:dyDescent="0.45">
      <c r="A990" t="s">
        <v>827</v>
      </c>
      <c r="B990">
        <v>2499</v>
      </c>
      <c r="C990">
        <v>2019</v>
      </c>
    </row>
    <row r="991" spans="1:3" x14ac:dyDescent="0.45">
      <c r="A991" t="s">
        <v>362</v>
      </c>
      <c r="B991">
        <v>2223</v>
      </c>
      <c r="C991">
        <v>2019</v>
      </c>
    </row>
    <row r="992" spans="1:3" x14ac:dyDescent="0.45">
      <c r="A992" t="s">
        <v>517</v>
      </c>
      <c r="B992">
        <v>2376</v>
      </c>
      <c r="C992">
        <v>2019</v>
      </c>
    </row>
    <row r="993" spans="1:3" x14ac:dyDescent="0.45">
      <c r="A993" t="s">
        <v>354</v>
      </c>
      <c r="B993">
        <v>2151</v>
      </c>
      <c r="C993">
        <v>2019</v>
      </c>
    </row>
    <row r="994" spans="1:3" x14ac:dyDescent="0.45">
      <c r="A994" t="s">
        <v>147</v>
      </c>
      <c r="B994">
        <v>2328</v>
      </c>
      <c r="C994">
        <v>2019</v>
      </c>
    </row>
    <row r="995" spans="1:3" x14ac:dyDescent="0.45">
      <c r="A995" t="s">
        <v>736</v>
      </c>
      <c r="B995">
        <v>2218</v>
      </c>
      <c r="C995">
        <v>2019</v>
      </c>
    </row>
    <row r="996" spans="1:3" x14ac:dyDescent="0.45">
      <c r="A996" t="s">
        <v>330</v>
      </c>
      <c r="B996">
        <v>2021</v>
      </c>
      <c r="C996">
        <v>2019</v>
      </c>
    </row>
    <row r="997" spans="1:3" x14ac:dyDescent="0.45">
      <c r="A997" t="s">
        <v>709</v>
      </c>
      <c r="B997">
        <v>2077</v>
      </c>
      <c r="C997">
        <v>2019</v>
      </c>
    </row>
    <row r="998" spans="1:3" x14ac:dyDescent="0.45">
      <c r="A998" t="s">
        <v>571</v>
      </c>
      <c r="B998">
        <v>2273</v>
      </c>
      <c r="C998">
        <v>2019</v>
      </c>
    </row>
    <row r="999" spans="1:3" x14ac:dyDescent="0.45">
      <c r="A999" t="s">
        <v>727</v>
      </c>
      <c r="B999">
        <v>2146</v>
      </c>
      <c r="C999">
        <v>2019</v>
      </c>
    </row>
    <row r="1000" spans="1:3" x14ac:dyDescent="0.45">
      <c r="A1000" t="s">
        <v>744</v>
      </c>
      <c r="B1000">
        <v>2374</v>
      </c>
      <c r="C1000">
        <v>2019</v>
      </c>
    </row>
    <row r="1001" spans="1:3" x14ac:dyDescent="0.45">
      <c r="A1001" t="s">
        <v>597</v>
      </c>
      <c r="B1001">
        <v>2040</v>
      </c>
      <c r="C1001">
        <v>2019</v>
      </c>
    </row>
    <row r="1002" spans="1:3" x14ac:dyDescent="0.45">
      <c r="A1002" t="s">
        <v>828</v>
      </c>
      <c r="B1002">
        <v>2450</v>
      </c>
      <c r="C1002">
        <v>2019</v>
      </c>
    </row>
    <row r="1003" spans="1:3" x14ac:dyDescent="0.45">
      <c r="A1003" t="s">
        <v>714</v>
      </c>
      <c r="B1003">
        <v>2310</v>
      </c>
      <c r="C1003">
        <v>2019</v>
      </c>
    </row>
    <row r="1004" spans="1:3" x14ac:dyDescent="0.45">
      <c r="A1004" t="s">
        <v>829</v>
      </c>
      <c r="B1004">
        <v>2383</v>
      </c>
      <c r="C1004">
        <v>2019</v>
      </c>
    </row>
    <row r="1005" spans="1:3" x14ac:dyDescent="0.45">
      <c r="A1005" t="s">
        <v>830</v>
      </c>
      <c r="B1005">
        <v>2601</v>
      </c>
      <c r="C1005">
        <v>2019</v>
      </c>
    </row>
    <row r="1006" spans="1:3" x14ac:dyDescent="0.45">
      <c r="A1006" t="s">
        <v>831</v>
      </c>
      <c r="B1006">
        <v>2210</v>
      </c>
      <c r="C1006">
        <v>2019</v>
      </c>
    </row>
    <row r="1007" spans="1:3" x14ac:dyDescent="0.45">
      <c r="A1007" t="s">
        <v>446</v>
      </c>
      <c r="B1007">
        <v>2376</v>
      </c>
      <c r="C1007">
        <v>2019</v>
      </c>
    </row>
    <row r="1008" spans="1:3" x14ac:dyDescent="0.45">
      <c r="A1008" t="s">
        <v>832</v>
      </c>
      <c r="B1008">
        <v>2382</v>
      </c>
      <c r="C1008">
        <v>2019</v>
      </c>
    </row>
    <row r="1009" spans="1:3" x14ac:dyDescent="0.45">
      <c r="A1009" t="s">
        <v>833</v>
      </c>
      <c r="B1009">
        <v>2445</v>
      </c>
      <c r="C1009">
        <v>2019</v>
      </c>
    </row>
    <row r="1010" spans="1:3" x14ac:dyDescent="0.45">
      <c r="A1010" t="s">
        <v>834</v>
      </c>
      <c r="B1010">
        <v>2163</v>
      </c>
      <c r="C1010">
        <v>2019</v>
      </c>
    </row>
    <row r="1011" spans="1:3" x14ac:dyDescent="0.45">
      <c r="A1011" t="s">
        <v>619</v>
      </c>
      <c r="B1011">
        <v>2264</v>
      </c>
      <c r="C1011">
        <v>2019</v>
      </c>
    </row>
    <row r="1012" spans="1:3" x14ac:dyDescent="0.45">
      <c r="A1012" t="s">
        <v>31</v>
      </c>
      <c r="B1012">
        <v>2266</v>
      </c>
      <c r="C1012">
        <v>2019</v>
      </c>
    </row>
    <row r="1013" spans="1:3" x14ac:dyDescent="0.45">
      <c r="A1013" t="s">
        <v>835</v>
      </c>
      <c r="B1013">
        <v>2303</v>
      </c>
      <c r="C1013">
        <v>2019</v>
      </c>
    </row>
    <row r="1014" spans="1:3" x14ac:dyDescent="0.45">
      <c r="A1014" t="s">
        <v>836</v>
      </c>
      <c r="B1014">
        <v>2154</v>
      </c>
      <c r="C1014">
        <v>2019</v>
      </c>
    </row>
    <row r="1015" spans="1:3" x14ac:dyDescent="0.45">
      <c r="A1015" t="s">
        <v>837</v>
      </c>
      <c r="B1015">
        <v>2017</v>
      </c>
      <c r="C1015">
        <v>2019</v>
      </c>
    </row>
    <row r="1016" spans="1:3" x14ac:dyDescent="0.45">
      <c r="A1016" t="s">
        <v>257</v>
      </c>
      <c r="B1016">
        <v>2460</v>
      </c>
      <c r="C1016">
        <v>2019</v>
      </c>
    </row>
    <row r="1017" spans="1:3" x14ac:dyDescent="0.45">
      <c r="A1017" t="s">
        <v>838</v>
      </c>
      <c r="B1017">
        <v>2224</v>
      </c>
      <c r="C1017">
        <v>2019</v>
      </c>
    </row>
    <row r="1018" spans="1:3" x14ac:dyDescent="0.45">
      <c r="A1018" t="s">
        <v>839</v>
      </c>
      <c r="B1018">
        <v>2310</v>
      </c>
      <c r="C1018">
        <v>2019</v>
      </c>
    </row>
    <row r="1019" spans="1:3" x14ac:dyDescent="0.45">
      <c r="A1019" t="s">
        <v>488</v>
      </c>
      <c r="B1019">
        <v>2212</v>
      </c>
      <c r="C1019">
        <v>2019</v>
      </c>
    </row>
    <row r="1020" spans="1:3" x14ac:dyDescent="0.45">
      <c r="A1020" t="s">
        <v>467</v>
      </c>
      <c r="B1020">
        <v>2408</v>
      </c>
      <c r="C1020">
        <v>2019</v>
      </c>
    </row>
    <row r="1021" spans="1:3" x14ac:dyDescent="0.45">
      <c r="A1021" t="s">
        <v>840</v>
      </c>
      <c r="B1021">
        <v>2384</v>
      </c>
      <c r="C1021">
        <v>2019</v>
      </c>
    </row>
    <row r="1022" spans="1:3" x14ac:dyDescent="0.45">
      <c r="A1022" t="s">
        <v>352</v>
      </c>
      <c r="B1022">
        <v>2406</v>
      </c>
      <c r="C1022">
        <v>2019</v>
      </c>
    </row>
    <row r="1023" spans="1:3" x14ac:dyDescent="0.45">
      <c r="A1023" t="s">
        <v>403</v>
      </c>
      <c r="B1023">
        <v>2312</v>
      </c>
      <c r="C1023">
        <v>2019</v>
      </c>
    </row>
    <row r="1024" spans="1:3" x14ac:dyDescent="0.45">
      <c r="A1024" t="s">
        <v>841</v>
      </c>
      <c r="B1024">
        <v>2194</v>
      </c>
      <c r="C1024">
        <v>2019</v>
      </c>
    </row>
    <row r="1025" spans="1:3" x14ac:dyDescent="0.45">
      <c r="A1025" t="s">
        <v>842</v>
      </c>
      <c r="B1025">
        <v>2121</v>
      </c>
      <c r="C1025">
        <v>2019</v>
      </c>
    </row>
    <row r="1026" spans="1:3" x14ac:dyDescent="0.45">
      <c r="A1026" t="s">
        <v>621</v>
      </c>
      <c r="B1026">
        <v>2380</v>
      </c>
      <c r="C1026">
        <v>2019</v>
      </c>
    </row>
    <row r="1027" spans="1:3" x14ac:dyDescent="0.45">
      <c r="A1027" t="s">
        <v>643</v>
      </c>
      <c r="B1027">
        <v>2380</v>
      </c>
      <c r="C1027">
        <v>2019</v>
      </c>
    </row>
    <row r="1028" spans="1:3" x14ac:dyDescent="0.45">
      <c r="A1028" t="s">
        <v>369</v>
      </c>
      <c r="B1028">
        <v>2384</v>
      </c>
      <c r="C1028">
        <v>2019</v>
      </c>
    </row>
    <row r="1029" spans="1:3" x14ac:dyDescent="0.45">
      <c r="A1029" t="s">
        <v>637</v>
      </c>
      <c r="B1029">
        <v>2412</v>
      </c>
      <c r="C1029">
        <v>2019</v>
      </c>
    </row>
    <row r="1030" spans="1:3" x14ac:dyDescent="0.45">
      <c r="A1030" t="s">
        <v>843</v>
      </c>
      <c r="B1030">
        <v>2006</v>
      </c>
      <c r="C1030">
        <v>2019</v>
      </c>
    </row>
    <row r="1031" spans="1:3" x14ac:dyDescent="0.45">
      <c r="A1031" t="s">
        <v>445</v>
      </c>
      <c r="B1031">
        <v>2425</v>
      </c>
      <c r="C1031">
        <v>2019</v>
      </c>
    </row>
    <row r="1032" spans="1:3" x14ac:dyDescent="0.45">
      <c r="A1032" t="s">
        <v>844</v>
      </c>
      <c r="B1032">
        <v>2400</v>
      </c>
      <c r="C1032">
        <v>2019</v>
      </c>
    </row>
    <row r="1033" spans="1:3" x14ac:dyDescent="0.45">
      <c r="A1033" t="s">
        <v>160</v>
      </c>
      <c r="B1033">
        <v>2263</v>
      </c>
      <c r="C1033">
        <v>2019</v>
      </c>
    </row>
    <row r="1034" spans="1:3" x14ac:dyDescent="0.45">
      <c r="A1034" t="s">
        <v>845</v>
      </c>
      <c r="B1034">
        <v>2417</v>
      </c>
      <c r="C1034">
        <v>2019</v>
      </c>
    </row>
    <row r="1035" spans="1:3" x14ac:dyDescent="0.45">
      <c r="A1035" t="s">
        <v>615</v>
      </c>
      <c r="B1035">
        <v>2219</v>
      </c>
      <c r="C1035">
        <v>2019</v>
      </c>
    </row>
    <row r="1036" spans="1:3" x14ac:dyDescent="0.45">
      <c r="A1036" t="s">
        <v>846</v>
      </c>
      <c r="B1036">
        <v>2380</v>
      </c>
      <c r="C1036">
        <v>2019</v>
      </c>
    </row>
    <row r="1037" spans="1:3" x14ac:dyDescent="0.45">
      <c r="A1037" t="s">
        <v>847</v>
      </c>
      <c r="B1037">
        <v>1997</v>
      </c>
      <c r="C1037">
        <v>2019</v>
      </c>
    </row>
    <row r="1038" spans="1:3" x14ac:dyDescent="0.45">
      <c r="A1038" t="s">
        <v>55</v>
      </c>
      <c r="B1038">
        <v>2201</v>
      </c>
      <c r="C1038">
        <v>2019</v>
      </c>
    </row>
    <row r="1039" spans="1:3" x14ac:dyDescent="0.45">
      <c r="A1039" t="s">
        <v>848</v>
      </c>
      <c r="B1039">
        <v>2046</v>
      </c>
      <c r="C1039">
        <v>2019</v>
      </c>
    </row>
    <row r="1040" spans="1:3" x14ac:dyDescent="0.45">
      <c r="A1040" t="s">
        <v>849</v>
      </c>
      <c r="B1040">
        <v>2282</v>
      </c>
      <c r="C1040">
        <v>2019</v>
      </c>
    </row>
    <row r="1041" spans="1:3" x14ac:dyDescent="0.45">
      <c r="A1041" t="s">
        <v>850</v>
      </c>
      <c r="B1041">
        <v>2051</v>
      </c>
      <c r="C1041">
        <v>2019</v>
      </c>
    </row>
    <row r="1042" spans="1:3" x14ac:dyDescent="0.45">
      <c r="A1042" t="s">
        <v>211</v>
      </c>
      <c r="B1042">
        <v>2334</v>
      </c>
      <c r="C1042">
        <v>2019</v>
      </c>
    </row>
    <row r="1043" spans="1:3" x14ac:dyDescent="0.45">
      <c r="A1043" t="s">
        <v>611</v>
      </c>
      <c r="B1043">
        <v>2279</v>
      </c>
      <c r="C1043">
        <v>2019</v>
      </c>
    </row>
    <row r="1044" spans="1:3" x14ac:dyDescent="0.45">
      <c r="A1044" t="s">
        <v>851</v>
      </c>
      <c r="B1044">
        <v>2298</v>
      </c>
      <c r="C1044">
        <v>2019</v>
      </c>
    </row>
    <row r="1045" spans="1:3" x14ac:dyDescent="0.45">
      <c r="A1045" t="s">
        <v>852</v>
      </c>
      <c r="B1045">
        <v>2193</v>
      </c>
      <c r="C1045">
        <v>2019</v>
      </c>
    </row>
    <row r="1046" spans="1:3" x14ac:dyDescent="0.45">
      <c r="A1046" t="s">
        <v>224</v>
      </c>
      <c r="B1046">
        <v>2197</v>
      </c>
      <c r="C1046">
        <v>2019</v>
      </c>
    </row>
    <row r="1047" spans="1:3" x14ac:dyDescent="0.45">
      <c r="A1047" t="s">
        <v>48</v>
      </c>
      <c r="B1047">
        <v>2271</v>
      </c>
      <c r="C1047">
        <v>2019</v>
      </c>
    </row>
    <row r="1048" spans="1:3" x14ac:dyDescent="0.45">
      <c r="A1048" t="s">
        <v>393</v>
      </c>
      <c r="B1048">
        <v>2097</v>
      </c>
      <c r="C1048">
        <v>2019</v>
      </c>
    </row>
    <row r="1049" spans="1:3" x14ac:dyDescent="0.45">
      <c r="A1049" t="s">
        <v>853</v>
      </c>
      <c r="B1049">
        <v>2182</v>
      </c>
      <c r="C1049">
        <v>2019</v>
      </c>
    </row>
    <row r="1050" spans="1:3" x14ac:dyDescent="0.45">
      <c r="A1050" t="s">
        <v>207</v>
      </c>
      <c r="B1050">
        <v>2131</v>
      </c>
      <c r="C1050">
        <v>2019</v>
      </c>
    </row>
    <row r="1051" spans="1:3" x14ac:dyDescent="0.45">
      <c r="A1051" t="s">
        <v>26</v>
      </c>
      <c r="B1051">
        <v>2452</v>
      </c>
      <c r="C1051">
        <v>2019</v>
      </c>
    </row>
    <row r="1052" spans="1:3" x14ac:dyDescent="0.45">
      <c r="A1052" t="s">
        <v>675</v>
      </c>
      <c r="B1052">
        <v>2430</v>
      </c>
      <c r="C1052">
        <v>2019</v>
      </c>
    </row>
    <row r="1053" spans="1:3" x14ac:dyDescent="0.45">
      <c r="A1053" t="s">
        <v>379</v>
      </c>
      <c r="B1053">
        <v>2348</v>
      </c>
      <c r="C1053">
        <v>2019</v>
      </c>
    </row>
    <row r="1054" spans="1:3" x14ac:dyDescent="0.45">
      <c r="A1054" t="s">
        <v>854</v>
      </c>
      <c r="B1054">
        <v>2218</v>
      </c>
      <c r="C1054">
        <v>2019</v>
      </c>
    </row>
    <row r="1055" spans="1:3" x14ac:dyDescent="0.45">
      <c r="A1055" t="s">
        <v>855</v>
      </c>
      <c r="B1055">
        <v>2008</v>
      </c>
      <c r="C1055">
        <v>2019</v>
      </c>
    </row>
    <row r="1056" spans="1:3" x14ac:dyDescent="0.45">
      <c r="A1056" t="s">
        <v>856</v>
      </c>
      <c r="B1056">
        <v>2145</v>
      </c>
      <c r="C1056">
        <v>2019</v>
      </c>
    </row>
    <row r="1057" spans="1:3" x14ac:dyDescent="0.45">
      <c r="A1057" t="s">
        <v>683</v>
      </c>
      <c r="B1057">
        <v>2580</v>
      </c>
      <c r="C1057">
        <v>2019</v>
      </c>
    </row>
    <row r="1058" spans="1:3" x14ac:dyDescent="0.45">
      <c r="A1058" t="s">
        <v>857</v>
      </c>
      <c r="B1058">
        <v>2217</v>
      </c>
      <c r="C1058">
        <v>2019</v>
      </c>
    </row>
    <row r="1059" spans="1:3" x14ac:dyDescent="0.45">
      <c r="A1059" t="s">
        <v>531</v>
      </c>
      <c r="B1059">
        <v>2091</v>
      </c>
      <c r="C1059">
        <v>2019</v>
      </c>
    </row>
    <row r="1060" spans="1:3" x14ac:dyDescent="0.45">
      <c r="A1060" t="s">
        <v>460</v>
      </c>
      <c r="B1060">
        <v>2199</v>
      </c>
      <c r="C1060">
        <v>2019</v>
      </c>
    </row>
    <row r="1061" spans="1:3" x14ac:dyDescent="0.45">
      <c r="A1061" t="s">
        <v>582</v>
      </c>
      <c r="B1061">
        <v>2158</v>
      </c>
      <c r="C1061">
        <v>2019</v>
      </c>
    </row>
    <row r="1062" spans="1:3" x14ac:dyDescent="0.45">
      <c r="A1062" t="s">
        <v>858</v>
      </c>
      <c r="B1062">
        <v>2393</v>
      </c>
      <c r="C1062">
        <v>2019</v>
      </c>
    </row>
    <row r="1063" spans="1:3" x14ac:dyDescent="0.45">
      <c r="A1063" t="s">
        <v>673</v>
      </c>
      <c r="B1063">
        <v>2162</v>
      </c>
      <c r="C1063">
        <v>2019</v>
      </c>
    </row>
    <row r="1064" spans="1:3" x14ac:dyDescent="0.45">
      <c r="A1064" t="s">
        <v>859</v>
      </c>
      <c r="B1064">
        <v>2345</v>
      </c>
      <c r="C1064">
        <v>2019</v>
      </c>
    </row>
    <row r="1065" spans="1:3" x14ac:dyDescent="0.45">
      <c r="A1065" t="s">
        <v>708</v>
      </c>
      <c r="B1065">
        <v>2518</v>
      </c>
      <c r="C1065">
        <v>2019</v>
      </c>
    </row>
    <row r="1066" spans="1:3" x14ac:dyDescent="0.45">
      <c r="A1066" t="s">
        <v>685</v>
      </c>
      <c r="B1066">
        <v>2567</v>
      </c>
      <c r="C1066">
        <v>2019</v>
      </c>
    </row>
    <row r="1067" spans="1:3" x14ac:dyDescent="0.45">
      <c r="A1067" t="s">
        <v>47</v>
      </c>
      <c r="B1067">
        <v>2283</v>
      </c>
      <c r="C1067">
        <v>2019</v>
      </c>
    </row>
    <row r="1068" spans="1:3" x14ac:dyDescent="0.45">
      <c r="A1068" t="s">
        <v>263</v>
      </c>
      <c r="B1068">
        <v>2323</v>
      </c>
      <c r="C1068">
        <v>2019</v>
      </c>
    </row>
    <row r="1069" spans="1:3" x14ac:dyDescent="0.45">
      <c r="A1069" t="s">
        <v>860</v>
      </c>
      <c r="B1069">
        <v>2112</v>
      </c>
      <c r="C1069">
        <v>2019</v>
      </c>
    </row>
    <row r="1070" spans="1:3" x14ac:dyDescent="0.45">
      <c r="A1070" t="s">
        <v>23</v>
      </c>
      <c r="B1070">
        <v>2320</v>
      </c>
      <c r="C1070">
        <v>2019</v>
      </c>
    </row>
    <row r="1071" spans="1:3" x14ac:dyDescent="0.45">
      <c r="A1071" t="s">
        <v>861</v>
      </c>
      <c r="B1071">
        <v>2251</v>
      </c>
      <c r="C1071">
        <v>2019</v>
      </c>
    </row>
    <row r="1072" spans="1:3" x14ac:dyDescent="0.45">
      <c r="A1072" t="s">
        <v>862</v>
      </c>
      <c r="B1072">
        <v>2009</v>
      </c>
      <c r="C1072">
        <v>2019</v>
      </c>
    </row>
    <row r="1073" spans="1:3" x14ac:dyDescent="0.45">
      <c r="A1073" t="s">
        <v>53</v>
      </c>
      <c r="B1073">
        <v>2413</v>
      </c>
      <c r="C1073">
        <v>2019</v>
      </c>
    </row>
    <row r="1074" spans="1:3" x14ac:dyDescent="0.45">
      <c r="A1074" t="s">
        <v>306</v>
      </c>
      <c r="B1074">
        <v>2218</v>
      </c>
      <c r="C1074">
        <v>2019</v>
      </c>
    </row>
    <row r="1075" spans="1:3" x14ac:dyDescent="0.45">
      <c r="A1075" t="s">
        <v>328</v>
      </c>
      <c r="B1075">
        <v>2352</v>
      </c>
      <c r="C1075">
        <v>2019</v>
      </c>
    </row>
    <row r="1076" spans="1:3" x14ac:dyDescent="0.45">
      <c r="A1076" t="s">
        <v>738</v>
      </c>
      <c r="B1076">
        <v>2245</v>
      </c>
      <c r="C1076">
        <v>2019</v>
      </c>
    </row>
    <row r="1077" spans="1:3" x14ac:dyDescent="0.45">
      <c r="A1077" t="s">
        <v>863</v>
      </c>
      <c r="B1077">
        <v>2241</v>
      </c>
      <c r="C1077">
        <v>2019</v>
      </c>
    </row>
    <row r="1078" spans="1:3" x14ac:dyDescent="0.45">
      <c r="A1078" t="s">
        <v>617</v>
      </c>
      <c r="B1078">
        <v>2123</v>
      </c>
      <c r="C1078">
        <v>2019</v>
      </c>
    </row>
    <row r="1079" spans="1:3" x14ac:dyDescent="0.45">
      <c r="A1079" t="s">
        <v>439</v>
      </c>
      <c r="B1079">
        <v>2065</v>
      </c>
      <c r="C1079">
        <v>2019</v>
      </c>
    </row>
    <row r="1080" spans="1:3" x14ac:dyDescent="0.45">
      <c r="A1080" t="s">
        <v>864</v>
      </c>
      <c r="B1080">
        <v>2507</v>
      </c>
      <c r="C1080">
        <v>2019</v>
      </c>
    </row>
    <row r="1081" spans="1:3" x14ac:dyDescent="0.45">
      <c r="A1081" t="s">
        <v>865</v>
      </c>
      <c r="B1081">
        <v>2225</v>
      </c>
      <c r="C1081">
        <v>2019</v>
      </c>
    </row>
    <row r="1082" spans="1:3" x14ac:dyDescent="0.45">
      <c r="A1082" t="s">
        <v>866</v>
      </c>
      <c r="B1082">
        <v>2071</v>
      </c>
      <c r="C1082">
        <v>2019</v>
      </c>
    </row>
    <row r="1083" spans="1:3" x14ac:dyDescent="0.45">
      <c r="A1083" t="s">
        <v>867</v>
      </c>
      <c r="B1083">
        <v>2223</v>
      </c>
      <c r="C1083">
        <v>2019</v>
      </c>
    </row>
    <row r="1084" spans="1:3" x14ac:dyDescent="0.45">
      <c r="A1084" t="s">
        <v>630</v>
      </c>
      <c r="B1084">
        <v>2542</v>
      </c>
      <c r="C1084">
        <v>2019</v>
      </c>
    </row>
    <row r="1085" spans="1:3" x14ac:dyDescent="0.45">
      <c r="A1085" t="s">
        <v>868</v>
      </c>
      <c r="B1085">
        <v>2415</v>
      </c>
      <c r="C1085">
        <v>2019</v>
      </c>
    </row>
    <row r="1086" spans="1:3" x14ac:dyDescent="0.45">
      <c r="A1086" t="s">
        <v>869</v>
      </c>
      <c r="B1086">
        <v>2133</v>
      </c>
      <c r="C1086">
        <v>2019</v>
      </c>
    </row>
    <row r="1087" spans="1:3" x14ac:dyDescent="0.45">
      <c r="A1087" t="s">
        <v>870</v>
      </c>
      <c r="B1087">
        <v>2416</v>
      </c>
      <c r="C1087">
        <v>2019</v>
      </c>
    </row>
    <row r="1088" spans="1:3" x14ac:dyDescent="0.45">
      <c r="A1088" t="s">
        <v>271</v>
      </c>
      <c r="B1088">
        <v>2636</v>
      </c>
      <c r="C1088">
        <v>2019</v>
      </c>
    </row>
    <row r="1089" spans="1:3" x14ac:dyDescent="0.45">
      <c r="A1089" t="s">
        <v>871</v>
      </c>
      <c r="B1089">
        <v>2537</v>
      </c>
      <c r="C1089">
        <v>2019</v>
      </c>
    </row>
    <row r="1090" spans="1:3" x14ac:dyDescent="0.45">
      <c r="A1090" t="s">
        <v>872</v>
      </c>
      <c r="B1090">
        <v>2346</v>
      </c>
      <c r="C1090">
        <v>2019</v>
      </c>
    </row>
    <row r="1091" spans="1:3" x14ac:dyDescent="0.45">
      <c r="A1091" t="s">
        <v>405</v>
      </c>
      <c r="B1091">
        <v>2150</v>
      </c>
      <c r="C1091">
        <v>2019</v>
      </c>
    </row>
    <row r="1092" spans="1:3" x14ac:dyDescent="0.45">
      <c r="A1092" t="s">
        <v>873</v>
      </c>
      <c r="B1092">
        <v>2239</v>
      </c>
      <c r="C1092">
        <v>2019</v>
      </c>
    </row>
    <row r="1093" spans="1:3" x14ac:dyDescent="0.45">
      <c r="A1093" t="s">
        <v>225</v>
      </c>
      <c r="B1093">
        <v>2275</v>
      </c>
      <c r="C1093">
        <v>2019</v>
      </c>
    </row>
    <row r="1094" spans="1:3" x14ac:dyDescent="0.45">
      <c r="A1094" t="s">
        <v>874</v>
      </c>
      <c r="B1094">
        <v>2234</v>
      </c>
      <c r="C1094">
        <v>2019</v>
      </c>
    </row>
    <row r="1095" spans="1:3" x14ac:dyDescent="0.45">
      <c r="A1095" t="s">
        <v>645</v>
      </c>
      <c r="B1095">
        <v>2353</v>
      </c>
      <c r="C1095">
        <v>2019</v>
      </c>
    </row>
    <row r="1096" spans="1:3" x14ac:dyDescent="0.45">
      <c r="A1096" t="s">
        <v>875</v>
      </c>
      <c r="B1096">
        <v>2451</v>
      </c>
      <c r="C1096">
        <v>2019</v>
      </c>
    </row>
    <row r="1097" spans="1:3" x14ac:dyDescent="0.45">
      <c r="A1097" t="s">
        <v>79</v>
      </c>
      <c r="B1097">
        <v>2281</v>
      </c>
      <c r="C1097">
        <v>2019</v>
      </c>
    </row>
    <row r="1098" spans="1:3" x14ac:dyDescent="0.45">
      <c r="A1098" t="s">
        <v>876</v>
      </c>
      <c r="B1098">
        <v>2350</v>
      </c>
      <c r="C1098">
        <v>2019</v>
      </c>
    </row>
    <row r="1099" spans="1:3" x14ac:dyDescent="0.45">
      <c r="A1099" t="s">
        <v>877</v>
      </c>
      <c r="B1099">
        <v>2005</v>
      </c>
      <c r="C1099">
        <v>2019</v>
      </c>
    </row>
    <row r="1100" spans="1:3" x14ac:dyDescent="0.45">
      <c r="A1100" t="s">
        <v>878</v>
      </c>
      <c r="B1100">
        <v>2130</v>
      </c>
      <c r="C1100">
        <v>2019</v>
      </c>
    </row>
    <row r="1101" spans="1:3" x14ac:dyDescent="0.45">
      <c r="A1101" t="s">
        <v>879</v>
      </c>
      <c r="B1101">
        <v>1882</v>
      </c>
      <c r="C1101">
        <v>2019</v>
      </c>
    </row>
    <row r="1102" spans="1:3" x14ac:dyDescent="0.45">
      <c r="A1102" t="s">
        <v>266</v>
      </c>
      <c r="B1102">
        <v>2331</v>
      </c>
      <c r="C1102">
        <v>2019</v>
      </c>
    </row>
    <row r="1103" spans="1:3" x14ac:dyDescent="0.45">
      <c r="A1103" t="s">
        <v>880</v>
      </c>
      <c r="B1103">
        <v>2267</v>
      </c>
      <c r="C1103">
        <v>2019</v>
      </c>
    </row>
    <row r="1104" spans="1:3" x14ac:dyDescent="0.45">
      <c r="A1104" t="s">
        <v>881</v>
      </c>
      <c r="B1104">
        <v>2438</v>
      </c>
      <c r="C1104">
        <v>2019</v>
      </c>
    </row>
    <row r="1105" spans="1:3" x14ac:dyDescent="0.45">
      <c r="A1105" t="s">
        <v>451</v>
      </c>
      <c r="B1105">
        <v>2008</v>
      </c>
      <c r="C1105">
        <v>2019</v>
      </c>
    </row>
    <row r="1106" spans="1:3" x14ac:dyDescent="0.45">
      <c r="A1106" t="s">
        <v>882</v>
      </c>
      <c r="B1106">
        <v>2239</v>
      </c>
      <c r="C1106">
        <v>2019</v>
      </c>
    </row>
    <row r="1107" spans="1:3" x14ac:dyDescent="0.45">
      <c r="A1107" t="s">
        <v>883</v>
      </c>
      <c r="B1107">
        <v>2290</v>
      </c>
      <c r="C1107">
        <v>2019</v>
      </c>
    </row>
    <row r="1108" spans="1:3" x14ac:dyDescent="0.45">
      <c r="A1108" t="s">
        <v>884</v>
      </c>
      <c r="B1108">
        <v>2179</v>
      </c>
      <c r="C1108">
        <v>2019</v>
      </c>
    </row>
    <row r="1109" spans="1:3" x14ac:dyDescent="0.45">
      <c r="A1109" t="s">
        <v>885</v>
      </c>
      <c r="B1109">
        <v>2349</v>
      </c>
      <c r="C1109">
        <v>2019</v>
      </c>
    </row>
    <row r="1110" spans="1:3" x14ac:dyDescent="0.45">
      <c r="A1110" t="s">
        <v>740</v>
      </c>
      <c r="B1110">
        <v>2161</v>
      </c>
      <c r="C1110">
        <v>2019</v>
      </c>
    </row>
    <row r="1111" spans="1:3" x14ac:dyDescent="0.45">
      <c r="A1111" t="s">
        <v>830</v>
      </c>
      <c r="B1111">
        <v>2205</v>
      </c>
      <c r="C1111">
        <v>2019</v>
      </c>
    </row>
    <row r="1112" spans="1:3" x14ac:dyDescent="0.45">
      <c r="A1112" t="s">
        <v>886</v>
      </c>
      <c r="B1112">
        <v>2261</v>
      </c>
      <c r="C1112">
        <v>2019</v>
      </c>
    </row>
    <row r="1113" spans="1:3" x14ac:dyDescent="0.45">
      <c r="A1113" t="s">
        <v>381</v>
      </c>
      <c r="B1113">
        <v>2327</v>
      </c>
      <c r="C1113">
        <v>2019</v>
      </c>
    </row>
    <row r="1114" spans="1:3" x14ac:dyDescent="0.45">
      <c r="A1114" t="s">
        <v>887</v>
      </c>
      <c r="B1114">
        <v>2001</v>
      </c>
      <c r="C1114">
        <v>2019</v>
      </c>
    </row>
    <row r="1115" spans="1:3" x14ac:dyDescent="0.45">
      <c r="A1115" t="s">
        <v>888</v>
      </c>
      <c r="B1115">
        <v>2359</v>
      </c>
      <c r="C1115">
        <v>2019</v>
      </c>
    </row>
    <row r="1116" spans="1:3" x14ac:dyDescent="0.45">
      <c r="A1116" t="s">
        <v>202</v>
      </c>
      <c r="B1116">
        <v>2280</v>
      </c>
      <c r="C1116">
        <v>2019</v>
      </c>
    </row>
    <row r="1117" spans="1:3" x14ac:dyDescent="0.45">
      <c r="A1117" t="s">
        <v>889</v>
      </c>
      <c r="B1117">
        <v>2449</v>
      </c>
      <c r="C1117">
        <v>2019</v>
      </c>
    </row>
    <row r="1118" spans="1:3" x14ac:dyDescent="0.45">
      <c r="A1118" t="s">
        <v>693</v>
      </c>
      <c r="B1118">
        <v>2248</v>
      </c>
      <c r="C1118">
        <v>2019</v>
      </c>
    </row>
    <row r="1119" spans="1:3" x14ac:dyDescent="0.45">
      <c r="A1119" t="s">
        <v>320</v>
      </c>
      <c r="B1119">
        <v>2420</v>
      </c>
      <c r="C1119">
        <v>2019</v>
      </c>
    </row>
    <row r="1120" spans="1:3" x14ac:dyDescent="0.45">
      <c r="A1120" t="s">
        <v>890</v>
      </c>
      <c r="B1120">
        <v>2645</v>
      </c>
      <c r="C1120">
        <v>2019</v>
      </c>
    </row>
    <row r="1121" spans="1:3" x14ac:dyDescent="0.45">
      <c r="A1121" t="s">
        <v>891</v>
      </c>
      <c r="B1121">
        <v>1777</v>
      </c>
      <c r="C1121">
        <v>2019</v>
      </c>
    </row>
    <row r="1122" spans="1:3" x14ac:dyDescent="0.45">
      <c r="A1122" t="s">
        <v>28</v>
      </c>
      <c r="B1122">
        <v>2389</v>
      </c>
      <c r="C1122">
        <v>2019</v>
      </c>
    </row>
    <row r="1123" spans="1:3" x14ac:dyDescent="0.45">
      <c r="A1123" t="s">
        <v>636</v>
      </c>
      <c r="B1123">
        <v>2241</v>
      </c>
      <c r="C1123">
        <v>2019</v>
      </c>
    </row>
    <row r="1124" spans="1:3" x14ac:dyDescent="0.45">
      <c r="A1124" t="s">
        <v>648</v>
      </c>
      <c r="B1124">
        <v>2405</v>
      </c>
      <c r="C1124">
        <v>2019</v>
      </c>
    </row>
    <row r="1125" spans="1:3" x14ac:dyDescent="0.45">
      <c r="A1125" t="s">
        <v>363</v>
      </c>
      <c r="B1125">
        <v>2143</v>
      </c>
      <c r="C1125">
        <v>2019</v>
      </c>
    </row>
    <row r="1126" spans="1:3" x14ac:dyDescent="0.45">
      <c r="A1126" t="s">
        <v>622</v>
      </c>
      <c r="B1126">
        <v>2303</v>
      </c>
      <c r="C1126">
        <v>2019</v>
      </c>
    </row>
    <row r="1127" spans="1:3" x14ac:dyDescent="0.45">
      <c r="A1127" t="s">
        <v>892</v>
      </c>
      <c r="B1127">
        <v>2204</v>
      </c>
      <c r="C1127">
        <v>2019</v>
      </c>
    </row>
    <row r="1128" spans="1:3" x14ac:dyDescent="0.45">
      <c r="A1128" t="s">
        <v>542</v>
      </c>
      <c r="B1128">
        <v>2035</v>
      </c>
      <c r="C1128">
        <v>2019</v>
      </c>
    </row>
    <row r="1129" spans="1:3" x14ac:dyDescent="0.45">
      <c r="A1129" t="s">
        <v>893</v>
      </c>
      <c r="B1129">
        <v>2056</v>
      </c>
      <c r="C1129">
        <v>2019</v>
      </c>
    </row>
    <row r="1130" spans="1:3" x14ac:dyDescent="0.45">
      <c r="A1130" t="s">
        <v>203</v>
      </c>
      <c r="B1130">
        <v>2049</v>
      </c>
      <c r="C1130">
        <v>2019</v>
      </c>
    </row>
    <row r="1131" spans="1:3" x14ac:dyDescent="0.45">
      <c r="A1131" t="s">
        <v>641</v>
      </c>
      <c r="B1131">
        <v>2382</v>
      </c>
      <c r="C1131">
        <v>2019</v>
      </c>
    </row>
    <row r="1132" spans="1:3" x14ac:dyDescent="0.45">
      <c r="A1132" t="s">
        <v>62</v>
      </c>
      <c r="B1132">
        <v>2292</v>
      </c>
      <c r="C1132">
        <v>2019</v>
      </c>
    </row>
    <row r="1133" spans="1:3" x14ac:dyDescent="0.45">
      <c r="A1133" t="s">
        <v>894</v>
      </c>
      <c r="B1133">
        <v>2170</v>
      </c>
      <c r="C1133">
        <v>2019</v>
      </c>
    </row>
    <row r="1134" spans="1:3" x14ac:dyDescent="0.45">
      <c r="A1134" t="s">
        <v>713</v>
      </c>
      <c r="B1134">
        <v>2612</v>
      </c>
      <c r="C1134">
        <v>2019</v>
      </c>
    </row>
    <row r="1135" spans="1:3" x14ac:dyDescent="0.45">
      <c r="A1135" t="s">
        <v>895</v>
      </c>
      <c r="B1135">
        <v>2263</v>
      </c>
      <c r="C1135">
        <v>2019</v>
      </c>
    </row>
    <row r="1136" spans="1:3" x14ac:dyDescent="0.45">
      <c r="A1136" t="s">
        <v>896</v>
      </c>
      <c r="B1136">
        <v>2301</v>
      </c>
      <c r="C1136">
        <v>2019</v>
      </c>
    </row>
    <row r="1137" spans="1:3" x14ac:dyDescent="0.45">
      <c r="A1137" t="s">
        <v>897</v>
      </c>
      <c r="B1137">
        <v>1893</v>
      </c>
      <c r="C1137">
        <v>2019</v>
      </c>
    </row>
    <row r="1138" spans="1:3" x14ac:dyDescent="0.45">
      <c r="A1138" t="s">
        <v>339</v>
      </c>
      <c r="B1138">
        <v>2125</v>
      </c>
      <c r="C1138">
        <v>2019</v>
      </c>
    </row>
    <row r="1139" spans="1:3" x14ac:dyDescent="0.45">
      <c r="A1139" t="s">
        <v>898</v>
      </c>
      <c r="B1139">
        <v>2368</v>
      </c>
      <c r="C1139">
        <v>2019</v>
      </c>
    </row>
    <row r="1140" spans="1:3" x14ac:dyDescent="0.45">
      <c r="A1140" t="s">
        <v>423</v>
      </c>
      <c r="B1140">
        <v>2437</v>
      </c>
      <c r="C1140">
        <v>2019</v>
      </c>
    </row>
    <row r="1141" spans="1:3" x14ac:dyDescent="0.45">
      <c r="A1141" t="s">
        <v>80</v>
      </c>
      <c r="B1141">
        <v>2070</v>
      </c>
      <c r="C1141">
        <v>2019</v>
      </c>
    </row>
    <row r="1142" spans="1:3" x14ac:dyDescent="0.45">
      <c r="A1142" t="s">
        <v>85</v>
      </c>
      <c r="B1142">
        <v>2491</v>
      </c>
      <c r="C1142">
        <v>2020</v>
      </c>
    </row>
    <row r="1143" spans="1:3" x14ac:dyDescent="0.45">
      <c r="A1143" t="s">
        <v>606</v>
      </c>
      <c r="B1143">
        <v>2356</v>
      </c>
      <c r="C1143">
        <v>2020</v>
      </c>
    </row>
    <row r="1144" spans="1:3" x14ac:dyDescent="0.45">
      <c r="A1144" t="s">
        <v>120</v>
      </c>
      <c r="B1144">
        <v>2157</v>
      </c>
      <c r="C1144">
        <v>2020</v>
      </c>
    </row>
    <row r="1145" spans="1:3" x14ac:dyDescent="0.45">
      <c r="A1145" t="s">
        <v>432</v>
      </c>
      <c r="B1145">
        <v>2349</v>
      </c>
      <c r="C1145">
        <v>2020</v>
      </c>
    </row>
    <row r="1146" spans="1:3" x14ac:dyDescent="0.45">
      <c r="A1146" t="s">
        <v>90</v>
      </c>
      <c r="B1146">
        <v>2472</v>
      </c>
      <c r="C1146">
        <v>2020</v>
      </c>
    </row>
    <row r="1147" spans="1:3" x14ac:dyDescent="0.45">
      <c r="A1147" t="s">
        <v>427</v>
      </c>
      <c r="B1147">
        <v>2457</v>
      </c>
      <c r="C1147">
        <v>2020</v>
      </c>
    </row>
    <row r="1148" spans="1:3" x14ac:dyDescent="0.45">
      <c r="A1148" t="s">
        <v>6</v>
      </c>
      <c r="B1148">
        <v>2505</v>
      </c>
      <c r="C1148">
        <v>2020</v>
      </c>
    </row>
    <row r="1149" spans="1:3" x14ac:dyDescent="0.45">
      <c r="A1149" t="s">
        <v>786</v>
      </c>
      <c r="B1149">
        <v>2346</v>
      </c>
      <c r="C1149">
        <v>2020</v>
      </c>
    </row>
    <row r="1150" spans="1:3" x14ac:dyDescent="0.45">
      <c r="A1150" t="s">
        <v>84</v>
      </c>
      <c r="B1150">
        <v>2779</v>
      </c>
      <c r="C1150">
        <v>2020</v>
      </c>
    </row>
    <row r="1151" spans="1:3" x14ac:dyDescent="0.45">
      <c r="A1151" t="s">
        <v>204</v>
      </c>
      <c r="B1151">
        <v>2181</v>
      </c>
      <c r="C1151">
        <v>2020</v>
      </c>
    </row>
    <row r="1152" spans="1:3" x14ac:dyDescent="0.45">
      <c r="A1152" t="s">
        <v>98</v>
      </c>
      <c r="B1152">
        <v>2582</v>
      </c>
      <c r="C1152">
        <v>2020</v>
      </c>
    </row>
    <row r="1153" spans="1:3" x14ac:dyDescent="0.45">
      <c r="A1153" t="s">
        <v>156</v>
      </c>
      <c r="B1153">
        <v>1969</v>
      </c>
      <c r="C1153">
        <v>2020</v>
      </c>
    </row>
    <row r="1154" spans="1:3" x14ac:dyDescent="0.45">
      <c r="A1154" t="s">
        <v>117</v>
      </c>
      <c r="B1154">
        <v>2180</v>
      </c>
      <c r="C1154">
        <v>2020</v>
      </c>
    </row>
    <row r="1155" spans="1:3" x14ac:dyDescent="0.45">
      <c r="A1155" t="s">
        <v>62</v>
      </c>
      <c r="B1155">
        <v>2222</v>
      </c>
      <c r="C1155">
        <v>2020</v>
      </c>
    </row>
    <row r="1156" spans="1:3" x14ac:dyDescent="0.45">
      <c r="A1156" t="s">
        <v>126</v>
      </c>
      <c r="B1156">
        <v>2261</v>
      </c>
      <c r="C1156">
        <v>2020</v>
      </c>
    </row>
    <row r="1157" spans="1:3" x14ac:dyDescent="0.45">
      <c r="A1157" t="s">
        <v>161</v>
      </c>
      <c r="B1157">
        <v>2140</v>
      </c>
      <c r="C1157">
        <v>2020</v>
      </c>
    </row>
    <row r="1158" spans="1:3" x14ac:dyDescent="0.45">
      <c r="A1158" t="s">
        <v>83</v>
      </c>
      <c r="B1158">
        <v>2477</v>
      </c>
      <c r="C1158">
        <v>2020</v>
      </c>
    </row>
    <row r="1159" spans="1:3" x14ac:dyDescent="0.45">
      <c r="A1159" t="s">
        <v>166</v>
      </c>
      <c r="B1159">
        <v>1995</v>
      </c>
      <c r="C1159">
        <v>2020</v>
      </c>
    </row>
    <row r="1160" spans="1:3" x14ac:dyDescent="0.45">
      <c r="A1160" t="s">
        <v>130</v>
      </c>
      <c r="B1160">
        <v>2436</v>
      </c>
      <c r="C1160">
        <v>2020</v>
      </c>
    </row>
    <row r="1161" spans="1:3" x14ac:dyDescent="0.45">
      <c r="A1161" t="s">
        <v>759</v>
      </c>
      <c r="B1161">
        <v>2378</v>
      </c>
      <c r="C1161">
        <v>2020</v>
      </c>
    </row>
    <row r="1162" spans="1:3" x14ac:dyDescent="0.45">
      <c r="A1162" t="s">
        <v>143</v>
      </c>
      <c r="B1162">
        <v>2192</v>
      </c>
      <c r="C1162">
        <v>2020</v>
      </c>
    </row>
    <row r="1163" spans="1:3" x14ac:dyDescent="0.45">
      <c r="A1163" t="s">
        <v>99</v>
      </c>
      <c r="B1163">
        <v>2472</v>
      </c>
      <c r="C1163">
        <v>2020</v>
      </c>
    </row>
    <row r="1164" spans="1:3" x14ac:dyDescent="0.45">
      <c r="A1164" t="s">
        <v>145</v>
      </c>
      <c r="B1164">
        <v>2304</v>
      </c>
      <c r="C1164">
        <v>2020</v>
      </c>
    </row>
    <row r="1165" spans="1:3" x14ac:dyDescent="0.45">
      <c r="A1165" t="s">
        <v>899</v>
      </c>
      <c r="B1165">
        <v>2435</v>
      </c>
      <c r="C1165">
        <v>2020</v>
      </c>
    </row>
    <row r="1166" spans="1:3" x14ac:dyDescent="0.45">
      <c r="A1166" t="s">
        <v>761</v>
      </c>
      <c r="B1166">
        <v>2516</v>
      </c>
      <c r="C1166">
        <v>2020</v>
      </c>
    </row>
    <row r="1167" spans="1:3" x14ac:dyDescent="0.45">
      <c r="A1167" t="s">
        <v>196</v>
      </c>
      <c r="B1167">
        <v>2334</v>
      </c>
      <c r="C1167">
        <v>2020</v>
      </c>
    </row>
    <row r="1168" spans="1:3" x14ac:dyDescent="0.45">
      <c r="A1168" t="s">
        <v>900</v>
      </c>
      <c r="B1168">
        <v>2196</v>
      </c>
      <c r="C1168">
        <v>2020</v>
      </c>
    </row>
    <row r="1169" spans="1:3" x14ac:dyDescent="0.45">
      <c r="A1169" t="s">
        <v>93</v>
      </c>
      <c r="B1169">
        <v>2158</v>
      </c>
      <c r="C1169">
        <v>2020</v>
      </c>
    </row>
    <row r="1170" spans="1:3" x14ac:dyDescent="0.45">
      <c r="A1170" t="s">
        <v>11</v>
      </c>
      <c r="B1170">
        <v>2419</v>
      </c>
      <c r="C1170">
        <v>2020</v>
      </c>
    </row>
    <row r="1171" spans="1:3" x14ac:dyDescent="0.45">
      <c r="A1171" t="s">
        <v>431</v>
      </c>
      <c r="B1171">
        <v>2154</v>
      </c>
      <c r="C1171">
        <v>2020</v>
      </c>
    </row>
    <row r="1172" spans="1:3" x14ac:dyDescent="0.45">
      <c r="A1172" t="s">
        <v>3</v>
      </c>
      <c r="B1172">
        <v>2306</v>
      </c>
      <c r="C1172">
        <v>2020</v>
      </c>
    </row>
    <row r="1173" spans="1:3" x14ac:dyDescent="0.45">
      <c r="A1173" t="s">
        <v>71</v>
      </c>
      <c r="B1173">
        <v>2496</v>
      </c>
      <c r="C1173">
        <v>2020</v>
      </c>
    </row>
    <row r="1174" spans="1:3" x14ac:dyDescent="0.45">
      <c r="A1174" t="s">
        <v>91</v>
      </c>
      <c r="B1174">
        <v>2049</v>
      </c>
      <c r="C1174">
        <v>2020</v>
      </c>
    </row>
    <row r="1175" spans="1:3" x14ac:dyDescent="0.45">
      <c r="A1175" t="s">
        <v>109</v>
      </c>
      <c r="B1175">
        <v>2424</v>
      </c>
      <c r="C1175">
        <v>2020</v>
      </c>
    </row>
    <row r="1176" spans="1:3" x14ac:dyDescent="0.45">
      <c r="A1176" t="s">
        <v>142</v>
      </c>
      <c r="B1176">
        <v>2277</v>
      </c>
      <c r="C1176">
        <v>2020</v>
      </c>
    </row>
    <row r="1177" spans="1:3" x14ac:dyDescent="0.45">
      <c r="A1177" t="s">
        <v>682</v>
      </c>
      <c r="B1177">
        <v>2669</v>
      </c>
      <c r="C1177">
        <v>2020</v>
      </c>
    </row>
    <row r="1178" spans="1:3" x14ac:dyDescent="0.45">
      <c r="A1178" t="s">
        <v>88</v>
      </c>
      <c r="B1178">
        <v>2223</v>
      </c>
      <c r="C1178">
        <v>2020</v>
      </c>
    </row>
    <row r="1179" spans="1:3" x14ac:dyDescent="0.45">
      <c r="A1179" t="s">
        <v>86</v>
      </c>
      <c r="B1179">
        <v>2327</v>
      </c>
      <c r="C1179">
        <v>2020</v>
      </c>
    </row>
    <row r="1180" spans="1:3" x14ac:dyDescent="0.45">
      <c r="A1180" t="s">
        <v>808</v>
      </c>
      <c r="B1180">
        <v>2115</v>
      </c>
      <c r="C1180">
        <v>2020</v>
      </c>
    </row>
    <row r="1181" spans="1:3" x14ac:dyDescent="0.45">
      <c r="A1181" t="s">
        <v>228</v>
      </c>
      <c r="B1181">
        <v>2145</v>
      </c>
      <c r="C1181">
        <v>2020</v>
      </c>
    </row>
    <row r="1182" spans="1:3" x14ac:dyDescent="0.45">
      <c r="A1182" t="s">
        <v>24</v>
      </c>
      <c r="B1182">
        <v>2270</v>
      </c>
      <c r="C1182">
        <v>2020</v>
      </c>
    </row>
    <row r="1183" spans="1:3" x14ac:dyDescent="0.45">
      <c r="A1183" t="s">
        <v>75</v>
      </c>
      <c r="B1183">
        <v>2299</v>
      </c>
      <c r="C1183">
        <v>2020</v>
      </c>
    </row>
    <row r="1184" spans="1:3" x14ac:dyDescent="0.45">
      <c r="A1184" t="s">
        <v>244</v>
      </c>
      <c r="B1184">
        <v>2586</v>
      </c>
      <c r="C1184">
        <v>2020</v>
      </c>
    </row>
    <row r="1185" spans="1:3" x14ac:dyDescent="0.45">
      <c r="A1185" t="s">
        <v>77</v>
      </c>
      <c r="B1185">
        <v>2312</v>
      </c>
      <c r="C1185">
        <v>2020</v>
      </c>
    </row>
    <row r="1186" spans="1:3" x14ac:dyDescent="0.45">
      <c r="A1186" t="s">
        <v>177</v>
      </c>
      <c r="B1186">
        <v>2147</v>
      </c>
      <c r="C1186">
        <v>2020</v>
      </c>
    </row>
    <row r="1187" spans="1:3" x14ac:dyDescent="0.45">
      <c r="A1187" t="s">
        <v>301</v>
      </c>
      <c r="B1187">
        <v>2467</v>
      </c>
      <c r="C1187">
        <v>2020</v>
      </c>
    </row>
    <row r="1188" spans="1:3" x14ac:dyDescent="0.45">
      <c r="A1188" t="s">
        <v>119</v>
      </c>
      <c r="B1188">
        <v>2519</v>
      </c>
      <c r="C1188">
        <v>2020</v>
      </c>
    </row>
    <row r="1189" spans="1:3" x14ac:dyDescent="0.45">
      <c r="A1189" t="s">
        <v>756</v>
      </c>
      <c r="B1189">
        <v>2352</v>
      </c>
      <c r="C1189">
        <v>2020</v>
      </c>
    </row>
    <row r="1190" spans="1:3" x14ac:dyDescent="0.45">
      <c r="A1190" t="s">
        <v>25</v>
      </c>
      <c r="B1190">
        <v>2412</v>
      </c>
      <c r="C1190">
        <v>2020</v>
      </c>
    </row>
    <row r="1191" spans="1:3" x14ac:dyDescent="0.45">
      <c r="A1191" t="s">
        <v>749</v>
      </c>
      <c r="B1191">
        <v>2172</v>
      </c>
      <c r="C1191">
        <v>2020</v>
      </c>
    </row>
    <row r="1192" spans="1:3" x14ac:dyDescent="0.45">
      <c r="A1192" t="s">
        <v>34</v>
      </c>
      <c r="B1192">
        <v>2500</v>
      </c>
      <c r="C1192">
        <v>2020</v>
      </c>
    </row>
    <row r="1193" spans="1:3" x14ac:dyDescent="0.45">
      <c r="A1193" t="s">
        <v>162</v>
      </c>
      <c r="B1193">
        <v>2218</v>
      </c>
      <c r="C1193">
        <v>2020</v>
      </c>
    </row>
    <row r="1194" spans="1:3" x14ac:dyDescent="0.45">
      <c r="A1194" t="s">
        <v>211</v>
      </c>
      <c r="B1194">
        <v>2295</v>
      </c>
      <c r="C1194">
        <v>2020</v>
      </c>
    </row>
    <row r="1195" spans="1:3" x14ac:dyDescent="0.45">
      <c r="A1195" t="s">
        <v>657</v>
      </c>
      <c r="B1195">
        <v>2160</v>
      </c>
      <c r="C1195">
        <v>2020</v>
      </c>
    </row>
    <row r="1196" spans="1:3" x14ac:dyDescent="0.45">
      <c r="A1196" t="s">
        <v>736</v>
      </c>
      <c r="B1196">
        <v>2181</v>
      </c>
      <c r="C1196">
        <v>2020</v>
      </c>
    </row>
    <row r="1197" spans="1:3" x14ac:dyDescent="0.45">
      <c r="A1197" t="s">
        <v>155</v>
      </c>
      <c r="B1197">
        <v>2174</v>
      </c>
      <c r="C1197">
        <v>2020</v>
      </c>
    </row>
    <row r="1198" spans="1:3" x14ac:dyDescent="0.45">
      <c r="A1198" t="s">
        <v>901</v>
      </c>
      <c r="B1198">
        <v>2441</v>
      </c>
      <c r="C1198">
        <v>2020</v>
      </c>
    </row>
    <row r="1199" spans="1:3" x14ac:dyDescent="0.45">
      <c r="A1199" t="s">
        <v>902</v>
      </c>
      <c r="B1199">
        <v>2177</v>
      </c>
      <c r="C1199">
        <v>2020</v>
      </c>
    </row>
    <row r="1200" spans="1:3" x14ac:dyDescent="0.45">
      <c r="A1200" t="s">
        <v>165</v>
      </c>
      <c r="B1200">
        <v>2218</v>
      </c>
      <c r="C1200">
        <v>2020</v>
      </c>
    </row>
    <row r="1201" spans="1:3" x14ac:dyDescent="0.45">
      <c r="A1201" t="s">
        <v>752</v>
      </c>
      <c r="B1201">
        <v>2166</v>
      </c>
      <c r="C1201">
        <v>2020</v>
      </c>
    </row>
    <row r="1202" spans="1:3" x14ac:dyDescent="0.45">
      <c r="A1202" t="s">
        <v>124</v>
      </c>
      <c r="B1202">
        <v>2158</v>
      </c>
      <c r="C1202">
        <v>2020</v>
      </c>
    </row>
    <row r="1203" spans="1:3" x14ac:dyDescent="0.45">
      <c r="A1203" t="s">
        <v>453</v>
      </c>
      <c r="B1203">
        <v>2381</v>
      </c>
      <c r="C1203">
        <v>2020</v>
      </c>
    </row>
    <row r="1204" spans="1:3" x14ac:dyDescent="0.45">
      <c r="A1204" t="s">
        <v>312</v>
      </c>
      <c r="B1204">
        <v>2160</v>
      </c>
      <c r="C1204">
        <v>2020</v>
      </c>
    </row>
    <row r="1205" spans="1:3" x14ac:dyDescent="0.45">
      <c r="A1205" t="s">
        <v>638</v>
      </c>
      <c r="B1205">
        <v>2124</v>
      </c>
      <c r="C1205">
        <v>2020</v>
      </c>
    </row>
    <row r="1206" spans="1:3" x14ac:dyDescent="0.45">
      <c r="A1206" t="s">
        <v>81</v>
      </c>
      <c r="B1206">
        <v>2073</v>
      </c>
      <c r="C1206">
        <v>2020</v>
      </c>
    </row>
    <row r="1207" spans="1:3" x14ac:dyDescent="0.45">
      <c r="A1207" t="s">
        <v>519</v>
      </c>
      <c r="B1207">
        <v>2120</v>
      </c>
      <c r="C1207">
        <v>2020</v>
      </c>
    </row>
    <row r="1208" spans="1:3" x14ac:dyDescent="0.45">
      <c r="A1208" t="s">
        <v>806</v>
      </c>
      <c r="B1208">
        <v>2248</v>
      </c>
      <c r="C1208">
        <v>2020</v>
      </c>
    </row>
    <row r="1209" spans="1:3" x14ac:dyDescent="0.45">
      <c r="A1209" t="s">
        <v>138</v>
      </c>
      <c r="B1209">
        <v>2482</v>
      </c>
      <c r="C1209">
        <v>2020</v>
      </c>
    </row>
    <row r="1210" spans="1:3" x14ac:dyDescent="0.45">
      <c r="A1210" t="s">
        <v>903</v>
      </c>
      <c r="B1210">
        <v>2364</v>
      </c>
      <c r="C1210">
        <v>2020</v>
      </c>
    </row>
    <row r="1211" spans="1:3" x14ac:dyDescent="0.45">
      <c r="A1211" t="s">
        <v>58</v>
      </c>
      <c r="B1211">
        <v>2056</v>
      </c>
      <c r="C1211">
        <v>2020</v>
      </c>
    </row>
    <row r="1212" spans="1:3" x14ac:dyDescent="0.45">
      <c r="A1212" t="s">
        <v>69</v>
      </c>
      <c r="B1212">
        <v>2135</v>
      </c>
      <c r="C1212">
        <v>2020</v>
      </c>
    </row>
    <row r="1213" spans="1:3" x14ac:dyDescent="0.45">
      <c r="A1213" t="s">
        <v>811</v>
      </c>
      <c r="B1213">
        <v>1917</v>
      </c>
      <c r="C1213">
        <v>2020</v>
      </c>
    </row>
    <row r="1214" spans="1:3" x14ac:dyDescent="0.45">
      <c r="A1214" t="s">
        <v>524</v>
      </c>
      <c r="B1214">
        <v>2477</v>
      </c>
      <c r="C1214">
        <v>2020</v>
      </c>
    </row>
    <row r="1215" spans="1:3" x14ac:dyDescent="0.45">
      <c r="A1215" t="s">
        <v>154</v>
      </c>
      <c r="B1215">
        <v>2399</v>
      </c>
      <c r="C1215">
        <v>2020</v>
      </c>
    </row>
    <row r="1216" spans="1:3" x14ac:dyDescent="0.45">
      <c r="A1216" t="s">
        <v>32</v>
      </c>
      <c r="B1216">
        <v>2341</v>
      </c>
      <c r="C1216">
        <v>2020</v>
      </c>
    </row>
    <row r="1217" spans="1:3" x14ac:dyDescent="0.45">
      <c r="A1217" t="s">
        <v>600</v>
      </c>
      <c r="B1217">
        <v>2343</v>
      </c>
      <c r="C1217">
        <v>2020</v>
      </c>
    </row>
    <row r="1218" spans="1:3" x14ac:dyDescent="0.45">
      <c r="A1218" t="s">
        <v>539</v>
      </c>
      <c r="B1218">
        <v>2388</v>
      </c>
      <c r="C1218">
        <v>2020</v>
      </c>
    </row>
    <row r="1219" spans="1:3" x14ac:dyDescent="0.45">
      <c r="A1219" t="s">
        <v>572</v>
      </c>
      <c r="B1219">
        <v>1792</v>
      </c>
      <c r="C1219">
        <v>2020</v>
      </c>
    </row>
    <row r="1220" spans="1:3" x14ac:dyDescent="0.45">
      <c r="A1220" t="s">
        <v>252</v>
      </c>
      <c r="B1220">
        <v>2275</v>
      </c>
      <c r="C1220">
        <v>2020</v>
      </c>
    </row>
    <row r="1221" spans="1:3" x14ac:dyDescent="0.45">
      <c r="A1221" t="s">
        <v>904</v>
      </c>
      <c r="B1221">
        <v>2098</v>
      </c>
      <c r="C1221">
        <v>2020</v>
      </c>
    </row>
    <row r="1222" spans="1:3" x14ac:dyDescent="0.45">
      <c r="A1222" t="s">
        <v>107</v>
      </c>
      <c r="B1222">
        <v>2098</v>
      </c>
      <c r="C1222">
        <v>2020</v>
      </c>
    </row>
    <row r="1223" spans="1:3" x14ac:dyDescent="0.45">
      <c r="A1223" t="s">
        <v>14</v>
      </c>
      <c r="B1223">
        <v>2250</v>
      </c>
      <c r="C1223">
        <v>2020</v>
      </c>
    </row>
    <row r="1224" spans="1:3" x14ac:dyDescent="0.45">
      <c r="A1224" t="s">
        <v>905</v>
      </c>
      <c r="B1224">
        <v>2238</v>
      </c>
      <c r="C1224">
        <v>2020</v>
      </c>
    </row>
    <row r="1225" spans="1:3" x14ac:dyDescent="0.45">
      <c r="A1225" t="s">
        <v>763</v>
      </c>
      <c r="B1225">
        <v>2292</v>
      </c>
      <c r="C1225">
        <v>2020</v>
      </c>
    </row>
    <row r="1226" spans="1:3" x14ac:dyDescent="0.45">
      <c r="A1226" t="s">
        <v>748</v>
      </c>
      <c r="B1226">
        <v>2172</v>
      </c>
      <c r="C1226">
        <v>2020</v>
      </c>
    </row>
    <row r="1227" spans="1:3" x14ac:dyDescent="0.45">
      <c r="A1227" t="s">
        <v>906</v>
      </c>
      <c r="B1227">
        <v>2551</v>
      </c>
      <c r="C1227">
        <v>2020</v>
      </c>
    </row>
    <row r="1228" spans="1:3" x14ac:dyDescent="0.45">
      <c r="A1228" t="s">
        <v>60</v>
      </c>
      <c r="B1228">
        <v>2005</v>
      </c>
      <c r="C1228">
        <v>2020</v>
      </c>
    </row>
    <row r="1229" spans="1:3" x14ac:dyDescent="0.45">
      <c r="A1229" t="s">
        <v>518</v>
      </c>
      <c r="B1229">
        <v>2624</v>
      </c>
      <c r="C1229">
        <v>2020</v>
      </c>
    </row>
    <row r="1230" spans="1:3" x14ac:dyDescent="0.45">
      <c r="A1230" t="s">
        <v>134</v>
      </c>
      <c r="B1230">
        <v>2371</v>
      </c>
      <c r="C1230">
        <v>2020</v>
      </c>
    </row>
    <row r="1231" spans="1:3" x14ac:dyDescent="0.45">
      <c r="A1231" t="s">
        <v>751</v>
      </c>
      <c r="B1231">
        <v>2083</v>
      </c>
      <c r="C1231">
        <v>2020</v>
      </c>
    </row>
    <row r="1232" spans="1:3" x14ac:dyDescent="0.45">
      <c r="A1232" t="s">
        <v>110</v>
      </c>
      <c r="B1232">
        <v>2231</v>
      </c>
      <c r="C1232">
        <v>2020</v>
      </c>
    </row>
    <row r="1233" spans="1:3" x14ac:dyDescent="0.45">
      <c r="A1233" t="s">
        <v>907</v>
      </c>
      <c r="B1233">
        <v>2348</v>
      </c>
      <c r="C1233">
        <v>2020</v>
      </c>
    </row>
    <row r="1234" spans="1:3" x14ac:dyDescent="0.45">
      <c r="A1234" t="s">
        <v>396</v>
      </c>
      <c r="B1234">
        <v>2139</v>
      </c>
      <c r="C1234">
        <v>2020</v>
      </c>
    </row>
    <row r="1235" spans="1:3" x14ac:dyDescent="0.45">
      <c r="A1235" t="s">
        <v>850</v>
      </c>
      <c r="B1235">
        <v>2052</v>
      </c>
      <c r="C1235">
        <v>2020</v>
      </c>
    </row>
    <row r="1236" spans="1:3" x14ac:dyDescent="0.45">
      <c r="A1236" t="s">
        <v>608</v>
      </c>
      <c r="B1236">
        <v>2121</v>
      </c>
      <c r="C1236">
        <v>2020</v>
      </c>
    </row>
    <row r="1237" spans="1:3" x14ac:dyDescent="0.45">
      <c r="A1237" t="s">
        <v>65</v>
      </c>
      <c r="B1237">
        <v>2301</v>
      </c>
      <c r="C1237">
        <v>2020</v>
      </c>
    </row>
    <row r="1238" spans="1:3" x14ac:dyDescent="0.45">
      <c r="A1238" t="s">
        <v>447</v>
      </c>
      <c r="B1238">
        <v>2160</v>
      </c>
      <c r="C1238">
        <v>2020</v>
      </c>
    </row>
    <row r="1239" spans="1:3" x14ac:dyDescent="0.45">
      <c r="A1239" t="s">
        <v>21</v>
      </c>
      <c r="B1239">
        <v>2463</v>
      </c>
      <c r="C1239">
        <v>2020</v>
      </c>
    </row>
    <row r="1240" spans="1:3" x14ac:dyDescent="0.45">
      <c r="A1240" t="s">
        <v>113</v>
      </c>
      <c r="B1240">
        <v>2249</v>
      </c>
      <c r="C1240">
        <v>2020</v>
      </c>
    </row>
    <row r="1241" spans="1:3" x14ac:dyDescent="0.45">
      <c r="A1241" t="s">
        <v>543</v>
      </c>
      <c r="B1241">
        <v>2199</v>
      </c>
      <c r="C1241">
        <v>2020</v>
      </c>
    </row>
    <row r="1242" spans="1:3" x14ac:dyDescent="0.45">
      <c r="A1242" t="s">
        <v>136</v>
      </c>
      <c r="B1242">
        <v>2380</v>
      </c>
      <c r="C1242">
        <v>2020</v>
      </c>
    </row>
    <row r="1243" spans="1:3" x14ac:dyDescent="0.45">
      <c r="A1243" t="s">
        <v>192</v>
      </c>
      <c r="B1243">
        <v>2395</v>
      </c>
      <c r="C1243">
        <v>2020</v>
      </c>
    </row>
    <row r="1244" spans="1:3" x14ac:dyDescent="0.45">
      <c r="A1244" t="s">
        <v>804</v>
      </c>
      <c r="B1244">
        <v>2489</v>
      </c>
      <c r="C1244">
        <v>2020</v>
      </c>
    </row>
    <row r="1245" spans="1:3" x14ac:dyDescent="0.45">
      <c r="A1245" t="s">
        <v>757</v>
      </c>
      <c r="B1245">
        <v>2336</v>
      </c>
      <c r="C1245">
        <v>2020</v>
      </c>
    </row>
    <row r="1246" spans="1:3" x14ac:dyDescent="0.45">
      <c r="A1246" t="s">
        <v>386</v>
      </c>
      <c r="B1246">
        <v>2188</v>
      </c>
      <c r="C1246">
        <v>2020</v>
      </c>
    </row>
    <row r="1247" spans="1:3" x14ac:dyDescent="0.45">
      <c r="A1247" t="s">
        <v>777</v>
      </c>
      <c r="B1247">
        <v>2124</v>
      </c>
      <c r="C1247">
        <v>2020</v>
      </c>
    </row>
    <row r="1248" spans="1:3" x14ac:dyDescent="0.45">
      <c r="A1248" t="s">
        <v>275</v>
      </c>
      <c r="B1248">
        <v>2145</v>
      </c>
      <c r="C1248">
        <v>2020</v>
      </c>
    </row>
    <row r="1249" spans="1:3" x14ac:dyDescent="0.45">
      <c r="A1249" t="s">
        <v>183</v>
      </c>
      <c r="B1249">
        <v>2436</v>
      </c>
      <c r="C1249">
        <v>2020</v>
      </c>
    </row>
    <row r="1250" spans="1:3" x14ac:dyDescent="0.45">
      <c r="A1250" t="s">
        <v>684</v>
      </c>
      <c r="B1250">
        <v>2320</v>
      </c>
      <c r="C1250">
        <v>2020</v>
      </c>
    </row>
    <row r="1251" spans="1:3" x14ac:dyDescent="0.45">
      <c r="A1251" t="s">
        <v>144</v>
      </c>
      <c r="B1251">
        <v>2349</v>
      </c>
      <c r="C1251">
        <v>2020</v>
      </c>
    </row>
    <row r="1252" spans="1:3" x14ac:dyDescent="0.45">
      <c r="A1252" t="s">
        <v>178</v>
      </c>
      <c r="B1252">
        <v>2148</v>
      </c>
      <c r="C1252">
        <v>2020</v>
      </c>
    </row>
    <row r="1253" spans="1:3" x14ac:dyDescent="0.45">
      <c r="A1253" t="s">
        <v>788</v>
      </c>
      <c r="B1253">
        <v>2169</v>
      </c>
      <c r="C1253">
        <v>2020</v>
      </c>
    </row>
    <row r="1254" spans="1:3" x14ac:dyDescent="0.45">
      <c r="A1254" t="s">
        <v>157</v>
      </c>
      <c r="B1254">
        <v>2187</v>
      </c>
      <c r="C1254">
        <v>2020</v>
      </c>
    </row>
    <row r="1255" spans="1:3" x14ac:dyDescent="0.45">
      <c r="A1255" t="s">
        <v>222</v>
      </c>
      <c r="B1255">
        <v>2435</v>
      </c>
      <c r="C1255">
        <v>2020</v>
      </c>
    </row>
    <row r="1256" spans="1:3" x14ac:dyDescent="0.45">
      <c r="A1256" t="s">
        <v>36</v>
      </c>
      <c r="B1256">
        <v>2349</v>
      </c>
      <c r="C1256">
        <v>2020</v>
      </c>
    </row>
    <row r="1257" spans="1:3" x14ac:dyDescent="0.45">
      <c r="A1257" t="s">
        <v>680</v>
      </c>
      <c r="B1257">
        <v>2354</v>
      </c>
      <c r="C1257">
        <v>2020</v>
      </c>
    </row>
    <row r="1258" spans="1:3" x14ac:dyDescent="0.45">
      <c r="A1258" t="s">
        <v>868</v>
      </c>
      <c r="B1258">
        <v>2436</v>
      </c>
      <c r="C1258">
        <v>2020</v>
      </c>
    </row>
    <row r="1259" spans="1:3" x14ac:dyDescent="0.45">
      <c r="A1259" t="s">
        <v>649</v>
      </c>
      <c r="B1259">
        <v>1910</v>
      </c>
      <c r="C1259">
        <v>2020</v>
      </c>
    </row>
    <row r="1260" spans="1:3" x14ac:dyDescent="0.45">
      <c r="A1260" t="s">
        <v>159</v>
      </c>
      <c r="B1260">
        <v>2389</v>
      </c>
      <c r="C1260">
        <v>2020</v>
      </c>
    </row>
    <row r="1261" spans="1:3" x14ac:dyDescent="0.45">
      <c r="A1261" t="s">
        <v>76</v>
      </c>
      <c r="B1261">
        <v>2202</v>
      </c>
      <c r="C1261">
        <v>2020</v>
      </c>
    </row>
    <row r="1262" spans="1:3" x14ac:dyDescent="0.45">
      <c r="A1262" t="s">
        <v>908</v>
      </c>
      <c r="B1262">
        <v>2163</v>
      </c>
      <c r="C1262">
        <v>2020</v>
      </c>
    </row>
    <row r="1263" spans="1:3" x14ac:dyDescent="0.45">
      <c r="A1263" t="s">
        <v>193</v>
      </c>
      <c r="B1263">
        <v>2240</v>
      </c>
      <c r="C1263">
        <v>2020</v>
      </c>
    </row>
    <row r="1264" spans="1:3" x14ac:dyDescent="0.45">
      <c r="A1264" t="s">
        <v>115</v>
      </c>
      <c r="B1264">
        <v>2126</v>
      </c>
      <c r="C1264">
        <v>2020</v>
      </c>
    </row>
    <row r="1265" spans="1:3" x14ac:dyDescent="0.45">
      <c r="A1265" t="s">
        <v>213</v>
      </c>
      <c r="B1265">
        <v>2529</v>
      </c>
      <c r="C1265">
        <v>2020</v>
      </c>
    </row>
    <row r="1266" spans="1:3" x14ac:dyDescent="0.45">
      <c r="A1266" t="s">
        <v>607</v>
      </c>
      <c r="B1266">
        <v>2222</v>
      </c>
      <c r="C1266">
        <v>2020</v>
      </c>
    </row>
    <row r="1267" spans="1:3" x14ac:dyDescent="0.45">
      <c r="A1267" t="s">
        <v>603</v>
      </c>
      <c r="B1267">
        <v>2546</v>
      </c>
      <c r="C1267">
        <v>2020</v>
      </c>
    </row>
    <row r="1268" spans="1:3" x14ac:dyDescent="0.45">
      <c r="A1268" t="s">
        <v>779</v>
      </c>
      <c r="B1268">
        <v>2203</v>
      </c>
      <c r="C1268">
        <v>2020</v>
      </c>
    </row>
    <row r="1269" spans="1:3" x14ac:dyDescent="0.45">
      <c r="A1269" t="s">
        <v>800</v>
      </c>
      <c r="B1269">
        <v>2017</v>
      </c>
      <c r="C1269">
        <v>2020</v>
      </c>
    </row>
    <row r="1270" spans="1:3" x14ac:dyDescent="0.45">
      <c r="A1270" t="s">
        <v>909</v>
      </c>
      <c r="B1270">
        <v>2327</v>
      </c>
      <c r="C1270">
        <v>2020</v>
      </c>
    </row>
    <row r="1271" spans="1:3" x14ac:dyDescent="0.45">
      <c r="A1271" t="s">
        <v>910</v>
      </c>
      <c r="B1271">
        <v>2630</v>
      </c>
      <c r="C1271">
        <v>2020</v>
      </c>
    </row>
    <row r="1272" spans="1:3" x14ac:dyDescent="0.45">
      <c r="A1272" t="s">
        <v>911</v>
      </c>
      <c r="B1272">
        <v>2422</v>
      </c>
      <c r="C1272">
        <v>2020</v>
      </c>
    </row>
    <row r="1273" spans="1:3" x14ac:dyDescent="0.45">
      <c r="A1273" t="s">
        <v>707</v>
      </c>
      <c r="B1273">
        <v>2100</v>
      </c>
      <c r="C1273">
        <v>2020</v>
      </c>
    </row>
    <row r="1274" spans="1:3" x14ac:dyDescent="0.45">
      <c r="A1274" t="s">
        <v>601</v>
      </c>
      <c r="B1274">
        <v>2155</v>
      </c>
      <c r="C1274">
        <v>2020</v>
      </c>
    </row>
    <row r="1275" spans="1:3" x14ac:dyDescent="0.45">
      <c r="A1275" t="s">
        <v>167</v>
      </c>
      <c r="B1275">
        <v>2294</v>
      </c>
      <c r="C1275">
        <v>2020</v>
      </c>
    </row>
    <row r="1276" spans="1:3" x14ac:dyDescent="0.45">
      <c r="A1276" t="s">
        <v>94</v>
      </c>
      <c r="B1276">
        <v>2325</v>
      </c>
      <c r="C1276">
        <v>2020</v>
      </c>
    </row>
    <row r="1277" spans="1:3" x14ac:dyDescent="0.45">
      <c r="A1277" t="s">
        <v>13</v>
      </c>
      <c r="B1277">
        <v>2046</v>
      </c>
      <c r="C1277">
        <v>2020</v>
      </c>
    </row>
    <row r="1278" spans="1:3" x14ac:dyDescent="0.45">
      <c r="A1278" t="s">
        <v>912</v>
      </c>
      <c r="B1278">
        <v>2196</v>
      </c>
      <c r="C1278">
        <v>2020</v>
      </c>
    </row>
    <row r="1279" spans="1:3" x14ac:dyDescent="0.45">
      <c r="A1279" t="s">
        <v>913</v>
      </c>
      <c r="B1279">
        <v>2426</v>
      </c>
      <c r="C1279">
        <v>2020</v>
      </c>
    </row>
    <row r="1280" spans="1:3" x14ac:dyDescent="0.45">
      <c r="A1280" t="s">
        <v>914</v>
      </c>
      <c r="B1280">
        <v>2164</v>
      </c>
      <c r="C1280">
        <v>2020</v>
      </c>
    </row>
    <row r="1281" spans="1:3" x14ac:dyDescent="0.45">
      <c r="A1281" t="s">
        <v>613</v>
      </c>
      <c r="B1281">
        <v>2416</v>
      </c>
      <c r="C1281">
        <v>2020</v>
      </c>
    </row>
    <row r="1282" spans="1:3" x14ac:dyDescent="0.45">
      <c r="A1282" t="s">
        <v>141</v>
      </c>
      <c r="B1282">
        <v>2151</v>
      </c>
      <c r="C1282">
        <v>2020</v>
      </c>
    </row>
    <row r="1283" spans="1:3" x14ac:dyDescent="0.45">
      <c r="A1283" t="s">
        <v>915</v>
      </c>
      <c r="B1283">
        <v>2336</v>
      </c>
      <c r="C1283">
        <v>2020</v>
      </c>
    </row>
    <row r="1284" spans="1:3" x14ac:dyDescent="0.45">
      <c r="A1284" t="s">
        <v>300</v>
      </c>
      <c r="B1284">
        <v>2627</v>
      </c>
      <c r="C1284">
        <v>2020</v>
      </c>
    </row>
    <row r="1285" spans="1:3" x14ac:dyDescent="0.45">
      <c r="A1285" t="s">
        <v>16</v>
      </c>
      <c r="B1285">
        <v>2245</v>
      </c>
      <c r="C1285">
        <v>2020</v>
      </c>
    </row>
    <row r="1286" spans="1:3" x14ac:dyDescent="0.45">
      <c r="A1286" t="s">
        <v>891</v>
      </c>
      <c r="B1286">
        <v>2082</v>
      </c>
      <c r="C1286">
        <v>2020</v>
      </c>
    </row>
    <row r="1287" spans="1:3" x14ac:dyDescent="0.45">
      <c r="A1287" t="s">
        <v>916</v>
      </c>
      <c r="B1287">
        <v>2175</v>
      </c>
      <c r="C1287">
        <v>2020</v>
      </c>
    </row>
    <row r="1288" spans="1:3" x14ac:dyDescent="0.45">
      <c r="A1288" t="s">
        <v>820</v>
      </c>
      <c r="B1288">
        <v>1863</v>
      </c>
      <c r="C1288">
        <v>2020</v>
      </c>
    </row>
    <row r="1289" spans="1:3" x14ac:dyDescent="0.45">
      <c r="A1289" t="s">
        <v>57</v>
      </c>
      <c r="B1289">
        <v>2169</v>
      </c>
      <c r="C1289">
        <v>2020</v>
      </c>
    </row>
    <row r="1290" spans="1:3" x14ac:dyDescent="0.45">
      <c r="A1290" t="s">
        <v>620</v>
      </c>
      <c r="B1290">
        <v>2151</v>
      </c>
      <c r="C1290">
        <v>2020</v>
      </c>
    </row>
    <row r="1291" spans="1:3" x14ac:dyDescent="0.45">
      <c r="A1291" t="s">
        <v>814</v>
      </c>
      <c r="B1291">
        <v>2413</v>
      </c>
      <c r="C1291">
        <v>2020</v>
      </c>
    </row>
    <row r="1292" spans="1:3" x14ac:dyDescent="0.45">
      <c r="A1292" t="s">
        <v>64</v>
      </c>
      <c r="B1292">
        <v>2158</v>
      </c>
      <c r="C1292">
        <v>2020</v>
      </c>
    </row>
    <row r="1293" spans="1:3" x14ac:dyDescent="0.45">
      <c r="A1293" t="s">
        <v>645</v>
      </c>
      <c r="B1293">
        <v>2372</v>
      </c>
      <c r="C1293">
        <v>2020</v>
      </c>
    </row>
    <row r="1294" spans="1:3" x14ac:dyDescent="0.45">
      <c r="A1294" t="s">
        <v>602</v>
      </c>
      <c r="B1294">
        <v>2300</v>
      </c>
      <c r="C1294">
        <v>2020</v>
      </c>
    </row>
    <row r="1295" spans="1:3" x14ac:dyDescent="0.45">
      <c r="A1295" t="s">
        <v>765</v>
      </c>
      <c r="B1295">
        <v>2307</v>
      </c>
      <c r="C1295">
        <v>2020</v>
      </c>
    </row>
    <row r="1296" spans="1:3" x14ac:dyDescent="0.45">
      <c r="A1296" t="s">
        <v>775</v>
      </c>
      <c r="B1296">
        <v>2202</v>
      </c>
      <c r="C1296">
        <v>2020</v>
      </c>
    </row>
    <row r="1297" spans="1:3" x14ac:dyDescent="0.45">
      <c r="A1297" t="s">
        <v>753</v>
      </c>
      <c r="B1297">
        <v>2192</v>
      </c>
      <c r="C1297">
        <v>2020</v>
      </c>
    </row>
    <row r="1298" spans="1:3" x14ac:dyDescent="0.45">
      <c r="A1298" t="s">
        <v>414</v>
      </c>
      <c r="B1298">
        <v>2135</v>
      </c>
      <c r="C1298">
        <v>2020</v>
      </c>
    </row>
    <row r="1299" spans="1:3" x14ac:dyDescent="0.45">
      <c r="A1299" t="s">
        <v>917</v>
      </c>
      <c r="B1299">
        <v>2129</v>
      </c>
      <c r="C1299">
        <v>2020</v>
      </c>
    </row>
    <row r="1300" spans="1:3" x14ac:dyDescent="0.45">
      <c r="A1300" t="s">
        <v>918</v>
      </c>
      <c r="B1300">
        <v>2389</v>
      </c>
      <c r="C1300">
        <v>2020</v>
      </c>
    </row>
    <row r="1301" spans="1:3" x14ac:dyDescent="0.45">
      <c r="A1301" t="s">
        <v>208</v>
      </c>
      <c r="B1301">
        <v>2324</v>
      </c>
      <c r="C1301">
        <v>2020</v>
      </c>
    </row>
    <row r="1302" spans="1:3" x14ac:dyDescent="0.45">
      <c r="A1302" t="s">
        <v>878</v>
      </c>
      <c r="B1302">
        <v>2104</v>
      </c>
      <c r="C1302">
        <v>2020</v>
      </c>
    </row>
    <row r="1303" spans="1:3" x14ac:dyDescent="0.45">
      <c r="A1303" t="s">
        <v>700</v>
      </c>
      <c r="B1303">
        <v>2293</v>
      </c>
      <c r="C1303">
        <v>2020</v>
      </c>
    </row>
    <row r="1304" spans="1:3" x14ac:dyDescent="0.45">
      <c r="A1304" t="s">
        <v>858</v>
      </c>
      <c r="B1304">
        <v>2432</v>
      </c>
      <c r="C1304">
        <v>2020</v>
      </c>
    </row>
    <row r="1305" spans="1:3" x14ac:dyDescent="0.45">
      <c r="A1305" t="s">
        <v>528</v>
      </c>
      <c r="B1305">
        <v>2223</v>
      </c>
      <c r="C1305">
        <v>2020</v>
      </c>
    </row>
    <row r="1306" spans="1:3" x14ac:dyDescent="0.45">
      <c r="A1306" t="s">
        <v>180</v>
      </c>
      <c r="B1306">
        <v>2444</v>
      </c>
      <c r="C1306">
        <v>2020</v>
      </c>
    </row>
    <row r="1307" spans="1:3" x14ac:dyDescent="0.45">
      <c r="A1307" t="s">
        <v>313</v>
      </c>
      <c r="B1307">
        <v>2185</v>
      </c>
      <c r="C1307">
        <v>2020</v>
      </c>
    </row>
    <row r="1308" spans="1:3" x14ac:dyDescent="0.45">
      <c r="A1308" t="s">
        <v>410</v>
      </c>
      <c r="B1308">
        <v>2249</v>
      </c>
      <c r="C1308">
        <v>2020</v>
      </c>
    </row>
    <row r="1309" spans="1:3" x14ac:dyDescent="0.45">
      <c r="A1309" t="s">
        <v>269</v>
      </c>
      <c r="B1309">
        <v>2357</v>
      </c>
      <c r="C1309">
        <v>2020</v>
      </c>
    </row>
    <row r="1310" spans="1:3" x14ac:dyDescent="0.45">
      <c r="A1310" t="s">
        <v>919</v>
      </c>
      <c r="B1310">
        <v>2356</v>
      </c>
      <c r="C1310">
        <v>2020</v>
      </c>
    </row>
    <row r="1311" spans="1:3" x14ac:dyDescent="0.45">
      <c r="A1311" t="s">
        <v>920</v>
      </c>
      <c r="B1311">
        <v>2347</v>
      </c>
      <c r="C1311">
        <v>2020</v>
      </c>
    </row>
    <row r="1312" spans="1:3" x14ac:dyDescent="0.45">
      <c r="A1312" t="s">
        <v>921</v>
      </c>
      <c r="B1312">
        <v>2244</v>
      </c>
      <c r="C1312">
        <v>2020</v>
      </c>
    </row>
    <row r="1313" spans="1:3" x14ac:dyDescent="0.45">
      <c r="A1313" t="s">
        <v>746</v>
      </c>
      <c r="B1313">
        <v>2436</v>
      </c>
      <c r="C1313">
        <v>2020</v>
      </c>
    </row>
    <row r="1314" spans="1:3" x14ac:dyDescent="0.45">
      <c r="A1314" t="s">
        <v>882</v>
      </c>
      <c r="B1314">
        <v>2385</v>
      </c>
      <c r="C1314">
        <v>2020</v>
      </c>
    </row>
    <row r="1315" spans="1:3" x14ac:dyDescent="0.45">
      <c r="A1315" t="s">
        <v>857</v>
      </c>
      <c r="B1315">
        <v>2227</v>
      </c>
      <c r="C1315">
        <v>2020</v>
      </c>
    </row>
    <row r="1316" spans="1:3" x14ac:dyDescent="0.45">
      <c r="A1316" t="s">
        <v>922</v>
      </c>
      <c r="B1316">
        <v>1952</v>
      </c>
      <c r="C1316">
        <v>2020</v>
      </c>
    </row>
    <row r="1317" spans="1:3" x14ac:dyDescent="0.45">
      <c r="A1317" t="s">
        <v>923</v>
      </c>
      <c r="B1317">
        <v>2362</v>
      </c>
      <c r="C1317">
        <v>2020</v>
      </c>
    </row>
    <row r="1318" spans="1:3" x14ac:dyDescent="0.45">
      <c r="A1318" t="s">
        <v>924</v>
      </c>
      <c r="B1318">
        <v>2396</v>
      </c>
      <c r="C1318">
        <v>2020</v>
      </c>
    </row>
    <row r="1319" spans="1:3" x14ac:dyDescent="0.45">
      <c r="A1319" t="s">
        <v>327</v>
      </c>
      <c r="B1319">
        <v>2748</v>
      </c>
      <c r="C1319">
        <v>2020</v>
      </c>
    </row>
    <row r="1320" spans="1:3" x14ac:dyDescent="0.45">
      <c r="A1320" t="s">
        <v>610</v>
      </c>
      <c r="B1320">
        <v>2256</v>
      </c>
      <c r="C1320">
        <v>2020</v>
      </c>
    </row>
    <row r="1321" spans="1:3" x14ac:dyDescent="0.45">
      <c r="A1321" t="s">
        <v>457</v>
      </c>
      <c r="B1321">
        <v>2133</v>
      </c>
      <c r="C1321">
        <v>2020</v>
      </c>
    </row>
    <row r="1322" spans="1:3" x14ac:dyDescent="0.45">
      <c r="A1322" t="s">
        <v>897</v>
      </c>
      <c r="B1322">
        <v>1980</v>
      </c>
      <c r="C1322">
        <v>2020</v>
      </c>
    </row>
    <row r="1323" spans="1:3" x14ac:dyDescent="0.45">
      <c r="A1323" t="s">
        <v>199</v>
      </c>
      <c r="B1323">
        <v>2198</v>
      </c>
      <c r="C1323">
        <v>2020</v>
      </c>
    </row>
    <row r="1324" spans="1:3" x14ac:dyDescent="0.45">
      <c r="A1324" t="s">
        <v>197</v>
      </c>
      <c r="B1324">
        <v>1942</v>
      </c>
      <c r="C1324">
        <v>2020</v>
      </c>
    </row>
    <row r="1325" spans="1:3" x14ac:dyDescent="0.45">
      <c r="A1325" t="s">
        <v>525</v>
      </c>
      <c r="B1325">
        <v>2298</v>
      </c>
      <c r="C1325">
        <v>2020</v>
      </c>
    </row>
    <row r="1326" spans="1:3" x14ac:dyDescent="0.45">
      <c r="A1326" t="s">
        <v>240</v>
      </c>
      <c r="B1326">
        <v>2315</v>
      </c>
      <c r="C1326">
        <v>2020</v>
      </c>
    </row>
    <row r="1327" spans="1:3" x14ac:dyDescent="0.45">
      <c r="A1327" t="s">
        <v>625</v>
      </c>
      <c r="B1327">
        <v>2265</v>
      </c>
      <c r="C1327">
        <v>2020</v>
      </c>
    </row>
    <row r="1328" spans="1:3" x14ac:dyDescent="0.45">
      <c r="A1328" t="s">
        <v>472</v>
      </c>
      <c r="B1328">
        <v>2098</v>
      </c>
      <c r="C1328">
        <v>2020</v>
      </c>
    </row>
    <row r="1329" spans="1:3" x14ac:dyDescent="0.45">
      <c r="A1329" t="s">
        <v>380</v>
      </c>
      <c r="B1329">
        <v>2313</v>
      </c>
      <c r="C1329">
        <v>2020</v>
      </c>
    </row>
    <row r="1330" spans="1:3" x14ac:dyDescent="0.45">
      <c r="A1330" t="s">
        <v>618</v>
      </c>
      <c r="B1330">
        <v>2293</v>
      </c>
      <c r="C1330">
        <v>2020</v>
      </c>
    </row>
    <row r="1331" spans="1:3" x14ac:dyDescent="0.45">
      <c r="A1331" t="s">
        <v>224</v>
      </c>
      <c r="B1331">
        <v>2240</v>
      </c>
      <c r="C1331">
        <v>2020</v>
      </c>
    </row>
    <row r="1332" spans="1:3" x14ac:dyDescent="0.45">
      <c r="A1332" t="s">
        <v>745</v>
      </c>
      <c r="B1332">
        <v>2122</v>
      </c>
      <c r="C1332">
        <v>2020</v>
      </c>
    </row>
    <row r="1333" spans="1:3" x14ac:dyDescent="0.45">
      <c r="A1333" t="s">
        <v>925</v>
      </c>
      <c r="B1333">
        <v>2277</v>
      </c>
      <c r="C1333">
        <v>2020</v>
      </c>
    </row>
    <row r="1334" spans="1:3" x14ac:dyDescent="0.45">
      <c r="A1334" t="s">
        <v>926</v>
      </c>
      <c r="B1334">
        <v>2597</v>
      </c>
      <c r="C1334">
        <v>2020</v>
      </c>
    </row>
    <row r="1335" spans="1:3" x14ac:dyDescent="0.45">
      <c r="A1335" t="s">
        <v>927</v>
      </c>
      <c r="B1335">
        <v>2345</v>
      </c>
      <c r="C1335">
        <v>2020</v>
      </c>
    </row>
    <row r="1336" spans="1:3" x14ac:dyDescent="0.45">
      <c r="A1336" t="s">
        <v>928</v>
      </c>
      <c r="B1336">
        <v>2322</v>
      </c>
      <c r="C1336">
        <v>2020</v>
      </c>
    </row>
    <row r="1337" spans="1:3" x14ac:dyDescent="0.45">
      <c r="A1337" t="s">
        <v>470</v>
      </c>
      <c r="B1337">
        <v>2168</v>
      </c>
      <c r="C1337">
        <v>2020</v>
      </c>
    </row>
    <row r="1338" spans="1:3" x14ac:dyDescent="0.45">
      <c r="A1338" t="s">
        <v>898</v>
      </c>
      <c r="B1338">
        <v>2386</v>
      </c>
      <c r="C1338">
        <v>2020</v>
      </c>
    </row>
    <row r="1339" spans="1:3" x14ac:dyDescent="0.45">
      <c r="A1339" t="s">
        <v>805</v>
      </c>
      <c r="B1339">
        <v>2216</v>
      </c>
      <c r="C1339">
        <v>2020</v>
      </c>
    </row>
    <row r="1340" spans="1:3" x14ac:dyDescent="0.45">
      <c r="A1340" t="s">
        <v>734</v>
      </c>
      <c r="B1340">
        <v>2232</v>
      </c>
      <c r="C1340">
        <v>2020</v>
      </c>
    </row>
    <row r="1341" spans="1:3" x14ac:dyDescent="0.45">
      <c r="A1341" t="s">
        <v>840</v>
      </c>
      <c r="B1341">
        <v>2442</v>
      </c>
      <c r="C1341">
        <v>2020</v>
      </c>
    </row>
    <row r="1342" spans="1:3" x14ac:dyDescent="0.45">
      <c r="A1342" t="s">
        <v>468</v>
      </c>
      <c r="B1342">
        <v>2325</v>
      </c>
      <c r="C1342">
        <v>2020</v>
      </c>
    </row>
    <row r="1343" spans="1:3" x14ac:dyDescent="0.45">
      <c r="A1343" t="s">
        <v>19</v>
      </c>
      <c r="B1343">
        <v>2473</v>
      </c>
      <c r="C1343">
        <v>2020</v>
      </c>
    </row>
    <row r="1344" spans="1:3" x14ac:dyDescent="0.45">
      <c r="A1344" t="s">
        <v>727</v>
      </c>
      <c r="B1344">
        <v>2131</v>
      </c>
      <c r="C1344">
        <v>2020</v>
      </c>
    </row>
    <row r="1345" spans="1:3" x14ac:dyDescent="0.45">
      <c r="A1345" t="s">
        <v>699</v>
      </c>
      <c r="B1345">
        <v>2253</v>
      </c>
      <c r="C1345">
        <v>2020</v>
      </c>
    </row>
    <row r="1346" spans="1:3" x14ac:dyDescent="0.45">
      <c r="A1346" t="s">
        <v>390</v>
      </c>
      <c r="B1346">
        <v>2396</v>
      </c>
      <c r="C1346">
        <v>2020</v>
      </c>
    </row>
    <row r="1347" spans="1:3" x14ac:dyDescent="0.45">
      <c r="A1347" t="s">
        <v>929</v>
      </c>
      <c r="B1347">
        <v>2360</v>
      </c>
      <c r="C1347">
        <v>2020</v>
      </c>
    </row>
    <row r="1348" spans="1:3" x14ac:dyDescent="0.45">
      <c r="A1348" t="s">
        <v>930</v>
      </c>
      <c r="B1348">
        <v>2121</v>
      </c>
      <c r="C1348">
        <v>2020</v>
      </c>
    </row>
    <row r="1349" spans="1:3" x14ac:dyDescent="0.45">
      <c r="A1349" t="s">
        <v>931</v>
      </c>
      <c r="B1349">
        <v>1914</v>
      </c>
      <c r="C1349">
        <v>2020</v>
      </c>
    </row>
    <row r="1350" spans="1:3" x14ac:dyDescent="0.45">
      <c r="A1350" t="s">
        <v>932</v>
      </c>
      <c r="B1350">
        <v>2407</v>
      </c>
      <c r="C1350">
        <v>2020</v>
      </c>
    </row>
    <row r="1351" spans="1:3" x14ac:dyDescent="0.45">
      <c r="A1351" t="s">
        <v>273</v>
      </c>
      <c r="B1351">
        <v>2364</v>
      </c>
      <c r="C1351">
        <v>2020</v>
      </c>
    </row>
    <row r="1352" spans="1:3" x14ac:dyDescent="0.45">
      <c r="A1352" t="s">
        <v>218</v>
      </c>
      <c r="B1352">
        <v>2414</v>
      </c>
      <c r="C1352">
        <v>2020</v>
      </c>
    </row>
    <row r="1353" spans="1:3" x14ac:dyDescent="0.45">
      <c r="A1353" t="s">
        <v>933</v>
      </c>
      <c r="B1353">
        <v>2319</v>
      </c>
      <c r="C1353">
        <v>2020</v>
      </c>
    </row>
    <row r="1354" spans="1:3" x14ac:dyDescent="0.45">
      <c r="A1354" t="s">
        <v>934</v>
      </c>
      <c r="B1354">
        <v>2243</v>
      </c>
      <c r="C1354">
        <v>2020</v>
      </c>
    </row>
    <row r="1355" spans="1:3" x14ac:dyDescent="0.45">
      <c r="A1355" t="s">
        <v>703</v>
      </c>
      <c r="B1355">
        <v>2397</v>
      </c>
      <c r="C1355">
        <v>2020</v>
      </c>
    </row>
    <row r="1356" spans="1:3" x14ac:dyDescent="0.45">
      <c r="A1356" t="s">
        <v>364</v>
      </c>
      <c r="B1356">
        <v>2136</v>
      </c>
      <c r="C1356">
        <v>2020</v>
      </c>
    </row>
    <row r="1357" spans="1:3" x14ac:dyDescent="0.45">
      <c r="A1357" t="s">
        <v>384</v>
      </c>
      <c r="B1357">
        <v>2472</v>
      </c>
      <c r="C1357">
        <v>2020</v>
      </c>
    </row>
    <row r="1358" spans="1:3" x14ac:dyDescent="0.45">
      <c r="A1358" t="s">
        <v>896</v>
      </c>
      <c r="B1358">
        <v>2367</v>
      </c>
      <c r="C1358">
        <v>2020</v>
      </c>
    </row>
    <row r="1359" spans="1:3" x14ac:dyDescent="0.45">
      <c r="A1359" t="s">
        <v>812</v>
      </c>
      <c r="B1359">
        <v>2349</v>
      </c>
      <c r="C1359">
        <v>2020</v>
      </c>
    </row>
    <row r="1360" spans="1:3" x14ac:dyDescent="0.45">
      <c r="A1360" t="s">
        <v>787</v>
      </c>
      <c r="B1360">
        <v>1830</v>
      </c>
      <c r="C1360">
        <v>2020</v>
      </c>
    </row>
    <row r="1361" spans="1:3" x14ac:dyDescent="0.45">
      <c r="A1361" t="s">
        <v>687</v>
      </c>
      <c r="B1361">
        <v>2229</v>
      </c>
      <c r="C1361">
        <v>2020</v>
      </c>
    </row>
    <row r="1362" spans="1:3" x14ac:dyDescent="0.45">
      <c r="A1362" t="s">
        <v>935</v>
      </c>
      <c r="B1362">
        <v>2712</v>
      </c>
      <c r="C1362">
        <v>2020</v>
      </c>
    </row>
    <row r="1363" spans="1:3" x14ac:dyDescent="0.45">
      <c r="A1363" t="s">
        <v>230</v>
      </c>
      <c r="B1363">
        <v>2495</v>
      </c>
      <c r="C1363">
        <v>2020</v>
      </c>
    </row>
    <row r="1364" spans="1:3" x14ac:dyDescent="0.45">
      <c r="A1364" t="s">
        <v>936</v>
      </c>
      <c r="B1364">
        <v>2405</v>
      </c>
      <c r="C1364">
        <v>2020</v>
      </c>
    </row>
    <row r="1365" spans="1:3" x14ac:dyDescent="0.45">
      <c r="A1365" t="s">
        <v>89</v>
      </c>
      <c r="B1365">
        <v>2133</v>
      </c>
      <c r="C1365">
        <v>2020</v>
      </c>
    </row>
    <row r="1366" spans="1:3" x14ac:dyDescent="0.45">
      <c r="A1366" t="s">
        <v>842</v>
      </c>
      <c r="B1366">
        <v>1894</v>
      </c>
      <c r="C1366">
        <v>2020</v>
      </c>
    </row>
    <row r="1367" spans="1:3" x14ac:dyDescent="0.45">
      <c r="A1367" t="s">
        <v>234</v>
      </c>
      <c r="B1367">
        <v>2352</v>
      </c>
      <c r="C1367">
        <v>2020</v>
      </c>
    </row>
    <row r="1368" spans="1:3" x14ac:dyDescent="0.45">
      <c r="A1368" t="s">
        <v>194</v>
      </c>
      <c r="B1368">
        <v>2425</v>
      </c>
      <c r="C1368">
        <v>2020</v>
      </c>
    </row>
    <row r="1369" spans="1:3" x14ac:dyDescent="0.45">
      <c r="A1369" t="s">
        <v>286</v>
      </c>
      <c r="B1369">
        <v>2302</v>
      </c>
      <c r="C1369">
        <v>2020</v>
      </c>
    </row>
    <row r="1370" spans="1:3" x14ac:dyDescent="0.45">
      <c r="A1370" t="s">
        <v>861</v>
      </c>
      <c r="B1370">
        <v>2279</v>
      </c>
      <c r="C1370">
        <v>2020</v>
      </c>
    </row>
    <row r="1371" spans="1:3" x14ac:dyDescent="0.45">
      <c r="A1371" t="s">
        <v>631</v>
      </c>
      <c r="B1371">
        <v>2320</v>
      </c>
      <c r="C1371">
        <v>2020</v>
      </c>
    </row>
    <row r="1372" spans="1:3" x14ac:dyDescent="0.45">
      <c r="A1372" t="s">
        <v>440</v>
      </c>
      <c r="B1372">
        <v>2399</v>
      </c>
      <c r="C1372">
        <v>2020</v>
      </c>
    </row>
    <row r="1373" spans="1:3" x14ac:dyDescent="0.45">
      <c r="A1373" t="s">
        <v>762</v>
      </c>
      <c r="B1373">
        <v>1990</v>
      </c>
      <c r="C1373">
        <v>2020</v>
      </c>
    </row>
    <row r="1374" spans="1:3" x14ac:dyDescent="0.45">
      <c r="A1374" t="s">
        <v>243</v>
      </c>
      <c r="B1374">
        <v>2413</v>
      </c>
      <c r="C1374">
        <v>2020</v>
      </c>
    </row>
    <row r="1375" spans="1:3" x14ac:dyDescent="0.45">
      <c r="A1375" t="s">
        <v>105</v>
      </c>
      <c r="B1375">
        <v>2150</v>
      </c>
      <c r="C1375">
        <v>2020</v>
      </c>
    </row>
    <row r="1376" spans="1:3" x14ac:dyDescent="0.45">
      <c r="A1376" t="s">
        <v>456</v>
      </c>
      <c r="B1376">
        <v>2114</v>
      </c>
      <c r="C1376">
        <v>2020</v>
      </c>
    </row>
    <row r="1377" spans="1:3" x14ac:dyDescent="0.45">
      <c r="A1377" t="s">
        <v>937</v>
      </c>
      <c r="B1377">
        <v>2061</v>
      </c>
      <c r="C1377">
        <v>2020</v>
      </c>
    </row>
    <row r="1378" spans="1:3" x14ac:dyDescent="0.45">
      <c r="A1378" t="s">
        <v>200</v>
      </c>
      <c r="B1378">
        <v>2106</v>
      </c>
      <c r="C1378">
        <v>2020</v>
      </c>
    </row>
    <row r="1379" spans="1:3" x14ac:dyDescent="0.45">
      <c r="A1379" t="s">
        <v>697</v>
      </c>
      <c r="B1379">
        <v>2364</v>
      </c>
      <c r="C1379">
        <v>2020</v>
      </c>
    </row>
    <row r="1380" spans="1:3" x14ac:dyDescent="0.45">
      <c r="A1380" t="s">
        <v>771</v>
      </c>
      <c r="B1380">
        <v>2384</v>
      </c>
      <c r="C1380">
        <v>2020</v>
      </c>
    </row>
    <row r="1381" spans="1:3" x14ac:dyDescent="0.45">
      <c r="A1381" t="s">
        <v>938</v>
      </c>
      <c r="B1381">
        <v>2276</v>
      </c>
      <c r="C1381">
        <v>2020</v>
      </c>
    </row>
    <row r="1382" spans="1:3" x14ac:dyDescent="0.45">
      <c r="A1382" t="s">
        <v>623</v>
      </c>
      <c r="B1382">
        <v>2543</v>
      </c>
      <c r="C1382">
        <v>2020</v>
      </c>
    </row>
    <row r="1383" spans="1:3" x14ac:dyDescent="0.45">
      <c r="A1383" t="s">
        <v>322</v>
      </c>
      <c r="B1383">
        <v>2044</v>
      </c>
      <c r="C1383">
        <v>2020</v>
      </c>
    </row>
    <row r="1384" spans="1:3" x14ac:dyDescent="0.45">
      <c r="A1384" t="s">
        <v>352</v>
      </c>
      <c r="B1384">
        <v>2331</v>
      </c>
      <c r="C1384">
        <v>2020</v>
      </c>
    </row>
    <row r="1385" spans="1:3" x14ac:dyDescent="0.45">
      <c r="A1385" t="s">
        <v>527</v>
      </c>
      <c r="B1385">
        <v>2465</v>
      </c>
      <c r="C1385">
        <v>2020</v>
      </c>
    </row>
    <row r="1386" spans="1:3" x14ac:dyDescent="0.45">
      <c r="A1386" t="s">
        <v>939</v>
      </c>
      <c r="B1386">
        <v>2366</v>
      </c>
      <c r="C1386">
        <v>2020</v>
      </c>
    </row>
    <row r="1387" spans="1:3" x14ac:dyDescent="0.45">
      <c r="A1387" t="s">
        <v>940</v>
      </c>
      <c r="B1387">
        <v>2406</v>
      </c>
      <c r="C1387">
        <v>2020</v>
      </c>
    </row>
    <row r="1388" spans="1:3" x14ac:dyDescent="0.45">
      <c r="A1388" t="s">
        <v>744</v>
      </c>
      <c r="B1388">
        <v>2403</v>
      </c>
      <c r="C1388">
        <v>2020</v>
      </c>
    </row>
    <row r="1389" spans="1:3" x14ac:dyDescent="0.45">
      <c r="A1389" t="s">
        <v>941</v>
      </c>
      <c r="B1389">
        <v>1989</v>
      </c>
      <c r="C1389">
        <v>2020</v>
      </c>
    </row>
    <row r="1390" spans="1:3" x14ac:dyDescent="0.45">
      <c r="A1390" t="s">
        <v>794</v>
      </c>
      <c r="B1390">
        <v>2327</v>
      </c>
      <c r="C1390">
        <v>2020</v>
      </c>
    </row>
    <row r="1391" spans="1:3" x14ac:dyDescent="0.45">
      <c r="A1391" t="s">
        <v>942</v>
      </c>
      <c r="B1391">
        <v>2309</v>
      </c>
      <c r="C1391">
        <v>2020</v>
      </c>
    </row>
    <row r="1392" spans="1:3" x14ac:dyDescent="0.45">
      <c r="A1392" t="s">
        <v>799</v>
      </c>
      <c r="B1392">
        <v>2034</v>
      </c>
      <c r="C1392">
        <v>2020</v>
      </c>
    </row>
    <row r="1393" spans="1:3" x14ac:dyDescent="0.45">
      <c r="A1393" t="s">
        <v>790</v>
      </c>
      <c r="B1393">
        <v>2335</v>
      </c>
      <c r="C1393">
        <v>2020</v>
      </c>
    </row>
    <row r="1394" spans="1:3" x14ac:dyDescent="0.45">
      <c r="A1394" t="s">
        <v>379</v>
      </c>
      <c r="B1394">
        <v>2454</v>
      </c>
      <c r="C1394">
        <v>2020</v>
      </c>
    </row>
    <row r="1395" spans="1:3" x14ac:dyDescent="0.45">
      <c r="A1395" t="s">
        <v>430</v>
      </c>
      <c r="B1395">
        <v>2465</v>
      </c>
      <c r="C1395">
        <v>2020</v>
      </c>
    </row>
    <row r="1396" spans="1:3" x14ac:dyDescent="0.45">
      <c r="A1396" t="s">
        <v>277</v>
      </c>
      <c r="B1396">
        <v>2341</v>
      </c>
      <c r="C1396">
        <v>2020</v>
      </c>
    </row>
    <row r="1397" spans="1:3" x14ac:dyDescent="0.45">
      <c r="A1397" t="s">
        <v>221</v>
      </c>
      <c r="B1397">
        <v>1989</v>
      </c>
      <c r="C1397">
        <v>2020</v>
      </c>
    </row>
    <row r="1398" spans="1:3" x14ac:dyDescent="0.45">
      <c r="A1398" t="s">
        <v>324</v>
      </c>
      <c r="B1398">
        <v>2278</v>
      </c>
      <c r="C1398">
        <v>2020</v>
      </c>
    </row>
    <row r="1399" spans="1:3" x14ac:dyDescent="0.45">
      <c r="A1399" t="s">
        <v>419</v>
      </c>
      <c r="B1399">
        <v>2221</v>
      </c>
      <c r="C1399">
        <v>2020</v>
      </c>
    </row>
    <row r="1400" spans="1:3" x14ac:dyDescent="0.45">
      <c r="A1400" t="s">
        <v>671</v>
      </c>
      <c r="B1400">
        <v>2274</v>
      </c>
      <c r="C1400">
        <v>2020</v>
      </c>
    </row>
    <row r="1401" spans="1:3" x14ac:dyDescent="0.45">
      <c r="A1401" t="s">
        <v>424</v>
      </c>
      <c r="B1401">
        <v>2354</v>
      </c>
      <c r="C1401">
        <v>2020</v>
      </c>
    </row>
    <row r="1402" spans="1:3" x14ac:dyDescent="0.45">
      <c r="A1402" t="s">
        <v>943</v>
      </c>
      <c r="B1402">
        <v>2092</v>
      </c>
      <c r="C1402">
        <v>2020</v>
      </c>
    </row>
    <row r="1403" spans="1:3" x14ac:dyDescent="0.45">
      <c r="A1403" t="s">
        <v>944</v>
      </c>
      <c r="B1403">
        <v>2357</v>
      </c>
      <c r="C1403">
        <v>2020</v>
      </c>
    </row>
    <row r="1404" spans="1:3" x14ac:dyDescent="0.45">
      <c r="A1404" t="s">
        <v>849</v>
      </c>
      <c r="B1404">
        <v>2162</v>
      </c>
      <c r="C1404">
        <v>2020</v>
      </c>
    </row>
    <row r="1405" spans="1:3" x14ac:dyDescent="0.45">
      <c r="A1405" t="s">
        <v>557</v>
      </c>
      <c r="B1405">
        <v>2536</v>
      </c>
      <c r="C1405">
        <v>2020</v>
      </c>
    </row>
    <row r="1406" spans="1:3" x14ac:dyDescent="0.45">
      <c r="A1406" t="s">
        <v>945</v>
      </c>
      <c r="B1406">
        <v>2421</v>
      </c>
      <c r="C1406">
        <v>2020</v>
      </c>
    </row>
    <row r="1407" spans="1:3" x14ac:dyDescent="0.45">
      <c r="A1407" t="s">
        <v>784</v>
      </c>
      <c r="B1407">
        <v>2343</v>
      </c>
      <c r="C1407">
        <v>2020</v>
      </c>
    </row>
    <row r="1408" spans="1:3" x14ac:dyDescent="0.45">
      <c r="A1408" t="s">
        <v>635</v>
      </c>
      <c r="B1408">
        <v>2238</v>
      </c>
      <c r="C1408">
        <v>2020</v>
      </c>
    </row>
    <row r="1409" spans="1:3" x14ac:dyDescent="0.45">
      <c r="A1409" t="s">
        <v>256</v>
      </c>
      <c r="B1409">
        <v>2446</v>
      </c>
      <c r="C1409">
        <v>2020</v>
      </c>
    </row>
    <row r="1410" spans="1:3" x14ac:dyDescent="0.45">
      <c r="A1410" t="s">
        <v>946</v>
      </c>
      <c r="B1410">
        <v>2134</v>
      </c>
      <c r="C1410">
        <v>2020</v>
      </c>
    </row>
    <row r="1411" spans="1:3" x14ac:dyDescent="0.45">
      <c r="A1411" t="s">
        <v>947</v>
      </c>
      <c r="B1411">
        <v>2546</v>
      </c>
      <c r="C1411">
        <v>2020</v>
      </c>
    </row>
    <row r="1412" spans="1:3" x14ac:dyDescent="0.45">
      <c r="A1412" t="s">
        <v>12</v>
      </c>
      <c r="B1412">
        <v>2043</v>
      </c>
      <c r="C1412">
        <v>2020</v>
      </c>
    </row>
    <row r="1413" spans="1:3" x14ac:dyDescent="0.45">
      <c r="A1413" t="s">
        <v>225</v>
      </c>
      <c r="B1413">
        <v>2299</v>
      </c>
      <c r="C1413">
        <v>2020</v>
      </c>
    </row>
    <row r="1414" spans="1:3" x14ac:dyDescent="0.45">
      <c r="A1414" t="s">
        <v>270</v>
      </c>
      <c r="B1414">
        <v>2291</v>
      </c>
      <c r="C1414">
        <v>2020</v>
      </c>
    </row>
    <row r="1415" spans="1:3" x14ac:dyDescent="0.45">
      <c r="A1415" t="s">
        <v>651</v>
      </c>
      <c r="B1415">
        <v>2274</v>
      </c>
      <c r="C1415">
        <v>2020</v>
      </c>
    </row>
    <row r="1416" spans="1:3" x14ac:dyDescent="0.45">
      <c r="A1416" t="s">
        <v>289</v>
      </c>
      <c r="B1416">
        <v>1968</v>
      </c>
      <c r="C1416">
        <v>2020</v>
      </c>
    </row>
    <row r="1417" spans="1:3" x14ac:dyDescent="0.45">
      <c r="A1417" t="s">
        <v>428</v>
      </c>
      <c r="B1417">
        <v>2441</v>
      </c>
      <c r="C1417">
        <v>2020</v>
      </c>
    </row>
    <row r="1418" spans="1:3" x14ac:dyDescent="0.45">
      <c r="A1418" t="s">
        <v>323</v>
      </c>
      <c r="B1418">
        <v>2117</v>
      </c>
      <c r="C1418">
        <v>2020</v>
      </c>
    </row>
    <row r="1419" spans="1:3" x14ac:dyDescent="0.45">
      <c r="A1419" t="s">
        <v>781</v>
      </c>
      <c r="B1419">
        <v>2170</v>
      </c>
      <c r="C1419">
        <v>2020</v>
      </c>
    </row>
    <row r="1420" spans="1:3" x14ac:dyDescent="0.45">
      <c r="A1420" t="s">
        <v>368</v>
      </c>
      <c r="B1420">
        <v>2354</v>
      </c>
      <c r="C1420">
        <v>2020</v>
      </c>
    </row>
    <row r="1421" spans="1:3" x14ac:dyDescent="0.45">
      <c r="A1421" t="s">
        <v>948</v>
      </c>
      <c r="B1421">
        <v>2397</v>
      </c>
      <c r="C1421">
        <v>2020</v>
      </c>
    </row>
    <row r="1422" spans="1:3" x14ac:dyDescent="0.45">
      <c r="A1422" t="s">
        <v>280</v>
      </c>
      <c r="B1422">
        <v>2500</v>
      </c>
      <c r="C1422">
        <v>2020</v>
      </c>
    </row>
    <row r="1423" spans="1:3" x14ac:dyDescent="0.45">
      <c r="A1423" t="s">
        <v>242</v>
      </c>
      <c r="B1423">
        <v>2453</v>
      </c>
      <c r="C1423">
        <v>2020</v>
      </c>
    </row>
    <row r="1424" spans="1:3" x14ac:dyDescent="0.45">
      <c r="A1424" t="s">
        <v>28</v>
      </c>
      <c r="B1424">
        <v>2351</v>
      </c>
      <c r="C1424">
        <v>2020</v>
      </c>
    </row>
    <row r="1425" spans="1:3" x14ac:dyDescent="0.45">
      <c r="A1425" t="s">
        <v>949</v>
      </c>
      <c r="B1425">
        <v>2396</v>
      </c>
      <c r="C1425">
        <v>2020</v>
      </c>
    </row>
    <row r="1426" spans="1:3" x14ac:dyDescent="0.45">
      <c r="A1426" t="s">
        <v>235</v>
      </c>
      <c r="B1426">
        <v>2413</v>
      </c>
      <c r="C1426">
        <v>2020</v>
      </c>
    </row>
    <row r="1427" spans="1:3" x14ac:dyDescent="0.45">
      <c r="A1427" t="s">
        <v>950</v>
      </c>
      <c r="B1427">
        <v>2476</v>
      </c>
      <c r="C1427">
        <v>2020</v>
      </c>
    </row>
    <row r="1428" spans="1:3" x14ac:dyDescent="0.45">
      <c r="A1428" t="s">
        <v>951</v>
      </c>
      <c r="B1428">
        <v>2453</v>
      </c>
      <c r="C1428">
        <v>2020</v>
      </c>
    </row>
    <row r="1429" spans="1:3" x14ac:dyDescent="0.45">
      <c r="A1429" t="s">
        <v>859</v>
      </c>
      <c r="B1429">
        <v>2431</v>
      </c>
      <c r="C1429">
        <v>2020</v>
      </c>
    </row>
    <row r="1430" spans="1:3" x14ac:dyDescent="0.45">
      <c r="A1430" t="s">
        <v>452</v>
      </c>
      <c r="B1430">
        <v>2289</v>
      </c>
      <c r="C1430">
        <v>2020</v>
      </c>
    </row>
    <row r="1431" spans="1:3" x14ac:dyDescent="0.45">
      <c r="A1431" t="s">
        <v>952</v>
      </c>
      <c r="B1431">
        <v>2261</v>
      </c>
      <c r="C1431">
        <v>2020</v>
      </c>
    </row>
    <row r="1432" spans="1:3" x14ac:dyDescent="0.45">
      <c r="A1432" t="s">
        <v>493</v>
      </c>
      <c r="B1432">
        <v>2244</v>
      </c>
      <c r="C1432">
        <v>2020</v>
      </c>
    </row>
    <row r="1433" spans="1:3" x14ac:dyDescent="0.45">
      <c r="A1433" t="s">
        <v>526</v>
      </c>
      <c r="B1433">
        <v>2269</v>
      </c>
      <c r="C1433">
        <v>2020</v>
      </c>
    </row>
    <row r="1434" spans="1:3" x14ac:dyDescent="0.45">
      <c r="A1434" t="s">
        <v>385</v>
      </c>
      <c r="B1434">
        <v>2166</v>
      </c>
      <c r="C1434">
        <v>2020</v>
      </c>
    </row>
    <row r="1435" spans="1:3" x14ac:dyDescent="0.45">
      <c r="A1435" t="s">
        <v>488</v>
      </c>
      <c r="B1435">
        <v>2483</v>
      </c>
      <c r="C1435">
        <v>2020</v>
      </c>
    </row>
    <row r="1436" spans="1:3" x14ac:dyDescent="0.45">
      <c r="A1436" t="s">
        <v>337</v>
      </c>
      <c r="B1436">
        <v>2396</v>
      </c>
      <c r="C1436">
        <v>2020</v>
      </c>
    </row>
    <row r="1437" spans="1:3" x14ac:dyDescent="0.45">
      <c r="A1437" t="s">
        <v>33</v>
      </c>
      <c r="B1437">
        <v>2226</v>
      </c>
      <c r="C1437">
        <v>2020</v>
      </c>
    </row>
    <row r="1438" spans="1:3" x14ac:dyDescent="0.45">
      <c r="A1438" t="s">
        <v>633</v>
      </c>
      <c r="B1438">
        <v>2248</v>
      </c>
      <c r="C1438">
        <v>2020</v>
      </c>
    </row>
    <row r="1439" spans="1:3" x14ac:dyDescent="0.45">
      <c r="A1439" t="s">
        <v>377</v>
      </c>
      <c r="B1439">
        <v>2533</v>
      </c>
      <c r="C1439">
        <v>2020</v>
      </c>
    </row>
    <row r="1440" spans="1:3" x14ac:dyDescent="0.45">
      <c r="A1440" t="s">
        <v>953</v>
      </c>
      <c r="B1440">
        <v>2286</v>
      </c>
      <c r="C1440">
        <v>2020</v>
      </c>
    </row>
    <row r="1441" spans="1:3" x14ac:dyDescent="0.45">
      <c r="A1441" t="s">
        <v>954</v>
      </c>
      <c r="B1441">
        <v>2345</v>
      </c>
      <c r="C1441">
        <v>2020</v>
      </c>
    </row>
    <row r="1442" spans="1:3" x14ac:dyDescent="0.45">
      <c r="A1442" t="s">
        <v>955</v>
      </c>
      <c r="B1442">
        <v>2486</v>
      </c>
      <c r="C1442">
        <v>2020</v>
      </c>
    </row>
    <row r="1443" spans="1:3" x14ac:dyDescent="0.45">
      <c r="A1443" t="s">
        <v>956</v>
      </c>
      <c r="B1443">
        <v>2465</v>
      </c>
      <c r="C1443">
        <v>2020</v>
      </c>
    </row>
    <row r="1444" spans="1:3" x14ac:dyDescent="0.45">
      <c r="A1444" t="s">
        <v>437</v>
      </c>
      <c r="B1444">
        <v>2424</v>
      </c>
      <c r="C1444">
        <v>2020</v>
      </c>
    </row>
    <row r="1445" spans="1:3" x14ac:dyDescent="0.45">
      <c r="A1445" t="s">
        <v>803</v>
      </c>
      <c r="B1445">
        <v>2437</v>
      </c>
      <c r="C1445">
        <v>2020</v>
      </c>
    </row>
    <row r="1446" spans="1:3" x14ac:dyDescent="0.45">
      <c r="A1446" t="s">
        <v>660</v>
      </c>
      <c r="B1446">
        <v>2227</v>
      </c>
      <c r="C1446">
        <v>2020</v>
      </c>
    </row>
    <row r="1447" spans="1:3" x14ac:dyDescent="0.45">
      <c r="A1447" t="s">
        <v>770</v>
      </c>
      <c r="B1447">
        <v>2359</v>
      </c>
      <c r="C1447">
        <v>2020</v>
      </c>
    </row>
    <row r="1448" spans="1:3" x14ac:dyDescent="0.45">
      <c r="A1448" t="s">
        <v>957</v>
      </c>
      <c r="B1448">
        <v>2321</v>
      </c>
      <c r="C1448">
        <v>2020</v>
      </c>
    </row>
    <row r="1449" spans="1:3" x14ac:dyDescent="0.45">
      <c r="A1449" t="s">
        <v>721</v>
      </c>
      <c r="B1449">
        <v>2140</v>
      </c>
      <c r="C1449">
        <v>2020</v>
      </c>
    </row>
    <row r="1450" spans="1:3" x14ac:dyDescent="0.45">
      <c r="A1450" t="s">
        <v>18</v>
      </c>
      <c r="B1450">
        <v>2282</v>
      </c>
      <c r="C1450">
        <v>2020</v>
      </c>
    </row>
    <row r="1451" spans="1:3" x14ac:dyDescent="0.45">
      <c r="A1451" t="s">
        <v>637</v>
      </c>
      <c r="B1451">
        <v>2656</v>
      </c>
      <c r="C1451">
        <v>2020</v>
      </c>
    </row>
    <row r="1452" spans="1:3" x14ac:dyDescent="0.45">
      <c r="A1452" t="s">
        <v>274</v>
      </c>
      <c r="B1452">
        <v>1903</v>
      </c>
      <c r="C1452">
        <v>2020</v>
      </c>
    </row>
    <row r="1453" spans="1:3" x14ac:dyDescent="0.45">
      <c r="A1453" t="s">
        <v>371</v>
      </c>
      <c r="B1453">
        <v>2276</v>
      </c>
      <c r="C1453">
        <v>2020</v>
      </c>
    </row>
    <row r="1454" spans="1:3" x14ac:dyDescent="0.45">
      <c r="A1454" t="s">
        <v>958</v>
      </c>
      <c r="B1454">
        <v>2278</v>
      </c>
      <c r="C1454">
        <v>2020</v>
      </c>
    </row>
    <row r="1455" spans="1:3" x14ac:dyDescent="0.45">
      <c r="A1455" t="s">
        <v>268</v>
      </c>
      <c r="B1455">
        <v>2165</v>
      </c>
      <c r="C1455">
        <v>2020</v>
      </c>
    </row>
    <row r="1456" spans="1:3" x14ac:dyDescent="0.45">
      <c r="A1456" t="s">
        <v>856</v>
      </c>
      <c r="B1456">
        <v>2387</v>
      </c>
      <c r="C1456">
        <v>2020</v>
      </c>
    </row>
    <row r="1457" spans="1:3" x14ac:dyDescent="0.45">
      <c r="A1457" t="s">
        <v>723</v>
      </c>
      <c r="B1457">
        <v>2307</v>
      </c>
      <c r="C1457">
        <v>2020</v>
      </c>
    </row>
    <row r="1458" spans="1:3" x14ac:dyDescent="0.45">
      <c r="A1458" t="s">
        <v>647</v>
      </c>
      <c r="B1458">
        <v>2269</v>
      </c>
      <c r="C1458">
        <v>2020</v>
      </c>
    </row>
    <row r="1459" spans="1:3" x14ac:dyDescent="0.45">
      <c r="A1459" t="s">
        <v>297</v>
      </c>
      <c r="B1459">
        <v>2433</v>
      </c>
      <c r="C1459">
        <v>2020</v>
      </c>
    </row>
    <row r="1460" spans="1:3" x14ac:dyDescent="0.45">
      <c r="A1460" t="s">
        <v>614</v>
      </c>
      <c r="B1460">
        <v>2182</v>
      </c>
      <c r="C1460">
        <v>2020</v>
      </c>
    </row>
    <row r="1461" spans="1:3" x14ac:dyDescent="0.45">
      <c r="A1461" t="s">
        <v>959</v>
      </c>
      <c r="B1461">
        <v>2405</v>
      </c>
      <c r="C1461">
        <v>2020</v>
      </c>
    </row>
    <row r="1462" spans="1:3" x14ac:dyDescent="0.45">
      <c r="A1462" t="s">
        <v>960</v>
      </c>
      <c r="B1462">
        <v>2148</v>
      </c>
      <c r="C1462">
        <v>2020</v>
      </c>
    </row>
    <row r="1463" spans="1:3" x14ac:dyDescent="0.45">
      <c r="A1463" t="s">
        <v>137</v>
      </c>
      <c r="B1463">
        <v>2483</v>
      </c>
      <c r="C1463">
        <v>2020</v>
      </c>
    </row>
    <row r="1464" spans="1:3" x14ac:dyDescent="0.45">
      <c r="A1464" t="s">
        <v>351</v>
      </c>
      <c r="B1464">
        <v>2271</v>
      </c>
      <c r="C1464">
        <v>2020</v>
      </c>
    </row>
    <row r="1465" spans="1:3" x14ac:dyDescent="0.45">
      <c r="A1465" t="s">
        <v>961</v>
      </c>
      <c r="B1465">
        <v>2172</v>
      </c>
      <c r="C1465">
        <v>2020</v>
      </c>
    </row>
    <row r="1466" spans="1:3" x14ac:dyDescent="0.45">
      <c r="A1466" t="s">
        <v>267</v>
      </c>
      <c r="B1466">
        <v>2014</v>
      </c>
      <c r="C1466">
        <v>2020</v>
      </c>
    </row>
    <row r="1467" spans="1:3" x14ac:dyDescent="0.45">
      <c r="A1467" t="s">
        <v>191</v>
      </c>
      <c r="B1467">
        <v>2422</v>
      </c>
      <c r="C1467">
        <v>2020</v>
      </c>
    </row>
    <row r="1468" spans="1:3" x14ac:dyDescent="0.45">
      <c r="A1468" t="s">
        <v>962</v>
      </c>
      <c r="B1468">
        <v>2328</v>
      </c>
      <c r="C1468">
        <v>2020</v>
      </c>
    </row>
    <row r="1469" spans="1:3" x14ac:dyDescent="0.45">
      <c r="A1469" t="s">
        <v>963</v>
      </c>
      <c r="B1469">
        <v>2306</v>
      </c>
      <c r="C1469">
        <v>2020</v>
      </c>
    </row>
    <row r="1470" spans="1:3" x14ac:dyDescent="0.45">
      <c r="A1470" t="s">
        <v>97</v>
      </c>
      <c r="B1470">
        <v>2474</v>
      </c>
      <c r="C1470">
        <v>2020</v>
      </c>
    </row>
    <row r="1471" spans="1:3" x14ac:dyDescent="0.45">
      <c r="A1471" t="s">
        <v>39</v>
      </c>
      <c r="B1471">
        <v>2033</v>
      </c>
      <c r="C1471">
        <v>2020</v>
      </c>
    </row>
    <row r="1472" spans="1:3" x14ac:dyDescent="0.45">
      <c r="A1472" t="s">
        <v>487</v>
      </c>
      <c r="B1472">
        <v>2325</v>
      </c>
      <c r="C1472">
        <v>2020</v>
      </c>
    </row>
    <row r="1473" spans="1:3" x14ac:dyDescent="0.45">
      <c r="A1473" t="s">
        <v>348</v>
      </c>
      <c r="B1473">
        <v>2336</v>
      </c>
      <c r="C1473">
        <v>2020</v>
      </c>
    </row>
    <row r="1474" spans="1:3" x14ac:dyDescent="0.45">
      <c r="A1474" t="s">
        <v>964</v>
      </c>
      <c r="B1474">
        <v>2404</v>
      </c>
      <c r="C1474">
        <v>2020</v>
      </c>
    </row>
    <row r="1475" spans="1:3" x14ac:dyDescent="0.45">
      <c r="A1475" t="s">
        <v>646</v>
      </c>
      <c r="B1475">
        <v>1913</v>
      </c>
      <c r="C1475">
        <v>2020</v>
      </c>
    </row>
    <row r="1476" spans="1:3" x14ac:dyDescent="0.45">
      <c r="A1476" t="s">
        <v>965</v>
      </c>
      <c r="B1476">
        <v>1994</v>
      </c>
      <c r="C1476">
        <v>2020</v>
      </c>
    </row>
    <row r="1477" spans="1:3" x14ac:dyDescent="0.45">
      <c r="A1477" t="s">
        <v>346</v>
      </c>
      <c r="B1477">
        <v>2320</v>
      </c>
      <c r="C1477">
        <v>2020</v>
      </c>
    </row>
    <row r="1478" spans="1:3" x14ac:dyDescent="0.45">
      <c r="A1478" t="s">
        <v>215</v>
      </c>
      <c r="B1478">
        <v>2134</v>
      </c>
      <c r="C1478">
        <v>2020</v>
      </c>
    </row>
    <row r="1479" spans="1:3" x14ac:dyDescent="0.45">
      <c r="A1479" t="s">
        <v>295</v>
      </c>
      <c r="B1479">
        <v>1999</v>
      </c>
      <c r="C1479">
        <v>2020</v>
      </c>
    </row>
    <row r="1480" spans="1:3" x14ac:dyDescent="0.45">
      <c r="A1480" t="s">
        <v>865</v>
      </c>
      <c r="B1480">
        <v>2180</v>
      </c>
      <c r="C1480">
        <v>2020</v>
      </c>
    </row>
    <row r="1481" spans="1:3" x14ac:dyDescent="0.45">
      <c r="A1481" t="s">
        <v>768</v>
      </c>
      <c r="B1481">
        <v>2286</v>
      </c>
      <c r="C1481">
        <v>2020</v>
      </c>
    </row>
    <row r="1482" spans="1:3" x14ac:dyDescent="0.45">
      <c r="A1482" t="s">
        <v>655</v>
      </c>
      <c r="B1482">
        <v>2326</v>
      </c>
      <c r="C1482">
        <v>2020</v>
      </c>
    </row>
    <row r="1483" spans="1:3" x14ac:dyDescent="0.45">
      <c r="A1483" t="s">
        <v>236</v>
      </c>
      <c r="B1483">
        <v>2389</v>
      </c>
      <c r="C1483">
        <v>2020</v>
      </c>
    </row>
    <row r="1484" spans="1:3" x14ac:dyDescent="0.45">
      <c r="A1484" t="s">
        <v>443</v>
      </c>
      <c r="B1484">
        <v>2324</v>
      </c>
      <c r="C1484">
        <v>2020</v>
      </c>
    </row>
    <row r="1485" spans="1:3" x14ac:dyDescent="0.45">
      <c r="A1485" t="s">
        <v>250</v>
      </c>
      <c r="B1485">
        <v>2226</v>
      </c>
      <c r="C1485">
        <v>2020</v>
      </c>
    </row>
    <row r="1486" spans="1:3" x14ac:dyDescent="0.45">
      <c r="A1486" t="s">
        <v>149</v>
      </c>
      <c r="B1486">
        <v>2189</v>
      </c>
      <c r="C1486">
        <v>2020</v>
      </c>
    </row>
    <row r="1487" spans="1:3" x14ac:dyDescent="0.45">
      <c r="A1487" t="s">
        <v>416</v>
      </c>
      <c r="B1487">
        <v>2272</v>
      </c>
      <c r="C1487">
        <v>2020</v>
      </c>
    </row>
    <row r="1488" spans="1:3" x14ac:dyDescent="0.45">
      <c r="A1488" t="s">
        <v>822</v>
      </c>
      <c r="B1488">
        <v>2346</v>
      </c>
      <c r="C1488">
        <v>2020</v>
      </c>
    </row>
    <row r="1489" spans="1:3" x14ac:dyDescent="0.45">
      <c r="A1489" t="s">
        <v>653</v>
      </c>
      <c r="B1489">
        <v>2267</v>
      </c>
      <c r="C1489">
        <v>2020</v>
      </c>
    </row>
    <row r="1490" spans="1:3" x14ac:dyDescent="0.45">
      <c r="A1490" t="s">
        <v>966</v>
      </c>
      <c r="B1490">
        <v>2454</v>
      </c>
      <c r="C1490">
        <v>2020</v>
      </c>
    </row>
    <row r="1491" spans="1:3" x14ac:dyDescent="0.45">
      <c r="A1491" t="s">
        <v>263</v>
      </c>
      <c r="B1491">
        <v>2262</v>
      </c>
      <c r="C1491">
        <v>2020</v>
      </c>
    </row>
    <row r="1492" spans="1:3" x14ac:dyDescent="0.45">
      <c r="A1492" t="s">
        <v>179</v>
      </c>
      <c r="B1492">
        <v>2307</v>
      </c>
      <c r="C1492">
        <v>2020</v>
      </c>
    </row>
    <row r="1493" spans="1:3" x14ac:dyDescent="0.45">
      <c r="A1493" t="s">
        <v>967</v>
      </c>
      <c r="B1493">
        <v>2419</v>
      </c>
      <c r="C1493">
        <v>2020</v>
      </c>
    </row>
    <row r="1494" spans="1:3" x14ac:dyDescent="0.45">
      <c r="A1494" t="s">
        <v>780</v>
      </c>
      <c r="B1494">
        <v>2457</v>
      </c>
      <c r="C1494">
        <v>2020</v>
      </c>
    </row>
    <row r="1495" spans="1:3" x14ac:dyDescent="0.45">
      <c r="A1495" t="s">
        <v>232</v>
      </c>
      <c r="B1495">
        <v>2217</v>
      </c>
      <c r="C1495">
        <v>2020</v>
      </c>
    </row>
    <row r="1496" spans="1:3" x14ac:dyDescent="0.45">
      <c r="A1496" t="s">
        <v>630</v>
      </c>
      <c r="B1496">
        <v>2527</v>
      </c>
      <c r="C1496">
        <v>2020</v>
      </c>
    </row>
    <row r="1497" spans="1:3" x14ac:dyDescent="0.45">
      <c r="A1497" t="s">
        <v>78</v>
      </c>
      <c r="B1497">
        <v>2557</v>
      </c>
      <c r="C1497">
        <v>2020</v>
      </c>
    </row>
    <row r="1498" spans="1:3" x14ac:dyDescent="0.45">
      <c r="A1498" t="s">
        <v>846</v>
      </c>
      <c r="B1498">
        <v>2409</v>
      </c>
      <c r="C1498">
        <v>2020</v>
      </c>
    </row>
    <row r="1499" spans="1:3" x14ac:dyDescent="0.45">
      <c r="A1499" t="s">
        <v>238</v>
      </c>
      <c r="B1499">
        <v>2189</v>
      </c>
      <c r="C1499">
        <v>2020</v>
      </c>
    </row>
    <row r="1500" spans="1:3" x14ac:dyDescent="0.45">
      <c r="A1500" t="s">
        <v>968</v>
      </c>
      <c r="B1500">
        <v>2017</v>
      </c>
      <c r="C1500">
        <v>2020</v>
      </c>
    </row>
    <row r="1501" spans="1:3" x14ac:dyDescent="0.45">
      <c r="A1501" t="s">
        <v>969</v>
      </c>
      <c r="B1501">
        <v>2301</v>
      </c>
      <c r="C1501">
        <v>2020</v>
      </c>
    </row>
    <row r="1502" spans="1:3" x14ac:dyDescent="0.45">
      <c r="A1502" t="s">
        <v>139</v>
      </c>
      <c r="B1502">
        <v>2334</v>
      </c>
      <c r="C1502">
        <v>2020</v>
      </c>
    </row>
    <row r="1503" spans="1:3" x14ac:dyDescent="0.45">
      <c r="A1503" t="s">
        <v>970</v>
      </c>
      <c r="B1503">
        <v>2235</v>
      </c>
      <c r="C1503">
        <v>2020</v>
      </c>
    </row>
    <row r="1504" spans="1:3" x14ac:dyDescent="0.45">
      <c r="A1504" t="s">
        <v>160</v>
      </c>
      <c r="B1504">
        <v>2284</v>
      </c>
      <c r="C1504">
        <v>2020</v>
      </c>
    </row>
    <row r="1505" spans="1:3" x14ac:dyDescent="0.45">
      <c r="A1505" t="s">
        <v>559</v>
      </c>
      <c r="B1505">
        <v>2203</v>
      </c>
      <c r="C1505">
        <v>2020</v>
      </c>
    </row>
    <row r="1506" spans="1:3" x14ac:dyDescent="0.45">
      <c r="A1506" t="s">
        <v>869</v>
      </c>
      <c r="B1506">
        <v>2055</v>
      </c>
      <c r="C1506">
        <v>2020</v>
      </c>
    </row>
    <row r="1507" spans="1:3" x14ac:dyDescent="0.45">
      <c r="A1507" t="s">
        <v>785</v>
      </c>
      <c r="B1507">
        <v>2092</v>
      </c>
      <c r="C1507">
        <v>2020</v>
      </c>
    </row>
    <row r="1508" spans="1:3" x14ac:dyDescent="0.45">
      <c r="A1508" t="s">
        <v>95</v>
      </c>
      <c r="B1508">
        <v>2294</v>
      </c>
      <c r="C1508">
        <v>2020</v>
      </c>
    </row>
    <row r="1509" spans="1:3" x14ac:dyDescent="0.45">
      <c r="A1509" t="s">
        <v>767</v>
      </c>
      <c r="B1509">
        <v>2056</v>
      </c>
      <c r="C1509">
        <v>2020</v>
      </c>
    </row>
    <row r="1510" spans="1:3" x14ac:dyDescent="0.45">
      <c r="A1510" t="s">
        <v>825</v>
      </c>
      <c r="B1510">
        <v>2247</v>
      </c>
      <c r="C1510">
        <v>2020</v>
      </c>
    </row>
    <row r="1511" spans="1:3" x14ac:dyDescent="0.45">
      <c r="A1511" t="s">
        <v>971</v>
      </c>
      <c r="B1511">
        <v>2446</v>
      </c>
      <c r="C1511">
        <v>2020</v>
      </c>
    </row>
    <row r="1512" spans="1:3" x14ac:dyDescent="0.45">
      <c r="A1512" t="s">
        <v>375</v>
      </c>
      <c r="B1512">
        <v>2187</v>
      </c>
      <c r="C1512">
        <v>2020</v>
      </c>
    </row>
    <row r="1513" spans="1:3" x14ac:dyDescent="0.45">
      <c r="A1513" t="s">
        <v>129</v>
      </c>
      <c r="B1513">
        <v>2277</v>
      </c>
      <c r="C1513">
        <v>2020</v>
      </c>
    </row>
    <row r="1514" spans="1:3" x14ac:dyDescent="0.45">
      <c r="A1514" t="s">
        <v>125</v>
      </c>
      <c r="B1514">
        <v>2237</v>
      </c>
      <c r="C1514">
        <v>2020</v>
      </c>
    </row>
    <row r="1515" spans="1:3" x14ac:dyDescent="0.45">
      <c r="A1515" t="s">
        <v>598</v>
      </c>
      <c r="B1515">
        <v>2225</v>
      </c>
      <c r="C1515">
        <v>2020</v>
      </c>
    </row>
    <row r="1516" spans="1:3" x14ac:dyDescent="0.45">
      <c r="A1516" t="s">
        <v>821</v>
      </c>
      <c r="B1516">
        <v>2279</v>
      </c>
      <c r="C1516">
        <v>2020</v>
      </c>
    </row>
    <row r="1517" spans="1:3" x14ac:dyDescent="0.45">
      <c r="A1517" t="s">
        <v>664</v>
      </c>
      <c r="B1517">
        <v>2183</v>
      </c>
      <c r="C1517">
        <v>2020</v>
      </c>
    </row>
    <row r="1518" spans="1:3" x14ac:dyDescent="0.45">
      <c r="A1518" t="s">
        <v>972</v>
      </c>
      <c r="B1518">
        <v>2142</v>
      </c>
      <c r="C1518">
        <v>2020</v>
      </c>
    </row>
    <row r="1519" spans="1:3" x14ac:dyDescent="0.45">
      <c r="A1519" t="s">
        <v>459</v>
      </c>
      <c r="B1519">
        <v>2152</v>
      </c>
      <c r="C1519">
        <v>2020</v>
      </c>
    </row>
    <row r="1520" spans="1:3" x14ac:dyDescent="0.45">
      <c r="A1520" t="s">
        <v>791</v>
      </c>
      <c r="B1520">
        <v>2344</v>
      </c>
      <c r="C1520">
        <v>2020</v>
      </c>
    </row>
    <row r="1521" spans="1:3" x14ac:dyDescent="0.45">
      <c r="A1521" t="s">
        <v>754</v>
      </c>
      <c r="B1521">
        <v>2495</v>
      </c>
      <c r="C1521">
        <v>2020</v>
      </c>
    </row>
    <row r="1522" spans="1:3" x14ac:dyDescent="0.45">
      <c r="A1522" t="s">
        <v>171</v>
      </c>
      <c r="B1522">
        <v>2190</v>
      </c>
      <c r="C1522">
        <v>2020</v>
      </c>
    </row>
    <row r="1523" spans="1:3" x14ac:dyDescent="0.45">
      <c r="A1523" t="s">
        <v>131</v>
      </c>
      <c r="B1523">
        <v>1919</v>
      </c>
      <c r="C1523">
        <v>2020</v>
      </c>
    </row>
    <row r="1524" spans="1:3" x14ac:dyDescent="0.45">
      <c r="A1524" t="s">
        <v>264</v>
      </c>
      <c r="B1524">
        <v>2214</v>
      </c>
      <c r="C1524">
        <v>2020</v>
      </c>
    </row>
    <row r="1525" spans="1:3" x14ac:dyDescent="0.45">
      <c r="A1525" t="s">
        <v>641</v>
      </c>
      <c r="B1525">
        <v>2307</v>
      </c>
      <c r="C1525">
        <v>2020</v>
      </c>
    </row>
    <row r="1526" spans="1:3" x14ac:dyDescent="0.45">
      <c r="A1526" t="s">
        <v>837</v>
      </c>
      <c r="B1526">
        <v>1958</v>
      </c>
      <c r="C1526">
        <v>2020</v>
      </c>
    </row>
    <row r="1527" spans="1:3" x14ac:dyDescent="0.45">
      <c r="A1527" t="s">
        <v>760</v>
      </c>
      <c r="B1527">
        <v>2327</v>
      </c>
      <c r="C1527">
        <v>2020</v>
      </c>
    </row>
    <row r="1528" spans="1:3" x14ac:dyDescent="0.45">
      <c r="A1528" t="s">
        <v>797</v>
      </c>
      <c r="B1528">
        <v>2397</v>
      </c>
      <c r="C1528">
        <v>2020</v>
      </c>
    </row>
    <row r="1529" spans="1:3" x14ac:dyDescent="0.45">
      <c r="A1529" t="s">
        <v>773</v>
      </c>
      <c r="B1529">
        <v>1973</v>
      </c>
      <c r="C1529">
        <v>2020</v>
      </c>
    </row>
    <row r="1530" spans="1:3" x14ac:dyDescent="0.45">
      <c r="A1530" t="s">
        <v>551</v>
      </c>
      <c r="B1530">
        <v>2498</v>
      </c>
      <c r="C1530">
        <v>2020</v>
      </c>
    </row>
    <row r="1531" spans="1:3" x14ac:dyDescent="0.45">
      <c r="A1531" t="s">
        <v>973</v>
      </c>
      <c r="B1531">
        <v>2516</v>
      </c>
      <c r="C1531">
        <v>2020</v>
      </c>
    </row>
    <row r="1532" spans="1:3" x14ac:dyDescent="0.45">
      <c r="A1532" t="s">
        <v>974</v>
      </c>
      <c r="B1532">
        <v>2069</v>
      </c>
      <c r="C1532">
        <v>2020</v>
      </c>
    </row>
    <row r="1533" spans="1:3" x14ac:dyDescent="0.45">
      <c r="A1533" t="s">
        <v>214</v>
      </c>
      <c r="B1533">
        <v>2378</v>
      </c>
      <c r="C1533">
        <v>2020</v>
      </c>
    </row>
    <row r="1534" spans="1:3" x14ac:dyDescent="0.45">
      <c r="A1534" t="s">
        <v>975</v>
      </c>
      <c r="B1534">
        <v>2359</v>
      </c>
      <c r="C1534">
        <v>2020</v>
      </c>
    </row>
    <row r="1535" spans="1:3" x14ac:dyDescent="0.45">
      <c r="A1535" t="s">
        <v>122</v>
      </c>
      <c r="B1535">
        <v>2466</v>
      </c>
      <c r="C1535">
        <v>2020</v>
      </c>
    </row>
    <row r="1536" spans="1:3" x14ac:dyDescent="0.45">
      <c r="A1536" t="s">
        <v>319</v>
      </c>
      <c r="B1536">
        <v>2313</v>
      </c>
      <c r="C1536">
        <v>2020</v>
      </c>
    </row>
    <row r="1537" spans="1:3" x14ac:dyDescent="0.45">
      <c r="A1537" t="s">
        <v>683</v>
      </c>
      <c r="B1537">
        <v>2721</v>
      </c>
      <c r="C1537">
        <v>2020</v>
      </c>
    </row>
    <row r="1538" spans="1:3" x14ac:dyDescent="0.45">
      <c r="A1538" t="s">
        <v>976</v>
      </c>
      <c r="B1538">
        <v>2104</v>
      </c>
      <c r="C1538">
        <v>2020</v>
      </c>
    </row>
    <row r="1539" spans="1:3" x14ac:dyDescent="0.45">
      <c r="A1539" t="s">
        <v>977</v>
      </c>
      <c r="B1539">
        <v>2078</v>
      </c>
      <c r="C1539">
        <v>2020</v>
      </c>
    </row>
    <row r="1540" spans="1:3" x14ac:dyDescent="0.45">
      <c r="A1540" t="s">
        <v>978</v>
      </c>
      <c r="B1540">
        <v>2372</v>
      </c>
      <c r="C1540">
        <v>2020</v>
      </c>
    </row>
    <row r="1541" spans="1:3" x14ac:dyDescent="0.45">
      <c r="A1541" t="s">
        <v>676</v>
      </c>
      <c r="B1541">
        <v>2218</v>
      </c>
      <c r="C1541">
        <v>2020</v>
      </c>
    </row>
    <row r="1542" spans="1:3" x14ac:dyDescent="0.45">
      <c r="A1542" t="s">
        <v>694</v>
      </c>
      <c r="B1542">
        <v>2166</v>
      </c>
      <c r="C1542">
        <v>2020</v>
      </c>
    </row>
    <row r="1543" spans="1:3" x14ac:dyDescent="0.45">
      <c r="A1543" t="s">
        <v>656</v>
      </c>
      <c r="B1543">
        <v>2260</v>
      </c>
      <c r="C1543">
        <v>2020</v>
      </c>
    </row>
    <row r="1544" spans="1:3" x14ac:dyDescent="0.45">
      <c r="A1544" t="s">
        <v>255</v>
      </c>
      <c r="B1544">
        <v>2183</v>
      </c>
      <c r="C1544">
        <v>2020</v>
      </c>
    </row>
    <row r="1545" spans="1:3" x14ac:dyDescent="0.45">
      <c r="A1545" t="s">
        <v>196</v>
      </c>
      <c r="B1545">
        <v>2388</v>
      </c>
      <c r="C1545">
        <v>2021</v>
      </c>
    </row>
    <row r="1546" spans="1:3" x14ac:dyDescent="0.45">
      <c r="A1546" t="s">
        <v>539</v>
      </c>
      <c r="B1546">
        <v>2336</v>
      </c>
      <c r="C1546">
        <v>2021</v>
      </c>
    </row>
    <row r="1547" spans="1:3" x14ac:dyDescent="0.45">
      <c r="A1547" t="s">
        <v>204</v>
      </c>
      <c r="B1547">
        <v>2325</v>
      </c>
      <c r="C1547">
        <v>2021</v>
      </c>
    </row>
    <row r="1548" spans="1:3" x14ac:dyDescent="0.45">
      <c r="A1548" t="s">
        <v>603</v>
      </c>
      <c r="B1548">
        <v>2472</v>
      </c>
      <c r="C1548">
        <v>2021</v>
      </c>
    </row>
    <row r="1549" spans="1:3" x14ac:dyDescent="0.45">
      <c r="A1549" t="s">
        <v>11</v>
      </c>
      <c r="B1549">
        <v>2272</v>
      </c>
      <c r="C1549">
        <v>2021</v>
      </c>
    </row>
    <row r="1550" spans="1:3" x14ac:dyDescent="0.45">
      <c r="A1550" t="s">
        <v>684</v>
      </c>
      <c r="B1550">
        <v>2239</v>
      </c>
      <c r="C1550">
        <v>2021</v>
      </c>
    </row>
    <row r="1551" spans="1:3" x14ac:dyDescent="0.45">
      <c r="A1551" t="s">
        <v>165</v>
      </c>
      <c r="B1551">
        <v>2228</v>
      </c>
      <c r="C1551">
        <v>2021</v>
      </c>
    </row>
    <row r="1552" spans="1:3" x14ac:dyDescent="0.45">
      <c r="A1552" t="s">
        <v>143</v>
      </c>
      <c r="B1552">
        <v>2231</v>
      </c>
      <c r="C1552">
        <v>2021</v>
      </c>
    </row>
    <row r="1553" spans="1:3" x14ac:dyDescent="0.45">
      <c r="A1553" t="s">
        <v>453</v>
      </c>
      <c r="B1553">
        <v>2398</v>
      </c>
      <c r="C1553">
        <v>2021</v>
      </c>
    </row>
    <row r="1554" spans="1:3" x14ac:dyDescent="0.45">
      <c r="A1554" t="s">
        <v>77</v>
      </c>
      <c r="B1554">
        <v>2283</v>
      </c>
      <c r="C1554">
        <v>2021</v>
      </c>
    </row>
    <row r="1555" spans="1:3" x14ac:dyDescent="0.45">
      <c r="A1555" t="s">
        <v>144</v>
      </c>
      <c r="B1555">
        <v>2340</v>
      </c>
      <c r="C1555">
        <v>2021</v>
      </c>
    </row>
    <row r="1556" spans="1:3" x14ac:dyDescent="0.45">
      <c r="A1556" t="s">
        <v>979</v>
      </c>
      <c r="B1556">
        <v>1957</v>
      </c>
      <c r="C1556">
        <v>2021</v>
      </c>
    </row>
    <row r="1557" spans="1:3" x14ac:dyDescent="0.45">
      <c r="A1557" t="s">
        <v>117</v>
      </c>
      <c r="B1557">
        <v>2198</v>
      </c>
      <c r="C1557">
        <v>2021</v>
      </c>
    </row>
    <row r="1558" spans="1:3" x14ac:dyDescent="0.45">
      <c r="A1558" t="s">
        <v>432</v>
      </c>
      <c r="B1558">
        <v>2345</v>
      </c>
      <c r="C1558">
        <v>2021</v>
      </c>
    </row>
    <row r="1559" spans="1:3" x14ac:dyDescent="0.45">
      <c r="A1559" t="s">
        <v>6</v>
      </c>
      <c r="B1559">
        <v>2452</v>
      </c>
      <c r="C1559">
        <v>2021</v>
      </c>
    </row>
    <row r="1560" spans="1:3" x14ac:dyDescent="0.45">
      <c r="A1560" t="s">
        <v>228</v>
      </c>
      <c r="B1560">
        <v>2278</v>
      </c>
      <c r="C1560">
        <v>2021</v>
      </c>
    </row>
    <row r="1561" spans="1:3" x14ac:dyDescent="0.45">
      <c r="A1561" t="s">
        <v>761</v>
      </c>
      <c r="B1561">
        <v>2543</v>
      </c>
      <c r="C1561">
        <v>2021</v>
      </c>
    </row>
    <row r="1562" spans="1:3" x14ac:dyDescent="0.45">
      <c r="A1562" t="s">
        <v>183</v>
      </c>
      <c r="B1562">
        <v>2600</v>
      </c>
      <c r="C1562">
        <v>2021</v>
      </c>
    </row>
    <row r="1563" spans="1:3" x14ac:dyDescent="0.45">
      <c r="A1563" t="s">
        <v>608</v>
      </c>
      <c r="B1563">
        <v>2113</v>
      </c>
      <c r="C1563">
        <v>2021</v>
      </c>
    </row>
    <row r="1564" spans="1:3" x14ac:dyDescent="0.45">
      <c r="A1564" t="s">
        <v>126</v>
      </c>
      <c r="B1564">
        <v>2292</v>
      </c>
      <c r="C1564">
        <v>2021</v>
      </c>
    </row>
    <row r="1565" spans="1:3" x14ac:dyDescent="0.45">
      <c r="A1565" t="s">
        <v>90</v>
      </c>
      <c r="B1565">
        <v>2436</v>
      </c>
      <c r="C1565">
        <v>2021</v>
      </c>
    </row>
    <row r="1566" spans="1:3" x14ac:dyDescent="0.45">
      <c r="A1566" t="s">
        <v>363</v>
      </c>
      <c r="B1566">
        <v>2107</v>
      </c>
      <c r="C1566">
        <v>2021</v>
      </c>
    </row>
    <row r="1567" spans="1:3" x14ac:dyDescent="0.45">
      <c r="A1567" t="s">
        <v>427</v>
      </c>
      <c r="B1567">
        <v>2356</v>
      </c>
      <c r="C1567">
        <v>2021</v>
      </c>
    </row>
    <row r="1568" spans="1:3" x14ac:dyDescent="0.45">
      <c r="A1568" t="s">
        <v>156</v>
      </c>
      <c r="B1568">
        <v>1942</v>
      </c>
      <c r="C1568">
        <v>2021</v>
      </c>
    </row>
    <row r="1569" spans="1:3" x14ac:dyDescent="0.45">
      <c r="A1569" t="s">
        <v>120</v>
      </c>
      <c r="B1569">
        <v>2078</v>
      </c>
      <c r="C1569">
        <v>2021</v>
      </c>
    </row>
    <row r="1570" spans="1:3" x14ac:dyDescent="0.45">
      <c r="A1570" t="s">
        <v>524</v>
      </c>
      <c r="B1570">
        <v>2499</v>
      </c>
      <c r="C1570">
        <v>2021</v>
      </c>
    </row>
    <row r="1571" spans="1:3" x14ac:dyDescent="0.45">
      <c r="A1571" t="s">
        <v>98</v>
      </c>
      <c r="B1571">
        <v>2513</v>
      </c>
      <c r="C1571">
        <v>2021</v>
      </c>
    </row>
    <row r="1572" spans="1:3" x14ac:dyDescent="0.45">
      <c r="A1572" t="s">
        <v>93</v>
      </c>
      <c r="B1572">
        <v>2148</v>
      </c>
      <c r="C1572">
        <v>2021</v>
      </c>
    </row>
    <row r="1573" spans="1:3" x14ac:dyDescent="0.45">
      <c r="A1573" t="s">
        <v>139</v>
      </c>
      <c r="B1573">
        <v>2294</v>
      </c>
      <c r="C1573">
        <v>2021</v>
      </c>
    </row>
    <row r="1574" spans="1:3" x14ac:dyDescent="0.45">
      <c r="A1574" t="s">
        <v>87</v>
      </c>
      <c r="B1574">
        <v>2438</v>
      </c>
      <c r="C1574">
        <v>2021</v>
      </c>
    </row>
    <row r="1575" spans="1:3" x14ac:dyDescent="0.45">
      <c r="A1575" t="s">
        <v>162</v>
      </c>
      <c r="B1575">
        <v>2210</v>
      </c>
      <c r="C1575">
        <v>2021</v>
      </c>
    </row>
    <row r="1576" spans="1:3" x14ac:dyDescent="0.45">
      <c r="A1576" t="s">
        <v>135</v>
      </c>
      <c r="B1576">
        <v>2177</v>
      </c>
      <c r="C1576">
        <v>2021</v>
      </c>
    </row>
    <row r="1577" spans="1:3" x14ac:dyDescent="0.45">
      <c r="A1577" t="s">
        <v>166</v>
      </c>
      <c r="B1577">
        <v>1944</v>
      </c>
      <c r="C1577">
        <v>2021</v>
      </c>
    </row>
    <row r="1578" spans="1:3" x14ac:dyDescent="0.45">
      <c r="A1578" t="s">
        <v>815</v>
      </c>
      <c r="B1578">
        <v>1956</v>
      </c>
      <c r="C1578">
        <v>2021</v>
      </c>
    </row>
    <row r="1579" spans="1:3" x14ac:dyDescent="0.45">
      <c r="A1579" t="s">
        <v>134</v>
      </c>
      <c r="B1579">
        <v>2298</v>
      </c>
      <c r="C1579">
        <v>2021</v>
      </c>
    </row>
    <row r="1580" spans="1:3" x14ac:dyDescent="0.45">
      <c r="A1580" t="s">
        <v>244</v>
      </c>
      <c r="B1580">
        <v>2544</v>
      </c>
      <c r="C1580">
        <v>2021</v>
      </c>
    </row>
    <row r="1581" spans="1:3" x14ac:dyDescent="0.45">
      <c r="A1581" t="s">
        <v>211</v>
      </c>
      <c r="B1581">
        <v>2291</v>
      </c>
      <c r="C1581">
        <v>2021</v>
      </c>
    </row>
    <row r="1582" spans="1:3" x14ac:dyDescent="0.45">
      <c r="A1582" t="s">
        <v>682</v>
      </c>
      <c r="B1582">
        <v>2607</v>
      </c>
      <c r="C1582">
        <v>2021</v>
      </c>
    </row>
    <row r="1583" spans="1:3" x14ac:dyDescent="0.45">
      <c r="A1583" t="s">
        <v>95</v>
      </c>
      <c r="B1583">
        <v>2239</v>
      </c>
      <c r="C1583">
        <v>2021</v>
      </c>
    </row>
    <row r="1584" spans="1:3" x14ac:dyDescent="0.45">
      <c r="A1584" t="s">
        <v>65</v>
      </c>
      <c r="B1584">
        <v>2284</v>
      </c>
      <c r="C1584">
        <v>2021</v>
      </c>
    </row>
    <row r="1585" spans="1:3" x14ac:dyDescent="0.45">
      <c r="A1585" t="s">
        <v>86</v>
      </c>
      <c r="B1585">
        <v>2234</v>
      </c>
      <c r="C1585">
        <v>2021</v>
      </c>
    </row>
    <row r="1586" spans="1:3" x14ac:dyDescent="0.45">
      <c r="A1586" t="s">
        <v>748</v>
      </c>
      <c r="B1586">
        <v>2213</v>
      </c>
      <c r="C1586">
        <v>2021</v>
      </c>
    </row>
    <row r="1587" spans="1:3" x14ac:dyDescent="0.45">
      <c r="A1587" t="s">
        <v>519</v>
      </c>
      <c r="B1587">
        <v>2114</v>
      </c>
      <c r="C1587">
        <v>2021</v>
      </c>
    </row>
    <row r="1588" spans="1:3" x14ac:dyDescent="0.45">
      <c r="A1588" t="s">
        <v>607</v>
      </c>
      <c r="B1588">
        <v>2265</v>
      </c>
      <c r="C1588">
        <v>2021</v>
      </c>
    </row>
    <row r="1589" spans="1:3" x14ac:dyDescent="0.45">
      <c r="A1589" t="s">
        <v>911</v>
      </c>
      <c r="B1589">
        <v>2192</v>
      </c>
      <c r="C1589">
        <v>2021</v>
      </c>
    </row>
    <row r="1590" spans="1:3" x14ac:dyDescent="0.45">
      <c r="A1590" t="s">
        <v>69</v>
      </c>
      <c r="B1590">
        <v>2094</v>
      </c>
      <c r="C1590">
        <v>2021</v>
      </c>
    </row>
    <row r="1591" spans="1:3" x14ac:dyDescent="0.45">
      <c r="A1591" t="s">
        <v>178</v>
      </c>
      <c r="B1591">
        <v>2152</v>
      </c>
      <c r="C1591">
        <v>2021</v>
      </c>
    </row>
    <row r="1592" spans="1:3" x14ac:dyDescent="0.45">
      <c r="A1592" t="s">
        <v>85</v>
      </c>
      <c r="B1592">
        <v>2407</v>
      </c>
      <c r="C1592">
        <v>2021</v>
      </c>
    </row>
    <row r="1593" spans="1:3" x14ac:dyDescent="0.45">
      <c r="A1593" t="s">
        <v>980</v>
      </c>
      <c r="B1593">
        <v>2354</v>
      </c>
      <c r="C1593">
        <v>2021</v>
      </c>
    </row>
    <row r="1594" spans="1:3" x14ac:dyDescent="0.45">
      <c r="A1594" t="s">
        <v>159</v>
      </c>
      <c r="B1594">
        <v>2339</v>
      </c>
      <c r="C1594">
        <v>2021</v>
      </c>
    </row>
    <row r="1595" spans="1:3" x14ac:dyDescent="0.45">
      <c r="A1595" t="s">
        <v>599</v>
      </c>
      <c r="B1595">
        <v>1999</v>
      </c>
      <c r="C1595">
        <v>2021</v>
      </c>
    </row>
    <row r="1596" spans="1:3" x14ac:dyDescent="0.45">
      <c r="A1596" t="s">
        <v>746</v>
      </c>
      <c r="B1596">
        <v>2359</v>
      </c>
      <c r="C1596">
        <v>2021</v>
      </c>
    </row>
    <row r="1597" spans="1:3" x14ac:dyDescent="0.45">
      <c r="A1597" t="s">
        <v>572</v>
      </c>
      <c r="B1597">
        <v>1850</v>
      </c>
      <c r="C1597">
        <v>2021</v>
      </c>
    </row>
    <row r="1598" spans="1:3" x14ac:dyDescent="0.45">
      <c r="A1598" t="s">
        <v>161</v>
      </c>
      <c r="B1598">
        <v>2096</v>
      </c>
      <c r="C1598">
        <v>2021</v>
      </c>
    </row>
    <row r="1599" spans="1:3" x14ac:dyDescent="0.45">
      <c r="A1599" t="s">
        <v>657</v>
      </c>
      <c r="B1599">
        <v>2170</v>
      </c>
      <c r="C1599">
        <v>2021</v>
      </c>
    </row>
    <row r="1600" spans="1:3" x14ac:dyDescent="0.45">
      <c r="A1600" t="s">
        <v>88</v>
      </c>
      <c r="B1600">
        <v>2172</v>
      </c>
      <c r="C1600">
        <v>2021</v>
      </c>
    </row>
    <row r="1601" spans="1:3" x14ac:dyDescent="0.45">
      <c r="A1601" t="s">
        <v>147</v>
      </c>
      <c r="B1601">
        <v>2418</v>
      </c>
      <c r="C1601">
        <v>2021</v>
      </c>
    </row>
    <row r="1602" spans="1:3" x14ac:dyDescent="0.45">
      <c r="A1602" t="s">
        <v>16</v>
      </c>
      <c r="B1602">
        <v>2151</v>
      </c>
      <c r="C1602">
        <v>2021</v>
      </c>
    </row>
    <row r="1603" spans="1:3" x14ac:dyDescent="0.45">
      <c r="A1603" t="s">
        <v>613</v>
      </c>
      <c r="B1603">
        <v>2370</v>
      </c>
      <c r="C1603">
        <v>2021</v>
      </c>
    </row>
    <row r="1604" spans="1:3" x14ac:dyDescent="0.45">
      <c r="A1604" t="s">
        <v>752</v>
      </c>
      <c r="B1604">
        <v>2177</v>
      </c>
      <c r="C1604">
        <v>2021</v>
      </c>
    </row>
    <row r="1605" spans="1:3" x14ac:dyDescent="0.45">
      <c r="A1605" t="s">
        <v>600</v>
      </c>
      <c r="B1605">
        <v>2322</v>
      </c>
      <c r="C1605">
        <v>2021</v>
      </c>
    </row>
    <row r="1606" spans="1:3" x14ac:dyDescent="0.45">
      <c r="A1606" t="s">
        <v>154</v>
      </c>
      <c r="B1606">
        <v>2399</v>
      </c>
      <c r="C1606">
        <v>2021</v>
      </c>
    </row>
    <row r="1607" spans="1:3" x14ac:dyDescent="0.45">
      <c r="A1607" t="s">
        <v>518</v>
      </c>
      <c r="B1607">
        <v>2468</v>
      </c>
      <c r="C1607">
        <v>2021</v>
      </c>
    </row>
    <row r="1608" spans="1:3" x14ac:dyDescent="0.45">
      <c r="A1608" t="s">
        <v>21</v>
      </c>
      <c r="B1608">
        <v>2399</v>
      </c>
      <c r="C1608">
        <v>2021</v>
      </c>
    </row>
    <row r="1609" spans="1:3" x14ac:dyDescent="0.45">
      <c r="A1609" t="s">
        <v>431</v>
      </c>
      <c r="B1609">
        <v>2143</v>
      </c>
      <c r="C1609">
        <v>2021</v>
      </c>
    </row>
    <row r="1610" spans="1:3" x14ac:dyDescent="0.45">
      <c r="A1610" t="s">
        <v>192</v>
      </c>
      <c r="B1610">
        <v>2314</v>
      </c>
      <c r="C1610">
        <v>2021</v>
      </c>
    </row>
    <row r="1611" spans="1:3" x14ac:dyDescent="0.45">
      <c r="A1611" t="s">
        <v>900</v>
      </c>
      <c r="B1611">
        <v>2264</v>
      </c>
      <c r="C1611">
        <v>2021</v>
      </c>
    </row>
    <row r="1612" spans="1:3" x14ac:dyDescent="0.45">
      <c r="A1612" t="s">
        <v>753</v>
      </c>
      <c r="B1612">
        <v>2163</v>
      </c>
      <c r="C1612">
        <v>2021</v>
      </c>
    </row>
    <row r="1613" spans="1:3" x14ac:dyDescent="0.45">
      <c r="A1613" t="s">
        <v>899</v>
      </c>
      <c r="B1613">
        <v>2443</v>
      </c>
      <c r="C1613">
        <v>2021</v>
      </c>
    </row>
    <row r="1614" spans="1:3" x14ac:dyDescent="0.45">
      <c r="A1614" t="s">
        <v>111</v>
      </c>
      <c r="B1614">
        <v>2155</v>
      </c>
      <c r="C1614">
        <v>2021</v>
      </c>
    </row>
    <row r="1615" spans="1:3" x14ac:dyDescent="0.45">
      <c r="A1615" t="s">
        <v>190</v>
      </c>
      <c r="B1615">
        <v>2157</v>
      </c>
      <c r="C1615">
        <v>2021</v>
      </c>
    </row>
    <row r="1616" spans="1:3" x14ac:dyDescent="0.45">
      <c r="A1616" t="s">
        <v>119</v>
      </c>
      <c r="B1616">
        <v>2423</v>
      </c>
      <c r="C1616">
        <v>2021</v>
      </c>
    </row>
    <row r="1617" spans="1:3" x14ac:dyDescent="0.45">
      <c r="A1617" t="s">
        <v>248</v>
      </c>
      <c r="B1617">
        <v>2293</v>
      </c>
      <c r="C1617">
        <v>2021</v>
      </c>
    </row>
    <row r="1618" spans="1:3" x14ac:dyDescent="0.45">
      <c r="A1618" t="s">
        <v>808</v>
      </c>
      <c r="B1618">
        <v>2133</v>
      </c>
      <c r="C1618">
        <v>2021</v>
      </c>
    </row>
    <row r="1619" spans="1:3" x14ac:dyDescent="0.45">
      <c r="A1619" t="s">
        <v>751</v>
      </c>
      <c r="B1619">
        <v>2047</v>
      </c>
      <c r="C1619">
        <v>2021</v>
      </c>
    </row>
    <row r="1620" spans="1:3" x14ac:dyDescent="0.45">
      <c r="A1620" t="s">
        <v>902</v>
      </c>
      <c r="B1620">
        <v>2073</v>
      </c>
      <c r="C1620">
        <v>2021</v>
      </c>
    </row>
    <row r="1621" spans="1:3" x14ac:dyDescent="0.45">
      <c r="A1621" t="s">
        <v>13</v>
      </c>
      <c r="B1621">
        <v>2045</v>
      </c>
      <c r="C1621">
        <v>2021</v>
      </c>
    </row>
    <row r="1622" spans="1:3" x14ac:dyDescent="0.45">
      <c r="A1622" t="s">
        <v>981</v>
      </c>
      <c r="B1622">
        <v>2407</v>
      </c>
      <c r="C1622">
        <v>2021</v>
      </c>
    </row>
    <row r="1623" spans="1:3" x14ac:dyDescent="0.45">
      <c r="A1623" t="s">
        <v>913</v>
      </c>
      <c r="B1623">
        <v>2375</v>
      </c>
      <c r="C1623">
        <v>2021</v>
      </c>
    </row>
    <row r="1624" spans="1:3" x14ac:dyDescent="0.45">
      <c r="A1624" t="s">
        <v>649</v>
      </c>
      <c r="B1624">
        <v>1977</v>
      </c>
      <c r="C1624">
        <v>2021</v>
      </c>
    </row>
    <row r="1625" spans="1:3" x14ac:dyDescent="0.45">
      <c r="A1625" t="s">
        <v>982</v>
      </c>
      <c r="B1625">
        <v>2200</v>
      </c>
      <c r="C1625">
        <v>2021</v>
      </c>
    </row>
    <row r="1626" spans="1:3" x14ac:dyDescent="0.45">
      <c r="A1626" t="s">
        <v>759</v>
      </c>
      <c r="B1626">
        <v>2325</v>
      </c>
      <c r="C1626">
        <v>2021</v>
      </c>
    </row>
    <row r="1627" spans="1:3" x14ac:dyDescent="0.45">
      <c r="A1627" t="s">
        <v>3</v>
      </c>
      <c r="B1627">
        <v>2183</v>
      </c>
      <c r="C1627">
        <v>2021</v>
      </c>
    </row>
    <row r="1628" spans="1:3" x14ac:dyDescent="0.45">
      <c r="A1628" t="s">
        <v>551</v>
      </c>
      <c r="B1628">
        <v>2420</v>
      </c>
      <c r="C1628">
        <v>2021</v>
      </c>
    </row>
    <row r="1629" spans="1:3" x14ac:dyDescent="0.45">
      <c r="A1629" t="s">
        <v>788</v>
      </c>
      <c r="B1629">
        <v>2121</v>
      </c>
      <c r="C1629">
        <v>2021</v>
      </c>
    </row>
    <row r="1630" spans="1:3" x14ac:dyDescent="0.45">
      <c r="A1630" t="s">
        <v>59</v>
      </c>
      <c r="B1630">
        <v>2218</v>
      </c>
      <c r="C1630">
        <v>2021</v>
      </c>
    </row>
    <row r="1631" spans="1:3" x14ac:dyDescent="0.45">
      <c r="A1631" t="s">
        <v>983</v>
      </c>
      <c r="B1631">
        <v>2035</v>
      </c>
      <c r="C1631">
        <v>2021</v>
      </c>
    </row>
    <row r="1632" spans="1:3" x14ac:dyDescent="0.45">
      <c r="A1632" t="s">
        <v>580</v>
      </c>
      <c r="B1632">
        <v>2441</v>
      </c>
      <c r="C1632">
        <v>2021</v>
      </c>
    </row>
    <row r="1633" spans="1:3" x14ac:dyDescent="0.45">
      <c r="A1633" t="s">
        <v>915</v>
      </c>
      <c r="B1633">
        <v>2256</v>
      </c>
      <c r="C1633">
        <v>2021</v>
      </c>
    </row>
    <row r="1634" spans="1:3" x14ac:dyDescent="0.45">
      <c r="A1634" t="s">
        <v>115</v>
      </c>
      <c r="B1634">
        <v>2091</v>
      </c>
      <c r="C1634">
        <v>2021</v>
      </c>
    </row>
    <row r="1635" spans="1:3" x14ac:dyDescent="0.45">
      <c r="A1635" t="s">
        <v>604</v>
      </c>
      <c r="B1635">
        <v>2256</v>
      </c>
      <c r="C1635">
        <v>2021</v>
      </c>
    </row>
    <row r="1636" spans="1:3" x14ac:dyDescent="0.45">
      <c r="A1636" t="s">
        <v>940</v>
      </c>
      <c r="B1636">
        <v>2295</v>
      </c>
      <c r="C1636">
        <v>2021</v>
      </c>
    </row>
    <row r="1637" spans="1:3" x14ac:dyDescent="0.45">
      <c r="A1637" t="s">
        <v>7</v>
      </c>
      <c r="B1637">
        <v>2256</v>
      </c>
      <c r="C1637">
        <v>2021</v>
      </c>
    </row>
    <row r="1638" spans="1:3" x14ac:dyDescent="0.45">
      <c r="A1638" t="s">
        <v>14</v>
      </c>
      <c r="B1638">
        <v>2178</v>
      </c>
      <c r="C1638">
        <v>2021</v>
      </c>
    </row>
    <row r="1639" spans="1:3" x14ac:dyDescent="0.45">
      <c r="A1639" t="s">
        <v>736</v>
      </c>
      <c r="B1639">
        <v>2167</v>
      </c>
      <c r="C1639">
        <v>2021</v>
      </c>
    </row>
    <row r="1640" spans="1:3" x14ac:dyDescent="0.45">
      <c r="A1640" t="s">
        <v>912</v>
      </c>
      <c r="B1640">
        <v>2011</v>
      </c>
      <c r="C1640">
        <v>2021</v>
      </c>
    </row>
    <row r="1641" spans="1:3" x14ac:dyDescent="0.45">
      <c r="A1641" t="s">
        <v>786</v>
      </c>
      <c r="B1641">
        <v>2327</v>
      </c>
      <c r="C1641">
        <v>2021</v>
      </c>
    </row>
    <row r="1642" spans="1:3" x14ac:dyDescent="0.45">
      <c r="A1642" t="s">
        <v>130</v>
      </c>
      <c r="B1642">
        <v>2398</v>
      </c>
      <c r="C1642">
        <v>2021</v>
      </c>
    </row>
    <row r="1643" spans="1:3" x14ac:dyDescent="0.45">
      <c r="A1643" t="s">
        <v>62</v>
      </c>
      <c r="B1643">
        <v>2238</v>
      </c>
      <c r="C1643">
        <v>2021</v>
      </c>
    </row>
    <row r="1644" spans="1:3" x14ac:dyDescent="0.45">
      <c r="A1644" t="s">
        <v>749</v>
      </c>
      <c r="B1644">
        <v>2210</v>
      </c>
      <c r="C1644">
        <v>2021</v>
      </c>
    </row>
    <row r="1645" spans="1:3" x14ac:dyDescent="0.45">
      <c r="A1645" t="s">
        <v>91</v>
      </c>
      <c r="B1645">
        <v>2107</v>
      </c>
      <c r="C1645">
        <v>2021</v>
      </c>
    </row>
    <row r="1646" spans="1:3" x14ac:dyDescent="0.45">
      <c r="A1646" t="s">
        <v>794</v>
      </c>
      <c r="B1646">
        <v>2354</v>
      </c>
      <c r="C1646">
        <v>2021</v>
      </c>
    </row>
    <row r="1647" spans="1:3" x14ac:dyDescent="0.45">
      <c r="A1647" t="s">
        <v>620</v>
      </c>
      <c r="B1647">
        <v>2028</v>
      </c>
      <c r="C1647">
        <v>2021</v>
      </c>
    </row>
    <row r="1648" spans="1:3" x14ac:dyDescent="0.45">
      <c r="A1648" t="s">
        <v>125</v>
      </c>
      <c r="B1648">
        <v>2113</v>
      </c>
      <c r="C1648">
        <v>2021</v>
      </c>
    </row>
    <row r="1649" spans="1:3" x14ac:dyDescent="0.45">
      <c r="A1649" t="s">
        <v>984</v>
      </c>
      <c r="B1649">
        <v>2349</v>
      </c>
      <c r="C1649">
        <v>2021</v>
      </c>
    </row>
    <row r="1650" spans="1:3" x14ac:dyDescent="0.45">
      <c r="A1650" t="s">
        <v>985</v>
      </c>
      <c r="B1650">
        <v>2167</v>
      </c>
      <c r="C1650">
        <v>2021</v>
      </c>
    </row>
    <row r="1651" spans="1:3" x14ac:dyDescent="0.45">
      <c r="A1651" t="s">
        <v>138</v>
      </c>
      <c r="B1651">
        <v>2506</v>
      </c>
      <c r="C1651">
        <v>2021</v>
      </c>
    </row>
    <row r="1652" spans="1:3" x14ac:dyDescent="0.45">
      <c r="A1652" t="s">
        <v>903</v>
      </c>
      <c r="B1652">
        <v>2341</v>
      </c>
      <c r="C1652">
        <v>2021</v>
      </c>
    </row>
    <row r="1653" spans="1:3" x14ac:dyDescent="0.45">
      <c r="A1653" t="s">
        <v>84</v>
      </c>
      <c r="B1653">
        <v>2784</v>
      </c>
      <c r="C1653">
        <v>2021</v>
      </c>
    </row>
    <row r="1654" spans="1:3" x14ac:dyDescent="0.45">
      <c r="A1654" t="s">
        <v>908</v>
      </c>
      <c r="B1654">
        <v>2132</v>
      </c>
      <c r="C1654">
        <v>2021</v>
      </c>
    </row>
    <row r="1655" spans="1:3" x14ac:dyDescent="0.45">
      <c r="A1655" t="s">
        <v>24</v>
      </c>
      <c r="B1655">
        <v>2264</v>
      </c>
      <c r="C1655">
        <v>2021</v>
      </c>
    </row>
    <row r="1656" spans="1:3" x14ac:dyDescent="0.45">
      <c r="A1656" t="s">
        <v>918</v>
      </c>
      <c r="B1656">
        <v>2337</v>
      </c>
      <c r="C1656">
        <v>2021</v>
      </c>
    </row>
    <row r="1657" spans="1:3" x14ac:dyDescent="0.45">
      <c r="A1657" t="s">
        <v>222</v>
      </c>
      <c r="B1657">
        <v>2370</v>
      </c>
      <c r="C1657">
        <v>2021</v>
      </c>
    </row>
    <row r="1658" spans="1:3" x14ac:dyDescent="0.45">
      <c r="A1658" t="s">
        <v>513</v>
      </c>
      <c r="B1658">
        <v>2216</v>
      </c>
      <c r="C1658">
        <v>2021</v>
      </c>
    </row>
    <row r="1659" spans="1:3" x14ac:dyDescent="0.45">
      <c r="A1659" t="s">
        <v>901</v>
      </c>
      <c r="B1659">
        <v>2261</v>
      </c>
      <c r="C1659">
        <v>2021</v>
      </c>
    </row>
    <row r="1660" spans="1:3" x14ac:dyDescent="0.45">
      <c r="A1660" t="s">
        <v>953</v>
      </c>
      <c r="B1660">
        <v>2271</v>
      </c>
      <c r="C1660">
        <v>2021</v>
      </c>
    </row>
    <row r="1661" spans="1:3" x14ac:dyDescent="0.45">
      <c r="A1661" t="s">
        <v>197</v>
      </c>
      <c r="B1661">
        <v>1946</v>
      </c>
      <c r="C1661">
        <v>2021</v>
      </c>
    </row>
    <row r="1662" spans="1:3" x14ac:dyDescent="0.45">
      <c r="A1662" t="s">
        <v>247</v>
      </c>
      <c r="B1662">
        <v>2128</v>
      </c>
      <c r="C1662">
        <v>2021</v>
      </c>
    </row>
    <row r="1663" spans="1:3" x14ac:dyDescent="0.45">
      <c r="A1663" t="s">
        <v>105</v>
      </c>
      <c r="B1663">
        <v>2113</v>
      </c>
      <c r="C1663">
        <v>2021</v>
      </c>
    </row>
    <row r="1664" spans="1:3" x14ac:dyDescent="0.45">
      <c r="A1664" t="s">
        <v>252</v>
      </c>
      <c r="B1664">
        <v>2178</v>
      </c>
      <c r="C1664">
        <v>2021</v>
      </c>
    </row>
    <row r="1665" spans="1:3" x14ac:dyDescent="0.45">
      <c r="A1665" t="s">
        <v>638</v>
      </c>
      <c r="B1665">
        <v>2121</v>
      </c>
      <c r="C1665">
        <v>2021</v>
      </c>
    </row>
    <row r="1666" spans="1:3" x14ac:dyDescent="0.45">
      <c r="A1666" t="s">
        <v>779</v>
      </c>
      <c r="B1666">
        <v>2189</v>
      </c>
      <c r="C1666">
        <v>2021</v>
      </c>
    </row>
    <row r="1667" spans="1:3" x14ac:dyDescent="0.45">
      <c r="A1667" t="s">
        <v>770</v>
      </c>
      <c r="B1667">
        <v>2337</v>
      </c>
      <c r="C1667">
        <v>2021</v>
      </c>
    </row>
    <row r="1668" spans="1:3" x14ac:dyDescent="0.45">
      <c r="A1668" t="s">
        <v>805</v>
      </c>
      <c r="B1668">
        <v>2213</v>
      </c>
      <c r="C1668">
        <v>2021</v>
      </c>
    </row>
    <row r="1669" spans="1:3" x14ac:dyDescent="0.45">
      <c r="A1669" t="s">
        <v>922</v>
      </c>
      <c r="B1669">
        <v>1842</v>
      </c>
      <c r="C1669">
        <v>2021</v>
      </c>
    </row>
    <row r="1670" spans="1:3" x14ac:dyDescent="0.45">
      <c r="A1670" t="s">
        <v>986</v>
      </c>
      <c r="B1670">
        <v>2065</v>
      </c>
      <c r="C1670">
        <v>2021</v>
      </c>
    </row>
    <row r="1671" spans="1:3" x14ac:dyDescent="0.45">
      <c r="A1671" t="s">
        <v>312</v>
      </c>
      <c r="B1671">
        <v>2149</v>
      </c>
      <c r="C1671">
        <v>2021</v>
      </c>
    </row>
    <row r="1672" spans="1:3" x14ac:dyDescent="0.45">
      <c r="A1672" t="s">
        <v>793</v>
      </c>
      <c r="B1672">
        <v>1932</v>
      </c>
      <c r="C1672">
        <v>2021</v>
      </c>
    </row>
    <row r="1673" spans="1:3" x14ac:dyDescent="0.45">
      <c r="A1673" t="s">
        <v>107</v>
      </c>
      <c r="B1673">
        <v>2116</v>
      </c>
      <c r="C1673">
        <v>2021</v>
      </c>
    </row>
    <row r="1674" spans="1:3" x14ac:dyDescent="0.45">
      <c r="A1674" t="s">
        <v>594</v>
      </c>
      <c r="B1674">
        <v>2482</v>
      </c>
      <c r="C1674">
        <v>2021</v>
      </c>
    </row>
    <row r="1675" spans="1:3" x14ac:dyDescent="0.45">
      <c r="A1675" t="s">
        <v>758</v>
      </c>
      <c r="B1675">
        <v>2191</v>
      </c>
      <c r="C1675">
        <v>2021</v>
      </c>
    </row>
    <row r="1676" spans="1:3" x14ac:dyDescent="0.45">
      <c r="A1676" t="s">
        <v>606</v>
      </c>
      <c r="B1676">
        <v>2333</v>
      </c>
      <c r="C1676">
        <v>2021</v>
      </c>
    </row>
    <row r="1677" spans="1:3" x14ac:dyDescent="0.45">
      <c r="A1677" t="s">
        <v>987</v>
      </c>
      <c r="B1677">
        <v>2153</v>
      </c>
      <c r="C1677">
        <v>2021</v>
      </c>
    </row>
    <row r="1678" spans="1:3" x14ac:dyDescent="0.45">
      <c r="A1678" t="s">
        <v>272</v>
      </c>
      <c r="B1678">
        <v>1875</v>
      </c>
      <c r="C1678">
        <v>2021</v>
      </c>
    </row>
    <row r="1679" spans="1:3" x14ac:dyDescent="0.45">
      <c r="A1679" t="s">
        <v>142</v>
      </c>
      <c r="B1679">
        <v>2221</v>
      </c>
      <c r="C1679">
        <v>2021</v>
      </c>
    </row>
    <row r="1680" spans="1:3" x14ac:dyDescent="0.45">
      <c r="A1680" t="s">
        <v>766</v>
      </c>
      <c r="B1680">
        <v>2223</v>
      </c>
      <c r="C1680">
        <v>2021</v>
      </c>
    </row>
    <row r="1681" spans="1:3" x14ac:dyDescent="0.45">
      <c r="A1681" t="s">
        <v>109</v>
      </c>
      <c r="B1681">
        <v>2490</v>
      </c>
      <c r="C1681">
        <v>2021</v>
      </c>
    </row>
    <row r="1682" spans="1:3" x14ac:dyDescent="0.45">
      <c r="A1682" t="s">
        <v>396</v>
      </c>
      <c r="B1682">
        <v>1898</v>
      </c>
      <c r="C1682">
        <v>2021</v>
      </c>
    </row>
    <row r="1683" spans="1:3" x14ac:dyDescent="0.45">
      <c r="A1683" t="s">
        <v>937</v>
      </c>
      <c r="B1683">
        <v>2147</v>
      </c>
      <c r="C1683">
        <v>2021</v>
      </c>
    </row>
    <row r="1684" spans="1:3" x14ac:dyDescent="0.45">
      <c r="A1684" t="s">
        <v>988</v>
      </c>
      <c r="B1684">
        <v>2177</v>
      </c>
      <c r="C1684">
        <v>2021</v>
      </c>
    </row>
    <row r="1685" spans="1:3" x14ac:dyDescent="0.45">
      <c r="A1685" t="s">
        <v>811</v>
      </c>
      <c r="B1685">
        <v>2060</v>
      </c>
      <c r="C1685">
        <v>2021</v>
      </c>
    </row>
    <row r="1686" spans="1:3" x14ac:dyDescent="0.45">
      <c r="A1686" t="s">
        <v>800</v>
      </c>
      <c r="B1686">
        <v>2080</v>
      </c>
      <c r="C1686">
        <v>2021</v>
      </c>
    </row>
    <row r="1687" spans="1:3" x14ac:dyDescent="0.45">
      <c r="A1687" t="s">
        <v>60</v>
      </c>
      <c r="B1687">
        <v>2108</v>
      </c>
      <c r="C1687">
        <v>2021</v>
      </c>
    </row>
    <row r="1688" spans="1:3" x14ac:dyDescent="0.45">
      <c r="A1688" t="s">
        <v>978</v>
      </c>
      <c r="B1688">
        <v>2372</v>
      </c>
      <c r="C1688">
        <v>2021</v>
      </c>
    </row>
    <row r="1689" spans="1:3" x14ac:dyDescent="0.45">
      <c r="A1689" t="s">
        <v>989</v>
      </c>
      <c r="B1689">
        <v>2054</v>
      </c>
      <c r="C1689">
        <v>2021</v>
      </c>
    </row>
    <row r="1690" spans="1:3" x14ac:dyDescent="0.45">
      <c r="A1690" t="s">
        <v>990</v>
      </c>
      <c r="B1690">
        <v>2222</v>
      </c>
      <c r="C1690">
        <v>2021</v>
      </c>
    </row>
    <row r="1691" spans="1:3" x14ac:dyDescent="0.45">
      <c r="A1691" t="s">
        <v>991</v>
      </c>
      <c r="B1691">
        <v>2307</v>
      </c>
      <c r="C1691">
        <v>2021</v>
      </c>
    </row>
    <row r="1692" spans="1:3" x14ac:dyDescent="0.45">
      <c r="A1692" t="s">
        <v>300</v>
      </c>
      <c r="B1692">
        <v>2610</v>
      </c>
      <c r="C1692">
        <v>2021</v>
      </c>
    </row>
    <row r="1693" spans="1:3" x14ac:dyDescent="0.45">
      <c r="A1693" t="s">
        <v>239</v>
      </c>
      <c r="B1693">
        <v>2168</v>
      </c>
      <c r="C1693">
        <v>2021</v>
      </c>
    </row>
    <row r="1694" spans="1:3" x14ac:dyDescent="0.45">
      <c r="A1694" t="s">
        <v>956</v>
      </c>
      <c r="B1694">
        <v>2415</v>
      </c>
      <c r="C1694">
        <v>2021</v>
      </c>
    </row>
    <row r="1695" spans="1:3" x14ac:dyDescent="0.45">
      <c r="A1695" t="s">
        <v>194</v>
      </c>
      <c r="B1695">
        <v>2467</v>
      </c>
      <c r="C1695">
        <v>2021</v>
      </c>
    </row>
    <row r="1696" spans="1:3" x14ac:dyDescent="0.45">
      <c r="A1696" t="s">
        <v>543</v>
      </c>
      <c r="B1696">
        <v>2246</v>
      </c>
      <c r="C1696">
        <v>2021</v>
      </c>
    </row>
    <row r="1697" spans="1:3" x14ac:dyDescent="0.45">
      <c r="A1697" t="s">
        <v>25</v>
      </c>
      <c r="B1697">
        <v>2424</v>
      </c>
      <c r="C1697">
        <v>2021</v>
      </c>
    </row>
    <row r="1698" spans="1:3" x14ac:dyDescent="0.45">
      <c r="A1698" t="s">
        <v>102</v>
      </c>
      <c r="B1698">
        <v>2263</v>
      </c>
      <c r="C1698">
        <v>2021</v>
      </c>
    </row>
    <row r="1699" spans="1:3" x14ac:dyDescent="0.45">
      <c r="A1699" t="s">
        <v>992</v>
      </c>
      <c r="B1699">
        <v>2137</v>
      </c>
      <c r="C1699">
        <v>2021</v>
      </c>
    </row>
    <row r="1700" spans="1:3" x14ac:dyDescent="0.45">
      <c r="A1700" t="s">
        <v>993</v>
      </c>
      <c r="B1700">
        <v>2054</v>
      </c>
      <c r="C1700">
        <v>2021</v>
      </c>
    </row>
    <row r="1701" spans="1:3" x14ac:dyDescent="0.45">
      <c r="A1701" t="s">
        <v>19</v>
      </c>
      <c r="B1701">
        <v>2501</v>
      </c>
      <c r="C1701">
        <v>2021</v>
      </c>
    </row>
    <row r="1702" spans="1:3" x14ac:dyDescent="0.45">
      <c r="A1702" t="s">
        <v>221</v>
      </c>
      <c r="B1702">
        <v>2276</v>
      </c>
      <c r="C1702">
        <v>2021</v>
      </c>
    </row>
    <row r="1703" spans="1:3" x14ac:dyDescent="0.45">
      <c r="A1703" t="s">
        <v>89</v>
      </c>
      <c r="B1703">
        <v>2052</v>
      </c>
      <c r="C1703">
        <v>2021</v>
      </c>
    </row>
    <row r="1704" spans="1:3" x14ac:dyDescent="0.45">
      <c r="A1704" t="s">
        <v>145</v>
      </c>
      <c r="B1704">
        <v>2333</v>
      </c>
      <c r="C1704">
        <v>2021</v>
      </c>
    </row>
    <row r="1705" spans="1:3" x14ac:dyDescent="0.45">
      <c r="A1705" t="s">
        <v>994</v>
      </c>
      <c r="B1705">
        <v>2157</v>
      </c>
      <c r="C1705">
        <v>2021</v>
      </c>
    </row>
    <row r="1706" spans="1:3" x14ac:dyDescent="0.45">
      <c r="A1706" t="s">
        <v>995</v>
      </c>
      <c r="B1706">
        <v>2112</v>
      </c>
      <c r="C1706">
        <v>2021</v>
      </c>
    </row>
    <row r="1707" spans="1:3" x14ac:dyDescent="0.45">
      <c r="A1707" t="s">
        <v>106</v>
      </c>
      <c r="B1707">
        <v>2278</v>
      </c>
      <c r="C1707">
        <v>2021</v>
      </c>
    </row>
    <row r="1708" spans="1:3" x14ac:dyDescent="0.45">
      <c r="A1708" t="s">
        <v>947</v>
      </c>
      <c r="B1708">
        <v>2384</v>
      </c>
      <c r="C1708">
        <v>2021</v>
      </c>
    </row>
    <row r="1709" spans="1:3" x14ac:dyDescent="0.45">
      <c r="A1709" t="s">
        <v>234</v>
      </c>
      <c r="B1709">
        <v>2349</v>
      </c>
      <c r="C1709">
        <v>2021</v>
      </c>
    </row>
    <row r="1710" spans="1:3" x14ac:dyDescent="0.45">
      <c r="A1710" t="s">
        <v>996</v>
      </c>
      <c r="B1710">
        <v>2556</v>
      </c>
      <c r="C1710">
        <v>2021</v>
      </c>
    </row>
    <row r="1711" spans="1:3" x14ac:dyDescent="0.45">
      <c r="A1711" t="s">
        <v>82</v>
      </c>
      <c r="B1711">
        <v>2041</v>
      </c>
      <c r="C1711">
        <v>2021</v>
      </c>
    </row>
    <row r="1712" spans="1:3" x14ac:dyDescent="0.45">
      <c r="A1712" t="s">
        <v>645</v>
      </c>
      <c r="B1712">
        <v>2348</v>
      </c>
      <c r="C1712">
        <v>2021</v>
      </c>
    </row>
    <row r="1713" spans="1:3" x14ac:dyDescent="0.45">
      <c r="A1713" t="s">
        <v>541</v>
      </c>
      <c r="B1713">
        <v>2350</v>
      </c>
      <c r="C1713">
        <v>2021</v>
      </c>
    </row>
    <row r="1714" spans="1:3" x14ac:dyDescent="0.45">
      <c r="A1714" t="s">
        <v>424</v>
      </c>
      <c r="B1714">
        <v>2385</v>
      </c>
      <c r="C1714">
        <v>2021</v>
      </c>
    </row>
    <row r="1715" spans="1:3" x14ac:dyDescent="0.45">
      <c r="A1715" t="s">
        <v>83</v>
      </c>
      <c r="B1715">
        <v>2418</v>
      </c>
      <c r="C1715">
        <v>2021</v>
      </c>
    </row>
    <row r="1716" spans="1:3" x14ac:dyDescent="0.45">
      <c r="A1716" t="s">
        <v>230</v>
      </c>
      <c r="B1716">
        <v>2329</v>
      </c>
      <c r="C1716">
        <v>2021</v>
      </c>
    </row>
    <row r="1717" spans="1:3" x14ac:dyDescent="0.45">
      <c r="A1717" t="s">
        <v>765</v>
      </c>
      <c r="B1717">
        <v>2306</v>
      </c>
      <c r="C1717">
        <v>2021</v>
      </c>
    </row>
    <row r="1718" spans="1:3" x14ac:dyDescent="0.45">
      <c r="A1718" t="s">
        <v>64</v>
      </c>
      <c r="B1718">
        <v>2163</v>
      </c>
      <c r="C1718">
        <v>2021</v>
      </c>
    </row>
    <row r="1719" spans="1:3" x14ac:dyDescent="0.45">
      <c r="A1719" t="s">
        <v>948</v>
      </c>
      <c r="B1719">
        <v>2143</v>
      </c>
      <c r="C1719">
        <v>2021</v>
      </c>
    </row>
    <row r="1720" spans="1:3" x14ac:dyDescent="0.45">
      <c r="A1720" t="s">
        <v>935</v>
      </c>
      <c r="B1720">
        <v>2731</v>
      </c>
      <c r="C1720">
        <v>2021</v>
      </c>
    </row>
    <row r="1721" spans="1:3" x14ac:dyDescent="0.45">
      <c r="A1721" t="s">
        <v>997</v>
      </c>
      <c r="B1721">
        <v>2254</v>
      </c>
      <c r="C1721">
        <v>2021</v>
      </c>
    </row>
    <row r="1722" spans="1:3" x14ac:dyDescent="0.45">
      <c r="A1722" t="s">
        <v>998</v>
      </c>
      <c r="B1722">
        <v>2378</v>
      </c>
      <c r="C1722">
        <v>2021</v>
      </c>
    </row>
    <row r="1723" spans="1:3" x14ac:dyDescent="0.45">
      <c r="A1723" t="s">
        <v>931</v>
      </c>
      <c r="B1723">
        <v>2058</v>
      </c>
      <c r="C1723">
        <v>2021</v>
      </c>
    </row>
    <row r="1724" spans="1:3" x14ac:dyDescent="0.45">
      <c r="A1724" t="s">
        <v>966</v>
      </c>
      <c r="B1724">
        <v>2437</v>
      </c>
      <c r="C1724">
        <v>2021</v>
      </c>
    </row>
    <row r="1725" spans="1:3" x14ac:dyDescent="0.45">
      <c r="A1725" t="s">
        <v>861</v>
      </c>
      <c r="B1725">
        <v>2296</v>
      </c>
      <c r="C1725">
        <v>2021</v>
      </c>
    </row>
    <row r="1726" spans="1:3" x14ac:dyDescent="0.45">
      <c r="A1726" t="s">
        <v>999</v>
      </c>
      <c r="B1726">
        <v>2409</v>
      </c>
      <c r="C1726">
        <v>2021</v>
      </c>
    </row>
    <row r="1727" spans="1:3" x14ac:dyDescent="0.45">
      <c r="A1727" t="s">
        <v>965</v>
      </c>
      <c r="B1727">
        <v>2161</v>
      </c>
      <c r="C1727">
        <v>2021</v>
      </c>
    </row>
    <row r="1728" spans="1:3" x14ac:dyDescent="0.45">
      <c r="A1728" t="s">
        <v>346</v>
      </c>
      <c r="B1728">
        <v>2287</v>
      </c>
      <c r="C1728">
        <v>2021</v>
      </c>
    </row>
    <row r="1729" spans="1:3" x14ac:dyDescent="0.45">
      <c r="A1729" t="s">
        <v>57</v>
      </c>
      <c r="B1729">
        <v>2199</v>
      </c>
      <c r="C1729">
        <v>2021</v>
      </c>
    </row>
    <row r="1730" spans="1:3" x14ac:dyDescent="0.45">
      <c r="A1730" t="s">
        <v>227</v>
      </c>
      <c r="B1730">
        <v>2019</v>
      </c>
      <c r="C1730">
        <v>2021</v>
      </c>
    </row>
    <row r="1731" spans="1:3" x14ac:dyDescent="0.45">
      <c r="A1731" t="s">
        <v>12</v>
      </c>
      <c r="B1731">
        <v>2008</v>
      </c>
      <c r="C1731">
        <v>2021</v>
      </c>
    </row>
    <row r="1732" spans="1:3" x14ac:dyDescent="0.45">
      <c r="A1732" t="s">
        <v>960</v>
      </c>
      <c r="B1732">
        <v>2170</v>
      </c>
      <c r="C1732">
        <v>2021</v>
      </c>
    </row>
    <row r="1733" spans="1:3" x14ac:dyDescent="0.45">
      <c r="A1733" t="s">
        <v>430</v>
      </c>
      <c r="B1733">
        <v>2487</v>
      </c>
      <c r="C1733">
        <v>2021</v>
      </c>
    </row>
    <row r="1734" spans="1:3" x14ac:dyDescent="0.45">
      <c r="A1734" t="s">
        <v>520</v>
      </c>
      <c r="B1734">
        <v>2231</v>
      </c>
      <c r="C1734">
        <v>2021</v>
      </c>
    </row>
    <row r="1735" spans="1:3" x14ac:dyDescent="0.45">
      <c r="A1735" t="s">
        <v>952</v>
      </c>
      <c r="B1735">
        <v>2217</v>
      </c>
      <c r="C1735">
        <v>2021</v>
      </c>
    </row>
    <row r="1736" spans="1:3" x14ac:dyDescent="0.45">
      <c r="A1736" t="s">
        <v>54</v>
      </c>
      <c r="B1736">
        <v>2125</v>
      </c>
      <c r="C1736">
        <v>2021</v>
      </c>
    </row>
    <row r="1737" spans="1:3" x14ac:dyDescent="0.45">
      <c r="A1737" t="s">
        <v>974</v>
      </c>
      <c r="B1737">
        <v>2099</v>
      </c>
      <c r="C1737">
        <v>2021</v>
      </c>
    </row>
    <row r="1738" spans="1:3" x14ac:dyDescent="0.45">
      <c r="A1738" t="s">
        <v>297</v>
      </c>
      <c r="B1738">
        <v>2438</v>
      </c>
      <c r="C1738">
        <v>2021</v>
      </c>
    </row>
    <row r="1739" spans="1:3" x14ac:dyDescent="0.45">
      <c r="A1739" t="s">
        <v>784</v>
      </c>
      <c r="B1739">
        <v>2376</v>
      </c>
      <c r="C1739">
        <v>2021</v>
      </c>
    </row>
    <row r="1740" spans="1:3" x14ac:dyDescent="0.45">
      <c r="A1740" t="s">
        <v>865</v>
      </c>
      <c r="B1740">
        <v>2024</v>
      </c>
      <c r="C1740">
        <v>2021</v>
      </c>
    </row>
    <row r="1741" spans="1:3" x14ac:dyDescent="0.45">
      <c r="A1741" t="s">
        <v>771</v>
      </c>
      <c r="B1741">
        <v>2348</v>
      </c>
      <c r="C1741">
        <v>2021</v>
      </c>
    </row>
    <row r="1742" spans="1:3" x14ac:dyDescent="0.45">
      <c r="A1742" t="s">
        <v>897</v>
      </c>
      <c r="B1742">
        <v>1885</v>
      </c>
      <c r="C1742">
        <v>2021</v>
      </c>
    </row>
    <row r="1743" spans="1:3" x14ac:dyDescent="0.45">
      <c r="A1743" t="s">
        <v>61</v>
      </c>
      <c r="B1743">
        <v>2585</v>
      </c>
      <c r="C1743">
        <v>2021</v>
      </c>
    </row>
    <row r="1744" spans="1:3" x14ac:dyDescent="0.45">
      <c r="A1744" t="s">
        <v>696</v>
      </c>
      <c r="B1744">
        <v>2343</v>
      </c>
      <c r="C1744">
        <v>2021</v>
      </c>
    </row>
    <row r="1745" spans="1:3" x14ac:dyDescent="0.45">
      <c r="A1745" t="s">
        <v>904</v>
      </c>
      <c r="B1745">
        <v>2069</v>
      </c>
      <c r="C1745">
        <v>2021</v>
      </c>
    </row>
    <row r="1746" spans="1:3" x14ac:dyDescent="0.45">
      <c r="A1746" t="s">
        <v>633</v>
      </c>
      <c r="B1746">
        <v>2223</v>
      </c>
      <c r="C1746">
        <v>2021</v>
      </c>
    </row>
    <row r="1747" spans="1:3" x14ac:dyDescent="0.45">
      <c r="A1747" t="s">
        <v>703</v>
      </c>
      <c r="B1747">
        <v>2369</v>
      </c>
      <c r="C1747">
        <v>2021</v>
      </c>
    </row>
    <row r="1748" spans="1:3" x14ac:dyDescent="0.45">
      <c r="A1748" t="s">
        <v>301</v>
      </c>
      <c r="B1748">
        <v>2458</v>
      </c>
      <c r="C1748">
        <v>2021</v>
      </c>
    </row>
    <row r="1749" spans="1:3" x14ac:dyDescent="0.45">
      <c r="A1749" t="s">
        <v>945</v>
      </c>
      <c r="B1749">
        <v>2309</v>
      </c>
      <c r="C1749">
        <v>2021</v>
      </c>
    </row>
    <row r="1750" spans="1:3" x14ac:dyDescent="0.45">
      <c r="A1750" t="s">
        <v>1000</v>
      </c>
      <c r="B1750">
        <v>2248</v>
      </c>
      <c r="C1750">
        <v>2021</v>
      </c>
    </row>
    <row r="1751" spans="1:3" x14ac:dyDescent="0.45">
      <c r="A1751" t="s">
        <v>1001</v>
      </c>
      <c r="B1751">
        <v>2325</v>
      </c>
      <c r="C1751">
        <v>2021</v>
      </c>
    </row>
    <row r="1752" spans="1:3" x14ac:dyDescent="0.45">
      <c r="A1752" t="s">
        <v>266</v>
      </c>
      <c r="B1752">
        <v>2444</v>
      </c>
      <c r="C1752">
        <v>2021</v>
      </c>
    </row>
    <row r="1753" spans="1:3" x14ac:dyDescent="0.45">
      <c r="A1753" t="s">
        <v>256</v>
      </c>
      <c r="B1753">
        <v>2395</v>
      </c>
      <c r="C1753">
        <v>2021</v>
      </c>
    </row>
    <row r="1754" spans="1:3" x14ac:dyDescent="0.45">
      <c r="A1754" t="s">
        <v>323</v>
      </c>
      <c r="B1754">
        <v>2101</v>
      </c>
      <c r="C1754">
        <v>2021</v>
      </c>
    </row>
    <row r="1755" spans="1:3" x14ac:dyDescent="0.45">
      <c r="A1755" t="s">
        <v>428</v>
      </c>
      <c r="B1755">
        <v>2520</v>
      </c>
      <c r="C1755">
        <v>2021</v>
      </c>
    </row>
    <row r="1756" spans="1:3" x14ac:dyDescent="0.45">
      <c r="A1756" t="s">
        <v>882</v>
      </c>
      <c r="B1756">
        <v>2260</v>
      </c>
      <c r="C1756">
        <v>2021</v>
      </c>
    </row>
    <row r="1757" spans="1:3" x14ac:dyDescent="0.45">
      <c r="A1757" t="s">
        <v>243</v>
      </c>
      <c r="B1757">
        <v>2419</v>
      </c>
      <c r="C1757">
        <v>2021</v>
      </c>
    </row>
    <row r="1758" spans="1:3" x14ac:dyDescent="0.45">
      <c r="A1758" t="s">
        <v>280</v>
      </c>
      <c r="B1758">
        <v>2452</v>
      </c>
      <c r="C1758">
        <v>2021</v>
      </c>
    </row>
    <row r="1759" spans="1:3" x14ac:dyDescent="0.45">
      <c r="A1759" t="s">
        <v>925</v>
      </c>
      <c r="B1759">
        <v>2257</v>
      </c>
      <c r="C1759">
        <v>2021</v>
      </c>
    </row>
    <row r="1760" spans="1:3" x14ac:dyDescent="0.45">
      <c r="A1760" t="s">
        <v>521</v>
      </c>
      <c r="B1760">
        <v>2298</v>
      </c>
      <c r="C1760">
        <v>2021</v>
      </c>
    </row>
    <row r="1761" spans="1:3" x14ac:dyDescent="0.45">
      <c r="A1761" t="s">
        <v>697</v>
      </c>
      <c r="B1761">
        <v>2433</v>
      </c>
      <c r="C1761">
        <v>2021</v>
      </c>
    </row>
    <row r="1762" spans="1:3" x14ac:dyDescent="0.45">
      <c r="A1762" t="s">
        <v>215</v>
      </c>
      <c r="B1762">
        <v>2136</v>
      </c>
      <c r="C1762">
        <v>2021</v>
      </c>
    </row>
    <row r="1763" spans="1:3" x14ac:dyDescent="0.45">
      <c r="A1763" t="s">
        <v>1002</v>
      </c>
      <c r="B1763">
        <v>2340</v>
      </c>
      <c r="C1763">
        <v>2021</v>
      </c>
    </row>
    <row r="1764" spans="1:3" x14ac:dyDescent="0.45">
      <c r="A1764" t="s">
        <v>656</v>
      </c>
      <c r="B1764">
        <v>2240</v>
      </c>
      <c r="C1764">
        <v>2021</v>
      </c>
    </row>
    <row r="1765" spans="1:3" x14ac:dyDescent="0.45">
      <c r="A1765" t="s">
        <v>242</v>
      </c>
      <c r="B1765">
        <v>2378</v>
      </c>
      <c r="C1765">
        <v>2021</v>
      </c>
    </row>
    <row r="1766" spans="1:3" x14ac:dyDescent="0.45">
      <c r="A1766" t="s">
        <v>756</v>
      </c>
      <c r="B1766">
        <v>2266</v>
      </c>
      <c r="C1766">
        <v>2021</v>
      </c>
    </row>
    <row r="1767" spans="1:3" x14ac:dyDescent="0.45">
      <c r="A1767" t="s">
        <v>635</v>
      </c>
      <c r="B1767">
        <v>2233</v>
      </c>
      <c r="C1767">
        <v>2021</v>
      </c>
    </row>
    <row r="1768" spans="1:3" x14ac:dyDescent="0.45">
      <c r="A1768" t="s">
        <v>488</v>
      </c>
      <c r="B1768">
        <v>2383</v>
      </c>
      <c r="C1768">
        <v>2021</v>
      </c>
    </row>
    <row r="1769" spans="1:3" x14ac:dyDescent="0.45">
      <c r="A1769" t="s">
        <v>932</v>
      </c>
      <c r="B1769">
        <v>2290</v>
      </c>
      <c r="C1769">
        <v>2021</v>
      </c>
    </row>
    <row r="1770" spans="1:3" x14ac:dyDescent="0.45">
      <c r="A1770" t="s">
        <v>1003</v>
      </c>
      <c r="B1770">
        <v>2262</v>
      </c>
      <c r="C1770">
        <v>2021</v>
      </c>
    </row>
    <row r="1771" spans="1:3" x14ac:dyDescent="0.45">
      <c r="A1771" t="s">
        <v>104</v>
      </c>
      <c r="B1771">
        <v>2240</v>
      </c>
      <c r="C1771">
        <v>2021</v>
      </c>
    </row>
    <row r="1772" spans="1:3" x14ac:dyDescent="0.45">
      <c r="A1772" t="s">
        <v>814</v>
      </c>
      <c r="B1772">
        <v>2412</v>
      </c>
      <c r="C1772">
        <v>2021</v>
      </c>
    </row>
    <row r="1773" spans="1:3" x14ac:dyDescent="0.45">
      <c r="A1773" t="s">
        <v>919</v>
      </c>
      <c r="B1773">
        <v>2435</v>
      </c>
      <c r="C1773">
        <v>2021</v>
      </c>
    </row>
    <row r="1774" spans="1:3" x14ac:dyDescent="0.45">
      <c r="A1774" t="s">
        <v>224</v>
      </c>
      <c r="B1774">
        <v>2228</v>
      </c>
      <c r="C1774">
        <v>2021</v>
      </c>
    </row>
    <row r="1775" spans="1:3" x14ac:dyDescent="0.45">
      <c r="A1775" t="s">
        <v>80</v>
      </c>
      <c r="B1775">
        <v>2178</v>
      </c>
      <c r="C1775">
        <v>2021</v>
      </c>
    </row>
    <row r="1776" spans="1:3" x14ac:dyDescent="0.45">
      <c r="A1776" t="s">
        <v>601</v>
      </c>
      <c r="B1776">
        <v>2184</v>
      </c>
      <c r="C1776">
        <v>2021</v>
      </c>
    </row>
    <row r="1777" spans="1:3" x14ac:dyDescent="0.45">
      <c r="A1777" t="s">
        <v>235</v>
      </c>
      <c r="B1777">
        <v>2351</v>
      </c>
      <c r="C1777">
        <v>2021</v>
      </c>
    </row>
    <row r="1778" spans="1:3" x14ac:dyDescent="0.45">
      <c r="A1778" t="s">
        <v>410</v>
      </c>
      <c r="B1778">
        <v>2208</v>
      </c>
      <c r="C1778">
        <v>2021</v>
      </c>
    </row>
    <row r="1779" spans="1:3" x14ac:dyDescent="0.45">
      <c r="A1779" t="s">
        <v>487</v>
      </c>
      <c r="B1779">
        <v>2249</v>
      </c>
      <c r="C1779">
        <v>2021</v>
      </c>
    </row>
    <row r="1780" spans="1:3" x14ac:dyDescent="0.45">
      <c r="A1780" t="s">
        <v>270</v>
      </c>
      <c r="B1780">
        <v>2272</v>
      </c>
      <c r="C1780">
        <v>2021</v>
      </c>
    </row>
    <row r="1781" spans="1:3" x14ac:dyDescent="0.45">
      <c r="A1781" t="s">
        <v>944</v>
      </c>
      <c r="B1781">
        <v>2366</v>
      </c>
      <c r="C1781">
        <v>2021</v>
      </c>
    </row>
    <row r="1782" spans="1:3" x14ac:dyDescent="0.45">
      <c r="A1782" t="s">
        <v>503</v>
      </c>
      <c r="B1782">
        <v>2126</v>
      </c>
      <c r="C1782">
        <v>2021</v>
      </c>
    </row>
    <row r="1783" spans="1:3" x14ac:dyDescent="0.45">
      <c r="A1783" t="s">
        <v>655</v>
      </c>
      <c r="B1783">
        <v>2231</v>
      </c>
      <c r="C1783">
        <v>2021</v>
      </c>
    </row>
    <row r="1784" spans="1:3" x14ac:dyDescent="0.45">
      <c r="A1784" t="s">
        <v>368</v>
      </c>
      <c r="B1784">
        <v>2234</v>
      </c>
      <c r="C1784">
        <v>2021</v>
      </c>
    </row>
    <row r="1785" spans="1:3" x14ac:dyDescent="0.45">
      <c r="A1785" t="s">
        <v>871</v>
      </c>
      <c r="B1785">
        <v>2546</v>
      </c>
      <c r="C1785">
        <v>2021</v>
      </c>
    </row>
    <row r="1786" spans="1:3" x14ac:dyDescent="0.45">
      <c r="A1786" t="s">
        <v>869</v>
      </c>
      <c r="B1786">
        <v>2000</v>
      </c>
      <c r="C1786">
        <v>2021</v>
      </c>
    </row>
    <row r="1787" spans="1:3" x14ac:dyDescent="0.45">
      <c r="A1787" t="s">
        <v>795</v>
      </c>
      <c r="B1787">
        <v>2329</v>
      </c>
      <c r="C1787">
        <v>2021</v>
      </c>
    </row>
    <row r="1788" spans="1:3" x14ac:dyDescent="0.45">
      <c r="A1788" t="s">
        <v>637</v>
      </c>
      <c r="B1788">
        <v>2582</v>
      </c>
      <c r="C1788">
        <v>2021</v>
      </c>
    </row>
    <row r="1789" spans="1:3" x14ac:dyDescent="0.45">
      <c r="A1789" t="s">
        <v>886</v>
      </c>
      <c r="B1789">
        <v>2390</v>
      </c>
      <c r="C1789">
        <v>2021</v>
      </c>
    </row>
    <row r="1790" spans="1:3" x14ac:dyDescent="0.45">
      <c r="A1790" t="s">
        <v>640</v>
      </c>
      <c r="B1790">
        <v>2193</v>
      </c>
      <c r="C1790">
        <v>2021</v>
      </c>
    </row>
    <row r="1791" spans="1:3" x14ac:dyDescent="0.45">
      <c r="A1791" t="s">
        <v>806</v>
      </c>
      <c r="B1791">
        <v>2358</v>
      </c>
      <c r="C1791">
        <v>2021</v>
      </c>
    </row>
    <row r="1792" spans="1:3" x14ac:dyDescent="0.45">
      <c r="A1792" t="s">
        <v>419</v>
      </c>
      <c r="B1792">
        <v>2056</v>
      </c>
      <c r="C1792">
        <v>2021</v>
      </c>
    </row>
    <row r="1793" spans="1:3" x14ac:dyDescent="0.45">
      <c r="A1793" t="s">
        <v>525</v>
      </c>
      <c r="B1793">
        <v>2382</v>
      </c>
      <c r="C1793">
        <v>2021</v>
      </c>
    </row>
    <row r="1794" spans="1:3" x14ac:dyDescent="0.45">
      <c r="A1794" t="s">
        <v>618</v>
      </c>
      <c r="B1794">
        <v>2250</v>
      </c>
      <c r="C1794">
        <v>2021</v>
      </c>
    </row>
    <row r="1795" spans="1:3" x14ac:dyDescent="0.45">
      <c r="A1795" t="s">
        <v>155</v>
      </c>
      <c r="B1795">
        <v>2273</v>
      </c>
      <c r="C1795">
        <v>2021</v>
      </c>
    </row>
    <row r="1796" spans="1:3" x14ac:dyDescent="0.45">
      <c r="A1796" t="s">
        <v>923</v>
      </c>
      <c r="B1796">
        <v>2383</v>
      </c>
      <c r="C1796">
        <v>2021</v>
      </c>
    </row>
    <row r="1797" spans="1:3" x14ac:dyDescent="0.45">
      <c r="A1797" t="s">
        <v>433</v>
      </c>
      <c r="B1797">
        <v>2362</v>
      </c>
      <c r="C1797">
        <v>2021</v>
      </c>
    </row>
    <row r="1798" spans="1:3" x14ac:dyDescent="0.45">
      <c r="A1798" t="s">
        <v>470</v>
      </c>
      <c r="B1798">
        <v>2163</v>
      </c>
      <c r="C1798">
        <v>2021</v>
      </c>
    </row>
    <row r="1799" spans="1:3" x14ac:dyDescent="0.45">
      <c r="A1799" t="s">
        <v>924</v>
      </c>
      <c r="B1799">
        <v>2309</v>
      </c>
      <c r="C1799">
        <v>2021</v>
      </c>
    </row>
    <row r="1800" spans="1:3" x14ac:dyDescent="0.45">
      <c r="A1800" t="s">
        <v>383</v>
      </c>
      <c r="B1800">
        <v>2373</v>
      </c>
      <c r="C1800">
        <v>2021</v>
      </c>
    </row>
    <row r="1801" spans="1:3" x14ac:dyDescent="0.45">
      <c r="A1801" t="s">
        <v>375</v>
      </c>
      <c r="B1801">
        <v>2215</v>
      </c>
      <c r="C1801">
        <v>2021</v>
      </c>
    </row>
    <row r="1802" spans="1:3" x14ac:dyDescent="0.45">
      <c r="A1802" t="s">
        <v>269</v>
      </c>
      <c r="B1802">
        <v>2287</v>
      </c>
      <c r="C1802">
        <v>2021</v>
      </c>
    </row>
    <row r="1803" spans="1:3" x14ac:dyDescent="0.45">
      <c r="A1803" t="s">
        <v>536</v>
      </c>
      <c r="B1803">
        <v>2107</v>
      </c>
      <c r="C1803">
        <v>2021</v>
      </c>
    </row>
    <row r="1804" spans="1:3" x14ac:dyDescent="0.45">
      <c r="A1804" t="s">
        <v>380</v>
      </c>
      <c r="B1804">
        <v>2236</v>
      </c>
      <c r="C1804">
        <v>2021</v>
      </c>
    </row>
    <row r="1805" spans="1:3" x14ac:dyDescent="0.45">
      <c r="A1805" t="s">
        <v>709</v>
      </c>
      <c r="B1805">
        <v>2062</v>
      </c>
      <c r="C1805">
        <v>2021</v>
      </c>
    </row>
    <row r="1806" spans="1:3" x14ac:dyDescent="0.45">
      <c r="A1806" t="s">
        <v>898</v>
      </c>
      <c r="B1806">
        <v>2255</v>
      </c>
      <c r="C1806">
        <v>2021</v>
      </c>
    </row>
    <row r="1807" spans="1:3" x14ac:dyDescent="0.45">
      <c r="A1807" t="s">
        <v>804</v>
      </c>
      <c r="B1807">
        <v>2379</v>
      </c>
      <c r="C1807">
        <v>2021</v>
      </c>
    </row>
    <row r="1808" spans="1:3" x14ac:dyDescent="0.45">
      <c r="A1808" t="s">
        <v>180</v>
      </c>
      <c r="B1808">
        <v>2392</v>
      </c>
      <c r="C1808">
        <v>2021</v>
      </c>
    </row>
    <row r="1809" spans="1:3" x14ac:dyDescent="0.45">
      <c r="A1809" t="s">
        <v>1004</v>
      </c>
      <c r="B1809">
        <v>2491</v>
      </c>
      <c r="C1809">
        <v>2021</v>
      </c>
    </row>
    <row r="1810" spans="1:3" x14ac:dyDescent="0.45">
      <c r="A1810" t="s">
        <v>957</v>
      </c>
      <c r="B1810">
        <v>2308</v>
      </c>
      <c r="C1810">
        <v>2021</v>
      </c>
    </row>
    <row r="1811" spans="1:3" x14ac:dyDescent="0.45">
      <c r="A1811" t="s">
        <v>263</v>
      </c>
      <c r="B1811">
        <v>2301</v>
      </c>
      <c r="C1811">
        <v>2021</v>
      </c>
    </row>
    <row r="1812" spans="1:3" x14ac:dyDescent="0.45">
      <c r="A1812" t="s">
        <v>1005</v>
      </c>
      <c r="B1812">
        <v>2203</v>
      </c>
      <c r="C1812">
        <v>2021</v>
      </c>
    </row>
    <row r="1813" spans="1:3" x14ac:dyDescent="0.45">
      <c r="A1813" t="s">
        <v>15</v>
      </c>
      <c r="B1813">
        <v>2551</v>
      </c>
      <c r="C1813">
        <v>2021</v>
      </c>
    </row>
    <row r="1814" spans="1:3" x14ac:dyDescent="0.45">
      <c r="A1814" t="s">
        <v>328</v>
      </c>
      <c r="B1814">
        <v>2365</v>
      </c>
      <c r="C1814">
        <v>2021</v>
      </c>
    </row>
    <row r="1815" spans="1:3" x14ac:dyDescent="0.45">
      <c r="A1815" t="s">
        <v>1006</v>
      </c>
      <c r="B1815">
        <v>2521</v>
      </c>
      <c r="C1815">
        <v>2021</v>
      </c>
    </row>
    <row r="1816" spans="1:3" x14ac:dyDescent="0.45">
      <c r="A1816" t="s">
        <v>285</v>
      </c>
      <c r="B1816">
        <v>2267</v>
      </c>
      <c r="C1816">
        <v>2021</v>
      </c>
    </row>
    <row r="1817" spans="1:3" x14ac:dyDescent="0.45">
      <c r="A1817" t="s">
        <v>417</v>
      </c>
      <c r="B1817">
        <v>2302</v>
      </c>
      <c r="C1817">
        <v>2021</v>
      </c>
    </row>
    <row r="1818" spans="1:3" x14ac:dyDescent="0.45">
      <c r="A1818" t="s">
        <v>1007</v>
      </c>
      <c r="B1818">
        <v>2368</v>
      </c>
      <c r="C1818">
        <v>2021</v>
      </c>
    </row>
    <row r="1819" spans="1:3" x14ac:dyDescent="0.45">
      <c r="A1819" t="s">
        <v>1008</v>
      </c>
      <c r="B1819">
        <v>2109</v>
      </c>
      <c r="C1819">
        <v>2021</v>
      </c>
    </row>
    <row r="1820" spans="1:3" x14ac:dyDescent="0.45">
      <c r="A1820" t="s">
        <v>1009</v>
      </c>
      <c r="B1820">
        <v>2494</v>
      </c>
      <c r="C1820">
        <v>2021</v>
      </c>
    </row>
    <row r="1821" spans="1:3" x14ac:dyDescent="0.45">
      <c r="A1821" t="s">
        <v>830</v>
      </c>
      <c r="B1821">
        <v>2571</v>
      </c>
      <c r="C1821">
        <v>2021</v>
      </c>
    </row>
    <row r="1822" spans="1:3" x14ac:dyDescent="0.45">
      <c r="A1822" t="s">
        <v>660</v>
      </c>
      <c r="B1822">
        <v>2255</v>
      </c>
      <c r="C1822">
        <v>2021</v>
      </c>
    </row>
    <row r="1823" spans="1:3" x14ac:dyDescent="0.45">
      <c r="A1823" t="s">
        <v>1010</v>
      </c>
      <c r="B1823">
        <v>2239</v>
      </c>
      <c r="C1823">
        <v>2021</v>
      </c>
    </row>
    <row r="1824" spans="1:3" x14ac:dyDescent="0.45">
      <c r="A1824" t="s">
        <v>799</v>
      </c>
      <c r="B1824">
        <v>1976</v>
      </c>
      <c r="C1824">
        <v>2021</v>
      </c>
    </row>
    <row r="1825" spans="1:3" x14ac:dyDescent="0.45">
      <c r="A1825" t="s">
        <v>377</v>
      </c>
      <c r="B1825">
        <v>2561</v>
      </c>
      <c r="C1825">
        <v>2021</v>
      </c>
    </row>
    <row r="1826" spans="1:3" x14ac:dyDescent="0.45">
      <c r="A1826" t="s">
        <v>452</v>
      </c>
      <c r="B1826">
        <v>2232</v>
      </c>
      <c r="C1826">
        <v>2021</v>
      </c>
    </row>
    <row r="1827" spans="1:3" x14ac:dyDescent="0.45">
      <c r="A1827" t="s">
        <v>225</v>
      </c>
      <c r="B1827">
        <v>2243</v>
      </c>
      <c r="C1827">
        <v>2021</v>
      </c>
    </row>
    <row r="1828" spans="1:3" x14ac:dyDescent="0.45">
      <c r="A1828" t="s">
        <v>382</v>
      </c>
      <c r="B1828">
        <v>2139</v>
      </c>
      <c r="C1828">
        <v>2021</v>
      </c>
    </row>
    <row r="1829" spans="1:3" x14ac:dyDescent="0.45">
      <c r="A1829" t="s">
        <v>1011</v>
      </c>
      <c r="B1829">
        <v>2115</v>
      </c>
      <c r="C1829">
        <v>2021</v>
      </c>
    </row>
    <row r="1830" spans="1:3" x14ac:dyDescent="0.45">
      <c r="A1830" t="s">
        <v>623</v>
      </c>
      <c r="B1830">
        <v>2438</v>
      </c>
      <c r="C1830">
        <v>2021</v>
      </c>
    </row>
    <row r="1831" spans="1:3" x14ac:dyDescent="0.45">
      <c r="A1831" t="s">
        <v>720</v>
      </c>
      <c r="B1831">
        <v>2531</v>
      </c>
      <c r="C1831">
        <v>2021</v>
      </c>
    </row>
    <row r="1832" spans="1:3" x14ac:dyDescent="0.45">
      <c r="A1832" t="s">
        <v>414</v>
      </c>
      <c r="B1832">
        <v>2225</v>
      </c>
      <c r="C1832">
        <v>2021</v>
      </c>
    </row>
    <row r="1833" spans="1:3" x14ac:dyDescent="0.45">
      <c r="A1833" t="s">
        <v>927</v>
      </c>
      <c r="B1833">
        <v>2155</v>
      </c>
      <c r="C1833">
        <v>2021</v>
      </c>
    </row>
    <row r="1834" spans="1:3" x14ac:dyDescent="0.45">
      <c r="A1834" t="s">
        <v>646</v>
      </c>
      <c r="B1834">
        <v>1944</v>
      </c>
      <c r="C1834">
        <v>2021</v>
      </c>
    </row>
    <row r="1835" spans="1:3" x14ac:dyDescent="0.45">
      <c r="A1835" t="s">
        <v>1012</v>
      </c>
      <c r="B1835">
        <v>2048</v>
      </c>
      <c r="C1835">
        <v>2021</v>
      </c>
    </row>
    <row r="1836" spans="1:3" x14ac:dyDescent="0.45">
      <c r="A1836" t="s">
        <v>390</v>
      </c>
      <c r="B1836">
        <v>2316</v>
      </c>
      <c r="C1836">
        <v>2021</v>
      </c>
    </row>
    <row r="1837" spans="1:3" x14ac:dyDescent="0.45">
      <c r="A1837" t="s">
        <v>849</v>
      </c>
      <c r="B1837">
        <v>2250</v>
      </c>
      <c r="C1837">
        <v>2021</v>
      </c>
    </row>
    <row r="1838" spans="1:3" x14ac:dyDescent="0.45">
      <c r="A1838" t="s">
        <v>1013</v>
      </c>
      <c r="B1838">
        <v>2290</v>
      </c>
      <c r="C1838">
        <v>2021</v>
      </c>
    </row>
    <row r="1839" spans="1:3" x14ac:dyDescent="0.45">
      <c r="A1839" t="s">
        <v>1014</v>
      </c>
      <c r="B1839">
        <v>2288</v>
      </c>
      <c r="C1839">
        <v>2021</v>
      </c>
    </row>
    <row r="1840" spans="1:3" x14ac:dyDescent="0.45">
      <c r="A1840" t="s">
        <v>264</v>
      </c>
      <c r="B1840">
        <v>2131</v>
      </c>
      <c r="C1840">
        <v>2021</v>
      </c>
    </row>
    <row r="1841" spans="1:3" x14ac:dyDescent="0.45">
      <c r="A1841" t="s">
        <v>240</v>
      </c>
      <c r="B1841">
        <v>2276</v>
      </c>
      <c r="C1841">
        <v>2021</v>
      </c>
    </row>
    <row r="1842" spans="1:3" x14ac:dyDescent="0.45">
      <c r="A1842" t="s">
        <v>774</v>
      </c>
      <c r="B1842">
        <v>2195</v>
      </c>
      <c r="C1842">
        <v>2021</v>
      </c>
    </row>
    <row r="1843" spans="1:3" x14ac:dyDescent="0.45">
      <c r="A1843" t="s">
        <v>602</v>
      </c>
      <c r="B1843">
        <v>2308</v>
      </c>
      <c r="C1843">
        <v>2021</v>
      </c>
    </row>
    <row r="1844" spans="1:3" x14ac:dyDescent="0.45">
      <c r="A1844" t="s">
        <v>1015</v>
      </c>
      <c r="B1844">
        <v>2331</v>
      </c>
      <c r="C1844">
        <v>2021</v>
      </c>
    </row>
    <row r="1845" spans="1:3" x14ac:dyDescent="0.45">
      <c r="A1845" t="s">
        <v>763</v>
      </c>
      <c r="B1845">
        <v>2257</v>
      </c>
      <c r="C1845">
        <v>2021</v>
      </c>
    </row>
    <row r="1846" spans="1:3" x14ac:dyDescent="0.45">
      <c r="A1846" t="s">
        <v>1016</v>
      </c>
      <c r="B1846">
        <v>2040</v>
      </c>
      <c r="C1846">
        <v>2021</v>
      </c>
    </row>
    <row r="1847" spans="1:3" x14ac:dyDescent="0.45">
      <c r="A1847" t="s">
        <v>747</v>
      </c>
      <c r="B1847">
        <v>2331</v>
      </c>
      <c r="C1847">
        <v>2021</v>
      </c>
    </row>
    <row r="1848" spans="1:3" x14ac:dyDescent="0.45">
      <c r="A1848" t="s">
        <v>971</v>
      </c>
      <c r="B1848">
        <v>2390</v>
      </c>
      <c r="C1848">
        <v>2021</v>
      </c>
    </row>
    <row r="1849" spans="1:3" x14ac:dyDescent="0.45">
      <c r="A1849" t="s">
        <v>122</v>
      </c>
      <c r="B1849">
        <v>2427</v>
      </c>
      <c r="C1849">
        <v>2021</v>
      </c>
    </row>
    <row r="1850" spans="1:3" x14ac:dyDescent="0.45">
      <c r="A1850" t="s">
        <v>1017</v>
      </c>
      <c r="B1850">
        <v>2429</v>
      </c>
      <c r="C1850">
        <v>2021</v>
      </c>
    </row>
    <row r="1851" spans="1:3" x14ac:dyDescent="0.45">
      <c r="A1851" t="s">
        <v>962</v>
      </c>
      <c r="B1851">
        <v>2216</v>
      </c>
      <c r="C1851">
        <v>2021</v>
      </c>
    </row>
    <row r="1852" spans="1:3" x14ac:dyDescent="0.45">
      <c r="A1852" t="s">
        <v>99</v>
      </c>
      <c r="B1852">
        <v>2259</v>
      </c>
      <c r="C1852">
        <v>2021</v>
      </c>
    </row>
    <row r="1853" spans="1:3" x14ac:dyDescent="0.45">
      <c r="A1853" t="s">
        <v>768</v>
      </c>
      <c r="B1853">
        <v>2183</v>
      </c>
      <c r="C1853">
        <v>2021</v>
      </c>
    </row>
    <row r="1854" spans="1:3" x14ac:dyDescent="0.45">
      <c r="A1854" t="s">
        <v>351</v>
      </c>
      <c r="B1854">
        <v>2143</v>
      </c>
      <c r="C1854">
        <v>2021</v>
      </c>
    </row>
    <row r="1855" spans="1:3" x14ac:dyDescent="0.45">
      <c r="A1855" t="s">
        <v>631</v>
      </c>
      <c r="B1855">
        <v>2349</v>
      </c>
      <c r="C1855">
        <v>2021</v>
      </c>
    </row>
    <row r="1856" spans="1:3" x14ac:dyDescent="0.45">
      <c r="A1856" t="s">
        <v>693</v>
      </c>
      <c r="B1856">
        <v>2280</v>
      </c>
      <c r="C1856">
        <v>2021</v>
      </c>
    </row>
    <row r="1857" spans="1:3" x14ac:dyDescent="0.45">
      <c r="A1857" t="s">
        <v>847</v>
      </c>
      <c r="B1857">
        <v>1993</v>
      </c>
      <c r="C1857">
        <v>2021</v>
      </c>
    </row>
    <row r="1858" spans="1:3" x14ac:dyDescent="0.45">
      <c r="A1858" t="s">
        <v>160</v>
      </c>
      <c r="B1858">
        <v>2262</v>
      </c>
      <c r="C1858">
        <v>2021</v>
      </c>
    </row>
    <row r="1859" spans="1:3" x14ac:dyDescent="0.45">
      <c r="A1859" t="s">
        <v>218</v>
      </c>
      <c r="B1859">
        <v>2527</v>
      </c>
      <c r="C1859">
        <v>2021</v>
      </c>
    </row>
    <row r="1860" spans="1:3" x14ac:dyDescent="0.45">
      <c r="A1860" t="s">
        <v>671</v>
      </c>
      <c r="B1860">
        <v>2329</v>
      </c>
      <c r="C1860">
        <v>2021</v>
      </c>
    </row>
    <row r="1861" spans="1:3" x14ac:dyDescent="0.45">
      <c r="A1861" t="s">
        <v>191</v>
      </c>
      <c r="B1861">
        <v>2315</v>
      </c>
      <c r="C1861">
        <v>2021</v>
      </c>
    </row>
    <row r="1862" spans="1:3" x14ac:dyDescent="0.45">
      <c r="A1862" t="s">
        <v>905</v>
      </c>
      <c r="B1862">
        <v>2357</v>
      </c>
      <c r="C1862">
        <v>2021</v>
      </c>
    </row>
    <row r="1863" spans="1:3" x14ac:dyDescent="0.45">
      <c r="A1863" t="s">
        <v>745</v>
      </c>
      <c r="B1863">
        <v>2094</v>
      </c>
      <c r="C1863">
        <v>2021</v>
      </c>
    </row>
    <row r="1864" spans="1:3" x14ac:dyDescent="0.45">
      <c r="A1864" t="s">
        <v>936</v>
      </c>
      <c r="B1864">
        <v>2346</v>
      </c>
      <c r="C1864">
        <v>2021</v>
      </c>
    </row>
    <row r="1865" spans="1:3" x14ac:dyDescent="0.45">
      <c r="A1865" t="s">
        <v>409</v>
      </c>
      <c r="B1865">
        <v>2261</v>
      </c>
      <c r="C1865">
        <v>2021</v>
      </c>
    </row>
    <row r="1866" spans="1:3" x14ac:dyDescent="0.45">
      <c r="A1866" t="s">
        <v>791</v>
      </c>
      <c r="B1866">
        <v>2310</v>
      </c>
      <c r="C1866">
        <v>2021</v>
      </c>
    </row>
    <row r="1867" spans="1:3" x14ac:dyDescent="0.45">
      <c r="A1867" t="s">
        <v>527</v>
      </c>
      <c r="B1867">
        <v>2494</v>
      </c>
      <c r="C1867">
        <v>2021</v>
      </c>
    </row>
    <row r="1868" spans="1:3" x14ac:dyDescent="0.45">
      <c r="A1868" t="s">
        <v>959</v>
      </c>
      <c r="B1868">
        <v>2430</v>
      </c>
      <c r="C1868">
        <v>2021</v>
      </c>
    </row>
    <row r="1869" spans="1:3" x14ac:dyDescent="0.45">
      <c r="A1869" t="s">
        <v>277</v>
      </c>
      <c r="B1869">
        <v>2313</v>
      </c>
      <c r="C1869">
        <v>2021</v>
      </c>
    </row>
    <row r="1870" spans="1:3" x14ac:dyDescent="0.45">
      <c r="A1870" t="s">
        <v>208</v>
      </c>
      <c r="B1870">
        <v>2341</v>
      </c>
      <c r="C1870">
        <v>2021</v>
      </c>
    </row>
    <row r="1871" spans="1:3" x14ac:dyDescent="0.45">
      <c r="A1871" t="s">
        <v>157</v>
      </c>
      <c r="B1871">
        <v>2120</v>
      </c>
      <c r="C1871">
        <v>2021</v>
      </c>
    </row>
    <row r="1872" spans="1:3" x14ac:dyDescent="0.45">
      <c r="A1872" t="s">
        <v>283</v>
      </c>
      <c r="B1872">
        <v>2225</v>
      </c>
      <c r="C1872">
        <v>2021</v>
      </c>
    </row>
    <row r="1873" spans="1:3" x14ac:dyDescent="0.45">
      <c r="A1873" t="s">
        <v>859</v>
      </c>
      <c r="B1873">
        <v>2370</v>
      </c>
      <c r="C1873">
        <v>2021</v>
      </c>
    </row>
    <row r="1874" spans="1:3" x14ac:dyDescent="0.45">
      <c r="A1874" t="s">
        <v>51</v>
      </c>
      <c r="B1874">
        <v>2025</v>
      </c>
      <c r="C1874">
        <v>2021</v>
      </c>
    </row>
    <row r="1875" spans="1:3" x14ac:dyDescent="0.45">
      <c r="A1875" t="s">
        <v>909</v>
      </c>
      <c r="B1875">
        <v>2421</v>
      </c>
      <c r="C1875">
        <v>2021</v>
      </c>
    </row>
    <row r="1876" spans="1:3" x14ac:dyDescent="0.45">
      <c r="A1876" t="s">
        <v>136</v>
      </c>
      <c r="B1876">
        <v>2296</v>
      </c>
      <c r="C1876">
        <v>2021</v>
      </c>
    </row>
    <row r="1877" spans="1:3" x14ac:dyDescent="0.45">
      <c r="A1877" t="s">
        <v>71</v>
      </c>
      <c r="B1877">
        <v>2428</v>
      </c>
      <c r="C1877">
        <v>2021</v>
      </c>
    </row>
    <row r="1878" spans="1:3" x14ac:dyDescent="0.45">
      <c r="A1878" t="s">
        <v>232</v>
      </c>
      <c r="B1878">
        <v>2246</v>
      </c>
      <c r="C1878">
        <v>2021</v>
      </c>
    </row>
    <row r="1879" spans="1:3" x14ac:dyDescent="0.45">
      <c r="A1879" t="s">
        <v>1018</v>
      </c>
      <c r="B1879">
        <v>2433</v>
      </c>
      <c r="C1879">
        <v>2021</v>
      </c>
    </row>
    <row r="1880" spans="1:3" x14ac:dyDescent="0.45">
      <c r="A1880" t="s">
        <v>700</v>
      </c>
      <c r="B1880">
        <v>2179</v>
      </c>
      <c r="C1880">
        <v>2021</v>
      </c>
    </row>
    <row r="1881" spans="1:3" x14ac:dyDescent="0.45">
      <c r="A1881" t="s">
        <v>625</v>
      </c>
      <c r="B1881">
        <v>2129</v>
      </c>
      <c r="C1881">
        <v>2021</v>
      </c>
    </row>
    <row r="1882" spans="1:3" x14ac:dyDescent="0.45">
      <c r="A1882" t="s">
        <v>327</v>
      </c>
      <c r="B1882">
        <v>2581</v>
      </c>
      <c r="C1882">
        <v>2021</v>
      </c>
    </row>
    <row r="1883" spans="1:3" x14ac:dyDescent="0.45">
      <c r="A1883" t="s">
        <v>167</v>
      </c>
      <c r="B1883">
        <v>2311</v>
      </c>
      <c r="C1883">
        <v>2021</v>
      </c>
    </row>
    <row r="1884" spans="1:3" x14ac:dyDescent="0.45">
      <c r="A1884" t="s">
        <v>823</v>
      </c>
      <c r="B1884">
        <v>2526</v>
      </c>
      <c r="C1884">
        <v>2021</v>
      </c>
    </row>
    <row r="1885" spans="1:3" x14ac:dyDescent="0.45">
      <c r="A1885" t="s">
        <v>289</v>
      </c>
      <c r="B1885">
        <v>1994</v>
      </c>
      <c r="C1885">
        <v>2021</v>
      </c>
    </row>
    <row r="1886" spans="1:3" x14ac:dyDescent="0.45">
      <c r="A1886" t="s">
        <v>789</v>
      </c>
      <c r="B1886">
        <v>2246</v>
      </c>
      <c r="C1886">
        <v>2021</v>
      </c>
    </row>
    <row r="1887" spans="1:3" x14ac:dyDescent="0.45">
      <c r="A1887" t="s">
        <v>472</v>
      </c>
      <c r="B1887">
        <v>2110</v>
      </c>
      <c r="C1887">
        <v>2021</v>
      </c>
    </row>
    <row r="1888" spans="1:3" x14ac:dyDescent="0.45">
      <c r="A1888" t="s">
        <v>630</v>
      </c>
      <c r="B1888">
        <v>2551</v>
      </c>
      <c r="C1888">
        <v>2021</v>
      </c>
    </row>
    <row r="1889" spans="1:3" x14ac:dyDescent="0.45">
      <c r="A1889" t="s">
        <v>313</v>
      </c>
      <c r="B1889">
        <v>2207</v>
      </c>
      <c r="C1889">
        <v>2021</v>
      </c>
    </row>
    <row r="1890" spans="1:3" x14ac:dyDescent="0.45">
      <c r="A1890" t="s">
        <v>1019</v>
      </c>
      <c r="B1890">
        <v>2344</v>
      </c>
      <c r="C1890">
        <v>2021</v>
      </c>
    </row>
    <row r="1891" spans="1:3" x14ac:dyDescent="0.45">
      <c r="A1891" t="s">
        <v>505</v>
      </c>
      <c r="B1891">
        <v>2434</v>
      </c>
      <c r="C1891">
        <v>2021</v>
      </c>
    </row>
    <row r="1892" spans="1:3" x14ac:dyDescent="0.45">
      <c r="A1892" t="s">
        <v>34</v>
      </c>
      <c r="B1892">
        <v>2497</v>
      </c>
      <c r="C1892">
        <v>2021</v>
      </c>
    </row>
    <row r="1893" spans="1:3" x14ac:dyDescent="0.45">
      <c r="A1893" t="s">
        <v>858</v>
      </c>
      <c r="B1893">
        <v>2397</v>
      </c>
      <c r="C1893">
        <v>2021</v>
      </c>
    </row>
    <row r="1894" spans="1:3" x14ac:dyDescent="0.45">
      <c r="A1894" t="s">
        <v>296</v>
      </c>
      <c r="B1894">
        <v>2391</v>
      </c>
      <c r="C1894">
        <v>2021</v>
      </c>
    </row>
    <row r="1895" spans="1:3" x14ac:dyDescent="0.45">
      <c r="A1895" t="s">
        <v>205</v>
      </c>
      <c r="B1895">
        <v>2521</v>
      </c>
      <c r="C1895">
        <v>2021</v>
      </c>
    </row>
    <row r="1896" spans="1:3" x14ac:dyDescent="0.45">
      <c r="A1896" t="s">
        <v>850</v>
      </c>
      <c r="B1896">
        <v>2075</v>
      </c>
      <c r="C1896">
        <v>2021</v>
      </c>
    </row>
    <row r="1897" spans="1:3" x14ac:dyDescent="0.45">
      <c r="A1897" t="s">
        <v>1020</v>
      </c>
      <c r="B1897">
        <v>2334</v>
      </c>
      <c r="C1897">
        <v>2021</v>
      </c>
    </row>
    <row r="1898" spans="1:3" x14ac:dyDescent="0.45">
      <c r="A1898" t="s">
        <v>492</v>
      </c>
      <c r="B1898">
        <v>2059</v>
      </c>
      <c r="C1898">
        <v>2021</v>
      </c>
    </row>
    <row r="1899" spans="1:3" x14ac:dyDescent="0.45">
      <c r="A1899" t="s">
        <v>1021</v>
      </c>
      <c r="B1899">
        <v>2109</v>
      </c>
      <c r="C1899">
        <v>2021</v>
      </c>
    </row>
    <row r="1900" spans="1:3" x14ac:dyDescent="0.45">
      <c r="A1900" t="s">
        <v>490</v>
      </c>
      <c r="B1900">
        <v>2130</v>
      </c>
      <c r="C1900">
        <v>2021</v>
      </c>
    </row>
    <row r="1901" spans="1:3" x14ac:dyDescent="0.45">
      <c r="A1901" t="s">
        <v>1022</v>
      </c>
      <c r="B1901">
        <v>2147</v>
      </c>
      <c r="C1901">
        <v>2021</v>
      </c>
    </row>
    <row r="1902" spans="1:3" x14ac:dyDescent="0.45">
      <c r="A1902" t="s">
        <v>807</v>
      </c>
      <c r="B1902">
        <v>2319</v>
      </c>
      <c r="C1902">
        <v>2021</v>
      </c>
    </row>
    <row r="1903" spans="1:3" x14ac:dyDescent="0.45">
      <c r="A1903" t="s">
        <v>757</v>
      </c>
      <c r="B1903">
        <v>2204</v>
      </c>
      <c r="C1903">
        <v>2021</v>
      </c>
    </row>
    <row r="1904" spans="1:3" x14ac:dyDescent="0.45">
      <c r="A1904" t="s">
        <v>687</v>
      </c>
      <c r="B1904">
        <v>2284</v>
      </c>
      <c r="C1904">
        <v>2021</v>
      </c>
    </row>
    <row r="1905" spans="1:3" x14ac:dyDescent="0.45">
      <c r="A1905" t="s">
        <v>840</v>
      </c>
      <c r="B1905">
        <v>2400</v>
      </c>
      <c r="C1905">
        <v>2021</v>
      </c>
    </row>
    <row r="1906" spans="1:3" x14ac:dyDescent="0.45">
      <c r="A1906" t="s">
        <v>958</v>
      </c>
      <c r="B1906">
        <v>2319</v>
      </c>
      <c r="C1906">
        <v>2021</v>
      </c>
    </row>
    <row r="1907" spans="1:3" x14ac:dyDescent="0.45">
      <c r="A1907" t="s">
        <v>49</v>
      </c>
      <c r="B1907">
        <v>2291</v>
      </c>
      <c r="C1907">
        <v>2021</v>
      </c>
    </row>
    <row r="1908" spans="1:3" x14ac:dyDescent="0.45">
      <c r="A1908" t="s">
        <v>1023</v>
      </c>
      <c r="B1908">
        <v>2104</v>
      </c>
      <c r="C1908">
        <v>2021</v>
      </c>
    </row>
    <row r="1909" spans="1:3" x14ac:dyDescent="0.45">
      <c r="A1909" t="s">
        <v>961</v>
      </c>
      <c r="B1909">
        <v>2105</v>
      </c>
      <c r="C1909">
        <v>2021</v>
      </c>
    </row>
    <row r="1910" spans="1:3" x14ac:dyDescent="0.45">
      <c r="A1910" t="s">
        <v>1024</v>
      </c>
      <c r="B1910">
        <v>2424</v>
      </c>
      <c r="C1910">
        <v>2021</v>
      </c>
    </row>
    <row r="1911" spans="1:3" x14ac:dyDescent="0.45">
      <c r="A1911" t="s">
        <v>193</v>
      </c>
      <c r="B1911">
        <v>2229</v>
      </c>
      <c r="C1911">
        <v>2021</v>
      </c>
    </row>
    <row r="1912" spans="1:3" x14ac:dyDescent="0.45">
      <c r="A1912" t="s">
        <v>928</v>
      </c>
      <c r="B1912">
        <v>2298</v>
      </c>
      <c r="C1912">
        <v>2021</v>
      </c>
    </row>
    <row r="1913" spans="1:3" x14ac:dyDescent="0.45">
      <c r="A1913" t="s">
        <v>1025</v>
      </c>
      <c r="B1913">
        <v>2073</v>
      </c>
      <c r="C1913">
        <v>2021</v>
      </c>
    </row>
    <row r="1914" spans="1:3" x14ac:dyDescent="0.45">
      <c r="A1914" t="s">
        <v>371</v>
      </c>
      <c r="B1914">
        <v>2284</v>
      </c>
      <c r="C1914">
        <v>2021</v>
      </c>
    </row>
    <row r="1915" spans="1:3" x14ac:dyDescent="0.45">
      <c r="A1915" t="s">
        <v>295</v>
      </c>
      <c r="B1915">
        <v>2002</v>
      </c>
      <c r="C1915">
        <v>2021</v>
      </c>
    </row>
    <row r="1916" spans="1:3" x14ac:dyDescent="0.45">
      <c r="A1916" t="s">
        <v>310</v>
      </c>
      <c r="B1916">
        <v>2128</v>
      </c>
      <c r="C1916">
        <v>2021</v>
      </c>
    </row>
    <row r="1917" spans="1:3" x14ac:dyDescent="0.45">
      <c r="A1917" t="s">
        <v>846</v>
      </c>
      <c r="B1917">
        <v>2282</v>
      </c>
      <c r="C1917">
        <v>2021</v>
      </c>
    </row>
    <row r="1918" spans="1:3" x14ac:dyDescent="0.45">
      <c r="A1918" t="s">
        <v>973</v>
      </c>
      <c r="B1918">
        <v>2257</v>
      </c>
      <c r="C1918">
        <v>2021</v>
      </c>
    </row>
    <row r="1919" spans="1:3" x14ac:dyDescent="0.45">
      <c r="A1919" t="s">
        <v>596</v>
      </c>
      <c r="B1919">
        <v>2300</v>
      </c>
      <c r="C1919">
        <v>2021</v>
      </c>
    </row>
    <row r="1920" spans="1:3" x14ac:dyDescent="0.45">
      <c r="A1920" t="s">
        <v>1026</v>
      </c>
      <c r="B1920">
        <v>2036</v>
      </c>
      <c r="C1920">
        <v>2021</v>
      </c>
    </row>
    <row r="1921" spans="1:3" x14ac:dyDescent="0.45">
      <c r="A1921" t="s">
        <v>942</v>
      </c>
      <c r="B1921">
        <v>2269</v>
      </c>
      <c r="C1921">
        <v>2021</v>
      </c>
    </row>
    <row r="1922" spans="1:3" x14ac:dyDescent="0.45">
      <c r="A1922" t="s">
        <v>726</v>
      </c>
      <c r="B1922">
        <v>2194</v>
      </c>
      <c r="C1922">
        <v>2021</v>
      </c>
    </row>
    <row r="1923" spans="1:3" x14ac:dyDescent="0.45">
      <c r="A1923" t="s">
        <v>1027</v>
      </c>
      <c r="B1923">
        <v>2155</v>
      </c>
      <c r="C1923">
        <v>2021</v>
      </c>
    </row>
    <row r="1924" spans="1:3" x14ac:dyDescent="0.45">
      <c r="A1924" t="s">
        <v>411</v>
      </c>
      <c r="B1924">
        <v>2187</v>
      </c>
      <c r="C1924">
        <v>2021</v>
      </c>
    </row>
    <row r="1925" spans="1:3" x14ac:dyDescent="0.45">
      <c r="A1925" t="s">
        <v>1028</v>
      </c>
      <c r="B1925">
        <v>2212</v>
      </c>
      <c r="C1925">
        <v>2021</v>
      </c>
    </row>
    <row r="1926" spans="1:3" x14ac:dyDescent="0.45">
      <c r="A1926" t="s">
        <v>374</v>
      </c>
      <c r="B1926">
        <v>2059</v>
      </c>
      <c r="C1926">
        <v>2021</v>
      </c>
    </row>
    <row r="1927" spans="1:3" x14ac:dyDescent="0.45">
      <c r="A1927" t="s">
        <v>516</v>
      </c>
      <c r="B1927">
        <v>2460</v>
      </c>
      <c r="C1927">
        <v>2021</v>
      </c>
    </row>
    <row r="1928" spans="1:3" x14ac:dyDescent="0.45">
      <c r="A1928" t="s">
        <v>889</v>
      </c>
      <c r="B1928">
        <v>2288</v>
      </c>
      <c r="C1928">
        <v>2021</v>
      </c>
    </row>
    <row r="1929" spans="1:3" x14ac:dyDescent="0.45">
      <c r="A1929" t="s">
        <v>355</v>
      </c>
      <c r="B1929">
        <v>2134</v>
      </c>
      <c r="C1929">
        <v>2021</v>
      </c>
    </row>
    <row r="1930" spans="1:3" x14ac:dyDescent="0.45">
      <c r="A1930" t="s">
        <v>611</v>
      </c>
      <c r="B1930">
        <v>2277</v>
      </c>
      <c r="C1930">
        <v>2021</v>
      </c>
    </row>
    <row r="1931" spans="1:3" x14ac:dyDescent="0.45">
      <c r="A1931" t="s">
        <v>1029</v>
      </c>
      <c r="B1931">
        <v>2435</v>
      </c>
      <c r="C1931">
        <v>2021</v>
      </c>
    </row>
    <row r="1932" spans="1:3" x14ac:dyDescent="0.45">
      <c r="A1932" t="s">
        <v>1030</v>
      </c>
      <c r="B1932">
        <v>2409</v>
      </c>
      <c r="C1932">
        <v>2021</v>
      </c>
    </row>
    <row r="1933" spans="1:3" x14ac:dyDescent="0.45">
      <c r="A1933" t="s">
        <v>17</v>
      </c>
      <c r="B1933">
        <v>2136</v>
      </c>
      <c r="C1933">
        <v>2021</v>
      </c>
    </row>
    <row r="1934" spans="1:3" x14ac:dyDescent="0.45">
      <c r="A1934" t="s">
        <v>179</v>
      </c>
      <c r="B1934">
        <v>2295</v>
      </c>
      <c r="C1934">
        <v>2021</v>
      </c>
    </row>
    <row r="1935" spans="1:3" x14ac:dyDescent="0.45">
      <c r="A1935" t="s">
        <v>199</v>
      </c>
      <c r="B1935">
        <v>2232</v>
      </c>
      <c r="C1935">
        <v>2021</v>
      </c>
    </row>
    <row r="1936" spans="1:3" x14ac:dyDescent="0.45">
      <c r="A1936" t="s">
        <v>780</v>
      </c>
      <c r="B1936">
        <v>2400</v>
      </c>
      <c r="C1936">
        <v>2021</v>
      </c>
    </row>
    <row r="1937" spans="1:3" x14ac:dyDescent="0.45">
      <c r="A1937" t="s">
        <v>1031</v>
      </c>
      <c r="B1937">
        <v>2184</v>
      </c>
      <c r="C1937">
        <v>2021</v>
      </c>
    </row>
    <row r="1938" spans="1:3" x14ac:dyDescent="0.45">
      <c r="A1938" t="s">
        <v>664</v>
      </c>
      <c r="B1938">
        <v>2122</v>
      </c>
      <c r="C1938">
        <v>2021</v>
      </c>
    </row>
    <row r="1939" spans="1:3" x14ac:dyDescent="0.45">
      <c r="A1939" t="s">
        <v>403</v>
      </c>
      <c r="B1939">
        <v>2236</v>
      </c>
      <c r="C1939">
        <v>2021</v>
      </c>
    </row>
    <row r="1940" spans="1:3" x14ac:dyDescent="0.45">
      <c r="A1940" t="s">
        <v>1032</v>
      </c>
      <c r="B1940">
        <v>2308</v>
      </c>
      <c r="C1940">
        <v>2021</v>
      </c>
    </row>
    <row r="1941" spans="1:3" x14ac:dyDescent="0.45">
      <c r="A1941" t="s">
        <v>680</v>
      </c>
      <c r="B1941">
        <v>2281</v>
      </c>
      <c r="C1941">
        <v>2021</v>
      </c>
    </row>
    <row r="1942" spans="1:3" x14ac:dyDescent="0.45">
      <c r="A1942" t="s">
        <v>1033</v>
      </c>
      <c r="B1942">
        <v>2365</v>
      </c>
      <c r="C1942">
        <v>2021</v>
      </c>
    </row>
    <row r="1943" spans="1:3" x14ac:dyDescent="0.45">
      <c r="A1943" t="s">
        <v>405</v>
      </c>
      <c r="B1943">
        <v>1995</v>
      </c>
      <c r="C1943">
        <v>2021</v>
      </c>
    </row>
    <row r="1944" spans="1:3" x14ac:dyDescent="0.45">
      <c r="A1944" t="s">
        <v>896</v>
      </c>
      <c r="B1944">
        <v>2383</v>
      </c>
      <c r="C1944">
        <v>2021</v>
      </c>
    </row>
    <row r="1945" spans="1:3" x14ac:dyDescent="0.45">
      <c r="A1945" t="s">
        <v>1034</v>
      </c>
      <c r="B1945">
        <v>2133</v>
      </c>
      <c r="C1945">
        <v>2021</v>
      </c>
    </row>
    <row r="1946" spans="1:3" x14ac:dyDescent="0.45">
      <c r="A1946" t="s">
        <v>207</v>
      </c>
      <c r="B1946">
        <v>2105</v>
      </c>
      <c r="C1946">
        <v>2021</v>
      </c>
    </row>
    <row r="1947" spans="1:3" x14ac:dyDescent="0.45">
      <c r="A1947" t="s">
        <v>1035</v>
      </c>
      <c r="B1947">
        <v>2342</v>
      </c>
      <c r="C1947">
        <v>2021</v>
      </c>
    </row>
    <row r="1948" spans="1:3" x14ac:dyDescent="0.45">
      <c r="A1948" t="s">
        <v>1036</v>
      </c>
      <c r="B1948">
        <v>2193</v>
      </c>
      <c r="C1948">
        <v>2021</v>
      </c>
    </row>
    <row r="1949" spans="1:3" x14ac:dyDescent="0.45">
      <c r="A1949" t="s">
        <v>1037</v>
      </c>
      <c r="B1949">
        <v>2105</v>
      </c>
      <c r="C1949">
        <v>2021</v>
      </c>
    </row>
    <row r="1950" spans="1:3" x14ac:dyDescent="0.45">
      <c r="A1950" t="s">
        <v>200</v>
      </c>
      <c r="B1950">
        <v>2243</v>
      </c>
      <c r="C1950">
        <v>2021</v>
      </c>
    </row>
    <row r="1951" spans="1:3" x14ac:dyDescent="0.45">
      <c r="A1951" t="s">
        <v>1038</v>
      </c>
      <c r="B1951">
        <v>2250</v>
      </c>
      <c r="C1951">
        <v>2021</v>
      </c>
    </row>
    <row r="1952" spans="1:3" x14ac:dyDescent="0.45">
      <c r="A1952" t="s">
        <v>329</v>
      </c>
      <c r="B1952">
        <v>2050</v>
      </c>
      <c r="C1952">
        <v>2021</v>
      </c>
    </row>
    <row r="1953" spans="1:3" x14ac:dyDescent="0.45">
      <c r="A1953" t="s">
        <v>706</v>
      </c>
      <c r="B1953">
        <v>2430</v>
      </c>
      <c r="C1953">
        <v>2021</v>
      </c>
    </row>
    <row r="1954" spans="1:3" x14ac:dyDescent="0.45">
      <c r="A1954" t="s">
        <v>66</v>
      </c>
      <c r="B1954">
        <v>2109</v>
      </c>
      <c r="C1954">
        <v>2021</v>
      </c>
    </row>
    <row r="1955" spans="1:3" x14ac:dyDescent="0.45">
      <c r="A1955" t="s">
        <v>576</v>
      </c>
      <c r="B1955">
        <v>2090</v>
      </c>
      <c r="C1955">
        <v>2021</v>
      </c>
    </row>
    <row r="1956" spans="1:3" x14ac:dyDescent="0.45">
      <c r="A1956" t="s">
        <v>1039</v>
      </c>
      <c r="B1956">
        <v>1989</v>
      </c>
      <c r="C1956">
        <v>2021</v>
      </c>
    </row>
    <row r="1957" spans="1:3" x14ac:dyDescent="0.45">
      <c r="A1957" t="s">
        <v>933</v>
      </c>
      <c r="B1957">
        <v>2298</v>
      </c>
      <c r="C1957">
        <v>2021</v>
      </c>
    </row>
    <row r="1958" spans="1:3" x14ac:dyDescent="0.45">
      <c r="A1958" t="s">
        <v>324</v>
      </c>
      <c r="B1958">
        <v>2337</v>
      </c>
      <c r="C1958">
        <v>2021</v>
      </c>
    </row>
    <row r="1959" spans="1:3" x14ac:dyDescent="0.45">
      <c r="A1959" t="s">
        <v>18</v>
      </c>
      <c r="B1959">
        <v>2249</v>
      </c>
      <c r="C1959">
        <v>2021</v>
      </c>
    </row>
    <row r="1960" spans="1:3" x14ac:dyDescent="0.45">
      <c r="A1960" t="s">
        <v>1040</v>
      </c>
      <c r="B1960">
        <v>2186</v>
      </c>
      <c r="C1960">
        <v>2021</v>
      </c>
    </row>
    <row r="1961" spans="1:3" x14ac:dyDescent="0.45">
      <c r="A1961" t="s">
        <v>1041</v>
      </c>
      <c r="B1961">
        <v>2341</v>
      </c>
      <c r="C1961">
        <v>2021</v>
      </c>
    </row>
    <row r="1962" spans="1:3" x14ac:dyDescent="0.45">
      <c r="A1962" t="s">
        <v>504</v>
      </c>
      <c r="B1962">
        <v>2231</v>
      </c>
      <c r="C1962">
        <v>2021</v>
      </c>
    </row>
    <row r="1963" spans="1:3" x14ac:dyDescent="0.45">
      <c r="A1963" t="s">
        <v>1042</v>
      </c>
      <c r="B1963">
        <v>2166</v>
      </c>
      <c r="C1963">
        <v>2021</v>
      </c>
    </row>
    <row r="1964" spans="1:3" x14ac:dyDescent="0.45">
      <c r="A1964" t="s">
        <v>1043</v>
      </c>
      <c r="B1964">
        <v>2071</v>
      </c>
      <c r="C1964">
        <v>2021</v>
      </c>
    </row>
    <row r="1965" spans="1:3" x14ac:dyDescent="0.45">
      <c r="A1965" t="s">
        <v>454</v>
      </c>
      <c r="B1965">
        <v>2016</v>
      </c>
      <c r="C1965">
        <v>2021</v>
      </c>
    </row>
    <row r="1966" spans="1:3" x14ac:dyDescent="0.45">
      <c r="A1966" t="s">
        <v>866</v>
      </c>
      <c r="B1966">
        <v>2001</v>
      </c>
      <c r="C1966">
        <v>2021</v>
      </c>
    </row>
    <row r="1967" spans="1:3" x14ac:dyDescent="0.45">
      <c r="A1967" t="s">
        <v>1044</v>
      </c>
      <c r="B1967">
        <v>2168</v>
      </c>
      <c r="C1967">
        <v>2021</v>
      </c>
    </row>
    <row r="1968" spans="1:3" x14ac:dyDescent="0.45">
      <c r="A1968" t="s">
        <v>137</v>
      </c>
      <c r="B1968">
        <v>2387</v>
      </c>
      <c r="C1968">
        <v>2021</v>
      </c>
    </row>
    <row r="1969" spans="1:3" x14ac:dyDescent="0.45">
      <c r="A1969" t="s">
        <v>267</v>
      </c>
      <c r="B1969">
        <v>1962</v>
      </c>
      <c r="C1969">
        <v>2021</v>
      </c>
    </row>
    <row r="1970" spans="1:3" x14ac:dyDescent="0.45">
      <c r="A1970" t="s">
        <v>803</v>
      </c>
      <c r="B1970">
        <v>2396</v>
      </c>
      <c r="C1970">
        <v>2021</v>
      </c>
    </row>
    <row r="1971" spans="1:3" x14ac:dyDescent="0.45">
      <c r="A1971" t="s">
        <v>1045</v>
      </c>
      <c r="B1971">
        <v>2200</v>
      </c>
      <c r="C1971">
        <v>2021</v>
      </c>
    </row>
    <row r="1972" spans="1:3" x14ac:dyDescent="0.45">
      <c r="A1972" t="s">
        <v>614</v>
      </c>
      <c r="B1972">
        <v>2210</v>
      </c>
      <c r="C1972">
        <v>2021</v>
      </c>
    </row>
    <row r="1973" spans="1:3" x14ac:dyDescent="0.45">
      <c r="A1973" t="s">
        <v>255</v>
      </c>
      <c r="B1973">
        <v>2178</v>
      </c>
      <c r="C1973">
        <v>2021</v>
      </c>
    </row>
    <row r="1974" spans="1:3" x14ac:dyDescent="0.45">
      <c r="A1974" t="s">
        <v>1046</v>
      </c>
      <c r="B1974">
        <v>2206</v>
      </c>
      <c r="C1974">
        <v>2021</v>
      </c>
    </row>
    <row r="1975" spans="1:3" x14ac:dyDescent="0.45">
      <c r="A1975" t="s">
        <v>236</v>
      </c>
      <c r="B1975">
        <v>2396</v>
      </c>
      <c r="C1975">
        <v>2021</v>
      </c>
    </row>
    <row r="1976" spans="1:3" x14ac:dyDescent="0.45">
      <c r="A1976" t="s">
        <v>828</v>
      </c>
      <c r="B1976">
        <v>2415</v>
      </c>
      <c r="C1976">
        <v>2021</v>
      </c>
    </row>
    <row r="1977" spans="1:3" x14ac:dyDescent="0.45">
      <c r="A1977" t="s">
        <v>787</v>
      </c>
      <c r="B1977">
        <v>1822</v>
      </c>
      <c r="C1977">
        <v>2021</v>
      </c>
    </row>
    <row r="1978" spans="1:3" x14ac:dyDescent="0.45">
      <c r="A1978" t="s">
        <v>941</v>
      </c>
      <c r="B1978">
        <v>2014</v>
      </c>
      <c r="C1978">
        <v>2021</v>
      </c>
    </row>
    <row r="1979" spans="1:3" x14ac:dyDescent="0.45">
      <c r="A1979" t="s">
        <v>1047</v>
      </c>
      <c r="B1979">
        <v>2658</v>
      </c>
      <c r="C1979">
        <v>2021</v>
      </c>
    </row>
    <row r="1980" spans="1:3" x14ac:dyDescent="0.45">
      <c r="A1980" t="s">
        <v>776</v>
      </c>
      <c r="B1980">
        <v>2303</v>
      </c>
      <c r="C1980">
        <v>2021</v>
      </c>
    </row>
    <row r="1981" spans="1:3" x14ac:dyDescent="0.45">
      <c r="A1981" t="s">
        <v>1048</v>
      </c>
      <c r="B1981">
        <v>2059</v>
      </c>
      <c r="C1981">
        <v>2021</v>
      </c>
    </row>
    <row r="1982" spans="1:3" x14ac:dyDescent="0.45">
      <c r="A1982" t="s">
        <v>856</v>
      </c>
      <c r="B1982">
        <v>2387</v>
      </c>
      <c r="C1982">
        <v>2021</v>
      </c>
    </row>
    <row r="1983" spans="1:3" x14ac:dyDescent="0.45">
      <c r="A1983" t="s">
        <v>1049</v>
      </c>
      <c r="B1983">
        <v>2027</v>
      </c>
      <c r="C1983">
        <v>2021</v>
      </c>
    </row>
    <row r="1984" spans="1:3" x14ac:dyDescent="0.45">
      <c r="A1984" t="s">
        <v>1050</v>
      </c>
      <c r="B1984">
        <v>1800</v>
      </c>
      <c r="C1984">
        <v>2021</v>
      </c>
    </row>
    <row r="1985" spans="1:3" x14ac:dyDescent="0.45">
      <c r="A1985" t="s">
        <v>1051</v>
      </c>
      <c r="B1985">
        <v>2422</v>
      </c>
      <c r="C1985">
        <v>2021</v>
      </c>
    </row>
    <row r="1986" spans="1:3" x14ac:dyDescent="0.45">
      <c r="A1986" t="s">
        <v>1052</v>
      </c>
      <c r="B1986">
        <v>2254</v>
      </c>
      <c r="C1986">
        <v>2021</v>
      </c>
    </row>
    <row r="1987" spans="1:3" x14ac:dyDescent="0.45">
      <c r="A1987" t="s">
        <v>163</v>
      </c>
      <c r="B1987">
        <v>2297</v>
      </c>
      <c r="C1987">
        <v>2021</v>
      </c>
    </row>
    <row r="1988" spans="1:3" x14ac:dyDescent="0.45">
      <c r="A1988" t="s">
        <v>1053</v>
      </c>
      <c r="B1988">
        <v>2225</v>
      </c>
      <c r="C1988">
        <v>2021</v>
      </c>
    </row>
    <row r="1989" spans="1:3" x14ac:dyDescent="0.45">
      <c r="A1989" t="s">
        <v>894</v>
      </c>
      <c r="B1989">
        <v>2078</v>
      </c>
      <c r="C1989">
        <v>2021</v>
      </c>
    </row>
    <row r="1990" spans="1:3" x14ac:dyDescent="0.45">
      <c r="A1990" t="s">
        <v>1054</v>
      </c>
      <c r="B1990">
        <v>2069</v>
      </c>
      <c r="C1990">
        <v>2021</v>
      </c>
    </row>
    <row r="1991" spans="1:3" x14ac:dyDescent="0.45">
      <c r="A1991" t="s">
        <v>1055</v>
      </c>
      <c r="B1991">
        <v>2445</v>
      </c>
      <c r="C1991">
        <v>2021</v>
      </c>
    </row>
    <row r="1992" spans="1:3" x14ac:dyDescent="0.45">
      <c r="A1992" t="s">
        <v>68</v>
      </c>
      <c r="B1992">
        <v>2379</v>
      </c>
      <c r="C1992">
        <v>2021</v>
      </c>
    </row>
    <row r="1993" spans="1:3" x14ac:dyDescent="0.45">
      <c r="A1993" t="s">
        <v>367</v>
      </c>
      <c r="B1993">
        <v>2246</v>
      </c>
      <c r="C1993">
        <v>2021</v>
      </c>
    </row>
    <row r="1994" spans="1:3" x14ac:dyDescent="0.45">
      <c r="A1994" t="s">
        <v>910</v>
      </c>
      <c r="B1994">
        <v>2677</v>
      </c>
      <c r="C1994">
        <v>2021</v>
      </c>
    </row>
    <row r="1995" spans="1:3" x14ac:dyDescent="0.45">
      <c r="A1995" t="s">
        <v>149</v>
      </c>
      <c r="B1995">
        <v>2068</v>
      </c>
      <c r="C1995">
        <v>2021</v>
      </c>
    </row>
    <row r="1996" spans="1:3" x14ac:dyDescent="0.45">
      <c r="A1996" t="s">
        <v>26</v>
      </c>
      <c r="B1996">
        <v>2613</v>
      </c>
      <c r="C1996">
        <v>2021</v>
      </c>
    </row>
    <row r="1997" spans="1:3" x14ac:dyDescent="0.45">
      <c r="A1997" t="s">
        <v>968</v>
      </c>
      <c r="B1997">
        <v>2115</v>
      </c>
      <c r="C1997">
        <v>2021</v>
      </c>
    </row>
    <row r="1998" spans="1:3" x14ac:dyDescent="0.45">
      <c r="A1998" t="s">
        <v>1056</v>
      </c>
      <c r="B1998">
        <v>2467</v>
      </c>
      <c r="C1998">
        <v>2021</v>
      </c>
    </row>
    <row r="1999" spans="1:3" x14ac:dyDescent="0.45">
      <c r="A1999" t="s">
        <v>1057</v>
      </c>
      <c r="B1999">
        <v>2326</v>
      </c>
      <c r="C1999">
        <v>2021</v>
      </c>
    </row>
    <row r="2000" spans="1:3" x14ac:dyDescent="0.45">
      <c r="A2000" t="s">
        <v>888</v>
      </c>
      <c r="B2000">
        <v>2344</v>
      </c>
      <c r="C2000">
        <v>2021</v>
      </c>
    </row>
    <row r="2001" spans="1:3" x14ac:dyDescent="0.45">
      <c r="A2001" t="s">
        <v>456</v>
      </c>
      <c r="B2001">
        <v>2050</v>
      </c>
      <c r="C2001">
        <v>2021</v>
      </c>
    </row>
    <row r="2002" spans="1:3" x14ac:dyDescent="0.45">
      <c r="A2002" t="s">
        <v>1058</v>
      </c>
      <c r="B2002">
        <v>2395</v>
      </c>
      <c r="C2002">
        <v>2021</v>
      </c>
    </row>
    <row r="2003" spans="1:3" x14ac:dyDescent="0.45">
      <c r="A2003" t="s">
        <v>1059</v>
      </c>
      <c r="B2003">
        <v>2246</v>
      </c>
      <c r="C2003">
        <v>2021</v>
      </c>
    </row>
    <row r="2004" spans="1:3" x14ac:dyDescent="0.45">
      <c r="A2004" t="s">
        <v>274</v>
      </c>
      <c r="B2004">
        <v>1929</v>
      </c>
      <c r="C2004">
        <v>2021</v>
      </c>
    </row>
    <row r="2005" spans="1:3" x14ac:dyDescent="0.45">
      <c r="A2005" t="s">
        <v>934</v>
      </c>
      <c r="B2005">
        <v>2231</v>
      </c>
      <c r="C2005">
        <v>2021</v>
      </c>
    </row>
    <row r="2006" spans="1:3" x14ac:dyDescent="0.45">
      <c r="A2006" t="s">
        <v>1060</v>
      </c>
      <c r="B2006">
        <v>2205</v>
      </c>
      <c r="C2006">
        <v>2021</v>
      </c>
    </row>
    <row r="2007" spans="1:3" x14ac:dyDescent="0.45">
      <c r="A2007" t="s">
        <v>1061</v>
      </c>
      <c r="B2007">
        <v>2254</v>
      </c>
      <c r="C2007">
        <v>2021</v>
      </c>
    </row>
    <row r="2008" spans="1:3" x14ac:dyDescent="0.45">
      <c r="A2008" t="s">
        <v>10</v>
      </c>
      <c r="B2008">
        <v>2204</v>
      </c>
      <c r="C2008">
        <v>2021</v>
      </c>
    </row>
    <row r="2009" spans="1:3" x14ac:dyDescent="0.45">
      <c r="A2009" t="s">
        <v>857</v>
      </c>
      <c r="B2009">
        <v>2237</v>
      </c>
      <c r="C2009">
        <v>2021</v>
      </c>
    </row>
    <row r="2010" spans="1:3" x14ac:dyDescent="0.45">
      <c r="A2010" t="s">
        <v>1062</v>
      </c>
      <c r="B2010">
        <v>2087</v>
      </c>
      <c r="C2010">
        <v>2021</v>
      </c>
    </row>
    <row r="2011" spans="1:3" x14ac:dyDescent="0.45">
      <c r="A2011" t="s">
        <v>813</v>
      </c>
      <c r="B2011">
        <v>2262</v>
      </c>
      <c r="C2011">
        <v>2021</v>
      </c>
    </row>
    <row r="2012" spans="1:3" x14ac:dyDescent="0.45">
      <c r="A2012" t="s">
        <v>447</v>
      </c>
      <c r="B2012">
        <v>2069</v>
      </c>
      <c r="C2012">
        <v>2021</v>
      </c>
    </row>
    <row r="2013" spans="1:3" x14ac:dyDescent="0.45">
      <c r="A2013" t="s">
        <v>950</v>
      </c>
      <c r="B2013">
        <v>2346</v>
      </c>
      <c r="C2013">
        <v>2021</v>
      </c>
    </row>
    <row r="2014" spans="1:3" x14ac:dyDescent="0.45">
      <c r="A2014" t="s">
        <v>233</v>
      </c>
      <c r="B2014">
        <v>2044</v>
      </c>
      <c r="C2014">
        <v>2021</v>
      </c>
    </row>
    <row r="2015" spans="1:3" x14ac:dyDescent="0.45">
      <c r="A2015" t="s">
        <v>1063</v>
      </c>
      <c r="B2015">
        <v>2259</v>
      </c>
      <c r="C2015">
        <v>2021</v>
      </c>
    </row>
    <row r="2016" spans="1:3" x14ac:dyDescent="0.45">
      <c r="A2016" t="s">
        <v>1064</v>
      </c>
      <c r="B2016">
        <v>2157</v>
      </c>
      <c r="C2016">
        <v>2021</v>
      </c>
    </row>
    <row r="2017" spans="1:3" x14ac:dyDescent="0.45">
      <c r="A2017" t="s">
        <v>1065</v>
      </c>
      <c r="B2017">
        <v>2195</v>
      </c>
      <c r="C2017">
        <v>2021</v>
      </c>
    </row>
    <row r="2018" spans="1:3" x14ac:dyDescent="0.45">
      <c r="A2018" t="s">
        <v>930</v>
      </c>
      <c r="B2018">
        <v>2230</v>
      </c>
      <c r="C2018">
        <v>2021</v>
      </c>
    </row>
    <row r="2019" spans="1:3" x14ac:dyDescent="0.45">
      <c r="A2019" t="s">
        <v>1066</v>
      </c>
      <c r="B2019">
        <v>2283</v>
      </c>
      <c r="C2019">
        <v>2021</v>
      </c>
    </row>
    <row r="2020" spans="1:3" x14ac:dyDescent="0.45">
      <c r="A2020" t="s">
        <v>1067</v>
      </c>
      <c r="B2020">
        <v>2365</v>
      </c>
      <c r="C2020">
        <v>2021</v>
      </c>
    </row>
    <row r="2021" spans="1:3" x14ac:dyDescent="0.45">
      <c r="A2021" t="s">
        <v>1068</v>
      </c>
      <c r="B2021">
        <v>2266</v>
      </c>
      <c r="C2021">
        <v>2021</v>
      </c>
    </row>
    <row r="2022" spans="1:3" x14ac:dyDescent="0.45">
      <c r="A2022" t="s">
        <v>213</v>
      </c>
      <c r="B2022">
        <v>2409</v>
      </c>
      <c r="C2022">
        <v>2021</v>
      </c>
    </row>
    <row r="2023" spans="1:3" x14ac:dyDescent="0.45">
      <c r="A2023" t="s">
        <v>675</v>
      </c>
      <c r="B2023">
        <v>2163</v>
      </c>
      <c r="C2023">
        <v>2021</v>
      </c>
    </row>
    <row r="2024" spans="1:3" x14ac:dyDescent="0.45">
      <c r="A2024" t="s">
        <v>677</v>
      </c>
      <c r="B2024">
        <v>2383</v>
      </c>
      <c r="C2024">
        <v>2021</v>
      </c>
    </row>
    <row r="2025" spans="1:3" x14ac:dyDescent="0.45">
      <c r="A2025" t="s">
        <v>1069</v>
      </c>
      <c r="B2025">
        <v>2234</v>
      </c>
      <c r="C2025">
        <v>2021</v>
      </c>
    </row>
    <row r="2026" spans="1:3" x14ac:dyDescent="0.45">
      <c r="A2026" t="s">
        <v>1070</v>
      </c>
      <c r="B2026">
        <v>2475</v>
      </c>
      <c r="C2026">
        <v>2021</v>
      </c>
    </row>
    <row r="2027" spans="1:3" x14ac:dyDescent="0.45">
      <c r="A2027" t="s">
        <v>286</v>
      </c>
      <c r="B2027">
        <v>2255</v>
      </c>
      <c r="C2027">
        <v>2021</v>
      </c>
    </row>
    <row r="2028" spans="1:3" x14ac:dyDescent="0.45">
      <c r="A2028" t="s">
        <v>415</v>
      </c>
      <c r="B2028">
        <v>2261</v>
      </c>
      <c r="C2028">
        <v>2021</v>
      </c>
    </row>
    <row r="2029" spans="1:3" x14ac:dyDescent="0.45">
      <c r="A2029" t="s">
        <v>821</v>
      </c>
      <c r="B2029">
        <v>2225</v>
      </c>
      <c r="C2029">
        <v>2021</v>
      </c>
    </row>
    <row r="2030" spans="1:3" x14ac:dyDescent="0.45">
      <c r="A2030" t="s">
        <v>824</v>
      </c>
      <c r="B2030">
        <v>2102</v>
      </c>
      <c r="C2030">
        <v>2021</v>
      </c>
    </row>
    <row r="2031" spans="1:3" x14ac:dyDescent="0.45">
      <c r="A2031" t="s">
        <v>939</v>
      </c>
      <c r="B2031">
        <v>2300</v>
      </c>
      <c r="C2031">
        <v>2021</v>
      </c>
    </row>
    <row r="2032" spans="1:3" x14ac:dyDescent="0.45">
      <c r="A2032" t="s">
        <v>1071</v>
      </c>
      <c r="B2032">
        <v>2423</v>
      </c>
      <c r="C2032">
        <v>2021</v>
      </c>
    </row>
    <row r="2033" spans="1:3" x14ac:dyDescent="0.45">
      <c r="A2033" t="s">
        <v>583</v>
      </c>
      <c r="B2033">
        <v>2052</v>
      </c>
      <c r="C2033">
        <v>2021</v>
      </c>
    </row>
    <row r="2034" spans="1:3" x14ac:dyDescent="0.45">
      <c r="A2034" t="s">
        <v>1072</v>
      </c>
      <c r="B2034">
        <v>2280</v>
      </c>
      <c r="C2034">
        <v>2021</v>
      </c>
    </row>
    <row r="2035" spans="1:3" x14ac:dyDescent="0.45">
      <c r="A2035" t="s">
        <v>1073</v>
      </c>
      <c r="B2035">
        <v>2590</v>
      </c>
      <c r="C2035">
        <v>2021</v>
      </c>
    </row>
    <row r="2036" spans="1:3" x14ac:dyDescent="0.45">
      <c r="A2036" t="s">
        <v>1074</v>
      </c>
      <c r="B2036">
        <v>2256</v>
      </c>
      <c r="C2036">
        <v>2021</v>
      </c>
    </row>
    <row r="2037" spans="1:3" x14ac:dyDescent="0.45">
      <c r="A2037" t="s">
        <v>1075</v>
      </c>
      <c r="B2037">
        <v>2107</v>
      </c>
      <c r="C2037">
        <v>2021</v>
      </c>
    </row>
    <row r="2038" spans="1:3" x14ac:dyDescent="0.45">
      <c r="A2038" t="s">
        <v>1076</v>
      </c>
      <c r="B2038">
        <v>2486</v>
      </c>
      <c r="C2038">
        <v>2021</v>
      </c>
    </row>
    <row r="2039" spans="1:3" x14ac:dyDescent="0.45">
      <c r="A2039" t="s">
        <v>1077</v>
      </c>
      <c r="B2039">
        <v>2184</v>
      </c>
      <c r="C2039">
        <v>2021</v>
      </c>
    </row>
    <row r="2040" spans="1:3" x14ac:dyDescent="0.45">
      <c r="A2040" t="s">
        <v>1078</v>
      </c>
      <c r="B2040">
        <v>2550</v>
      </c>
      <c r="C2040">
        <v>2021</v>
      </c>
    </row>
    <row r="2041" spans="1:3" x14ac:dyDescent="0.45">
      <c r="A2041" t="s">
        <v>1079</v>
      </c>
      <c r="B2041">
        <v>2186</v>
      </c>
      <c r="C2041">
        <v>2021</v>
      </c>
    </row>
    <row r="2042" spans="1:3" x14ac:dyDescent="0.45">
      <c r="A2042" t="s">
        <v>517</v>
      </c>
      <c r="B2042">
        <v>2278</v>
      </c>
      <c r="C2042">
        <v>2021</v>
      </c>
    </row>
    <row r="2043" spans="1:3" x14ac:dyDescent="0.45">
      <c r="A2043" t="s">
        <v>1080</v>
      </c>
      <c r="B2043">
        <v>2336</v>
      </c>
      <c r="C2043">
        <v>2021</v>
      </c>
    </row>
    <row r="2044" spans="1:3" x14ac:dyDescent="0.45">
      <c r="A2044" t="s">
        <v>1081</v>
      </c>
      <c r="B2044">
        <v>1996</v>
      </c>
      <c r="C2044">
        <v>2021</v>
      </c>
    </row>
    <row r="2045" spans="1:3" x14ac:dyDescent="0.45">
      <c r="A2045" t="s">
        <v>483</v>
      </c>
      <c r="B2045">
        <v>2256</v>
      </c>
      <c r="C2045">
        <v>2021</v>
      </c>
    </row>
    <row r="2046" spans="1:3" x14ac:dyDescent="0.45">
      <c r="A2046" t="s">
        <v>369</v>
      </c>
      <c r="B2046">
        <v>2300</v>
      </c>
      <c r="C2046">
        <v>2021</v>
      </c>
    </row>
    <row r="2047" spans="1:3" x14ac:dyDescent="0.45">
      <c r="A2047" t="s">
        <v>820</v>
      </c>
      <c r="B2047">
        <v>1821</v>
      </c>
      <c r="C2047">
        <v>2021</v>
      </c>
    </row>
    <row r="2048" spans="1:3" x14ac:dyDescent="0.45">
      <c r="A2048" t="s">
        <v>203</v>
      </c>
      <c r="B2048">
        <v>2078</v>
      </c>
      <c r="C2048">
        <v>2021</v>
      </c>
    </row>
    <row r="2049" spans="1:3" x14ac:dyDescent="0.45">
      <c r="A2049" t="s">
        <v>754</v>
      </c>
      <c r="B2049">
        <v>2528</v>
      </c>
      <c r="C2049">
        <v>2021</v>
      </c>
    </row>
    <row r="2050" spans="1:3" x14ac:dyDescent="0.45">
      <c r="A2050" t="s">
        <v>929</v>
      </c>
      <c r="B2050">
        <v>2310</v>
      </c>
      <c r="C2050">
        <v>2021</v>
      </c>
    </row>
    <row r="2051" spans="1:3" x14ac:dyDescent="0.45">
      <c r="A2051" t="s">
        <v>790</v>
      </c>
      <c r="B2051">
        <v>2442</v>
      </c>
      <c r="C2051">
        <v>2021</v>
      </c>
    </row>
    <row r="2052" spans="1:3" x14ac:dyDescent="0.45">
      <c r="A2052" t="s">
        <v>458</v>
      </c>
      <c r="B2052">
        <v>2305</v>
      </c>
      <c r="C2052">
        <v>2021</v>
      </c>
    </row>
    <row r="2053" spans="1:3" x14ac:dyDescent="0.45">
      <c r="A2053" t="s">
        <v>1082</v>
      </c>
      <c r="B2053">
        <v>2475</v>
      </c>
      <c r="C2053">
        <v>2021</v>
      </c>
    </row>
    <row r="2054" spans="1:3" x14ac:dyDescent="0.45">
      <c r="A2054" t="s">
        <v>97</v>
      </c>
      <c r="B2054">
        <v>2507</v>
      </c>
      <c r="C2054">
        <v>2021</v>
      </c>
    </row>
    <row r="2055" spans="1:3" x14ac:dyDescent="0.45">
      <c r="A2055" t="s">
        <v>171</v>
      </c>
      <c r="B2055">
        <v>1972</v>
      </c>
      <c r="C2055">
        <v>2021</v>
      </c>
    </row>
    <row r="2056" spans="1:3" x14ac:dyDescent="0.45">
      <c r="A2056" t="s">
        <v>1083</v>
      </c>
      <c r="B2056">
        <v>2218</v>
      </c>
      <c r="C2056">
        <v>2021</v>
      </c>
    </row>
    <row r="2057" spans="1:3" x14ac:dyDescent="0.45">
      <c r="A2057" t="s">
        <v>1084</v>
      </c>
      <c r="B2057">
        <v>2234</v>
      </c>
      <c r="C2057">
        <v>2021</v>
      </c>
    </row>
    <row r="2058" spans="1:3" x14ac:dyDescent="0.45">
      <c r="A2058" t="s">
        <v>1085</v>
      </c>
      <c r="B2058">
        <v>2168</v>
      </c>
      <c r="C2058">
        <v>2021</v>
      </c>
    </row>
    <row r="2059" spans="1:3" x14ac:dyDescent="0.45">
      <c r="A2059" t="s">
        <v>891</v>
      </c>
      <c r="B2059">
        <v>2053</v>
      </c>
      <c r="C2059">
        <v>2021</v>
      </c>
    </row>
    <row r="2060" spans="1:3" x14ac:dyDescent="0.45">
      <c r="A2060" t="s">
        <v>1086</v>
      </c>
      <c r="B2060">
        <v>2175</v>
      </c>
      <c r="C2060">
        <v>2021</v>
      </c>
    </row>
    <row r="2061" spans="1:3" x14ac:dyDescent="0.45">
      <c r="A2061" t="s">
        <v>644</v>
      </c>
      <c r="B2061">
        <v>2362</v>
      </c>
      <c r="C2061">
        <v>2021</v>
      </c>
    </row>
    <row r="2062" spans="1:3" x14ac:dyDescent="0.45">
      <c r="A2062" t="s">
        <v>273</v>
      </c>
      <c r="B2062">
        <v>2254</v>
      </c>
      <c r="C2062">
        <v>2021</v>
      </c>
    </row>
    <row r="2063" spans="1:3" x14ac:dyDescent="0.45">
      <c r="A2063" t="s">
        <v>874</v>
      </c>
      <c r="B2063">
        <v>2298</v>
      </c>
      <c r="C2063">
        <v>2021</v>
      </c>
    </row>
    <row r="2064" spans="1:3" x14ac:dyDescent="0.45">
      <c r="A2064" t="s">
        <v>842</v>
      </c>
      <c r="B2064">
        <v>1855</v>
      </c>
      <c r="C2064">
        <v>2021</v>
      </c>
    </row>
    <row r="2065" spans="1:3" x14ac:dyDescent="0.45">
      <c r="A2065" t="s">
        <v>1087</v>
      </c>
      <c r="B2065">
        <v>2248</v>
      </c>
      <c r="C2065">
        <v>2021</v>
      </c>
    </row>
    <row r="2066" spans="1:3" x14ac:dyDescent="0.45">
      <c r="A2066" t="s">
        <v>822</v>
      </c>
      <c r="B2066">
        <v>2282</v>
      </c>
      <c r="C2066">
        <v>2021</v>
      </c>
    </row>
    <row r="2067" spans="1:3" x14ac:dyDescent="0.45">
      <c r="A2067" t="s">
        <v>214</v>
      </c>
      <c r="B2067">
        <v>2403</v>
      </c>
      <c r="C2067">
        <v>2021</v>
      </c>
    </row>
    <row r="2068" spans="1:3" x14ac:dyDescent="0.45">
      <c r="A2068" t="s">
        <v>475</v>
      </c>
      <c r="B2068">
        <v>1973</v>
      </c>
      <c r="C2068">
        <v>2021</v>
      </c>
    </row>
    <row r="2069" spans="1:3" x14ac:dyDescent="0.45">
      <c r="A2069" t="s">
        <v>721</v>
      </c>
      <c r="B2069">
        <v>2129</v>
      </c>
      <c r="C2069">
        <v>2021</v>
      </c>
    </row>
    <row r="2070" spans="1:3" x14ac:dyDescent="0.45">
      <c r="A2070" t="s">
        <v>172</v>
      </c>
      <c r="B2070">
        <v>2173</v>
      </c>
      <c r="C2070">
        <v>2021</v>
      </c>
    </row>
    <row r="2071" spans="1:3" x14ac:dyDescent="0.45">
      <c r="A2071" t="s">
        <v>829</v>
      </c>
      <c r="B2071">
        <v>2284</v>
      </c>
      <c r="C2071">
        <v>2021</v>
      </c>
    </row>
    <row r="2072" spans="1:3" x14ac:dyDescent="0.45">
      <c r="A2072" t="s">
        <v>1088</v>
      </c>
      <c r="B2072">
        <v>2035</v>
      </c>
      <c r="C2072">
        <v>2021</v>
      </c>
    </row>
    <row r="2073" spans="1:3" x14ac:dyDescent="0.45">
      <c r="A2073" t="s">
        <v>1089</v>
      </c>
      <c r="B2073">
        <v>2078</v>
      </c>
      <c r="C2073">
        <v>2021</v>
      </c>
    </row>
    <row r="2074" spans="1:3" x14ac:dyDescent="0.45">
      <c r="A2074" t="s">
        <v>1090</v>
      </c>
      <c r="B2074">
        <v>2174</v>
      </c>
      <c r="C2074">
        <v>2021</v>
      </c>
    </row>
    <row r="2075" spans="1:3" x14ac:dyDescent="0.45">
      <c r="A2075" t="s">
        <v>20</v>
      </c>
      <c r="B2075">
        <v>2139</v>
      </c>
      <c r="C2075">
        <v>2021</v>
      </c>
    </row>
    <row r="2076" spans="1:3" x14ac:dyDescent="0.45">
      <c r="A2076" t="s">
        <v>372</v>
      </c>
      <c r="B2076">
        <v>2179</v>
      </c>
      <c r="C2076">
        <v>2021</v>
      </c>
    </row>
    <row r="2077" spans="1:3" x14ac:dyDescent="0.45">
      <c r="A2077" t="s">
        <v>32</v>
      </c>
      <c r="B2077">
        <v>2306</v>
      </c>
      <c r="C2077">
        <v>2021</v>
      </c>
    </row>
    <row r="2078" spans="1:3" x14ac:dyDescent="0.45">
      <c r="A2078" t="s">
        <v>609</v>
      </c>
      <c r="B2078">
        <v>2085</v>
      </c>
      <c r="C2078">
        <v>2021</v>
      </c>
    </row>
    <row r="2079" spans="1:3" x14ac:dyDescent="0.45">
      <c r="A2079" t="s">
        <v>426</v>
      </c>
      <c r="B2079">
        <v>2187</v>
      </c>
      <c r="C2079">
        <v>2021</v>
      </c>
    </row>
    <row r="2080" spans="1:3" x14ac:dyDescent="0.45">
      <c r="A2080" t="s">
        <v>116</v>
      </c>
      <c r="B2080">
        <v>2079</v>
      </c>
      <c r="C2080">
        <v>2021</v>
      </c>
    </row>
    <row r="2081" spans="1:3" x14ac:dyDescent="0.45">
      <c r="A2081" t="s">
        <v>1091</v>
      </c>
      <c r="B2081">
        <v>2402</v>
      </c>
      <c r="C2081">
        <v>2021</v>
      </c>
    </row>
    <row r="2082" spans="1:3" x14ac:dyDescent="0.45">
      <c r="A2082" t="s">
        <v>1092</v>
      </c>
      <c r="B2082">
        <v>2246</v>
      </c>
      <c r="C2082">
        <v>2021</v>
      </c>
    </row>
    <row r="2083" spans="1:3" x14ac:dyDescent="0.45">
      <c r="A2083" t="s">
        <v>1093</v>
      </c>
      <c r="B2083">
        <v>2233</v>
      </c>
      <c r="C2083">
        <v>2021</v>
      </c>
    </row>
    <row r="2084" spans="1:3" x14ac:dyDescent="0.45">
      <c r="A2084" t="s">
        <v>955</v>
      </c>
      <c r="B2084">
        <v>2363</v>
      </c>
      <c r="C2084">
        <v>2021</v>
      </c>
    </row>
    <row r="2085" spans="1:3" x14ac:dyDescent="0.45">
      <c r="A2085" t="s">
        <v>164</v>
      </c>
      <c r="B2085">
        <v>2057</v>
      </c>
      <c r="C2085">
        <v>2021</v>
      </c>
    </row>
    <row r="2086" spans="1:3" x14ac:dyDescent="0.45">
      <c r="A2086" t="s">
        <v>1094</v>
      </c>
      <c r="B2086">
        <v>2290</v>
      </c>
      <c r="C2086">
        <v>2021</v>
      </c>
    </row>
    <row r="2087" spans="1:3" x14ac:dyDescent="0.45">
      <c r="A2087" t="s">
        <v>1095</v>
      </c>
      <c r="B2087">
        <v>2487</v>
      </c>
      <c r="C2087">
        <v>2021</v>
      </c>
    </row>
    <row r="2088" spans="1:3" x14ac:dyDescent="0.45">
      <c r="A2088" t="s">
        <v>1096</v>
      </c>
      <c r="B2088">
        <v>2320</v>
      </c>
      <c r="C2088">
        <v>2021</v>
      </c>
    </row>
    <row r="2089" spans="1:3" x14ac:dyDescent="0.45">
      <c r="A2089" t="s">
        <v>1097</v>
      </c>
      <c r="B2089">
        <v>2128</v>
      </c>
      <c r="C2089">
        <v>2021</v>
      </c>
    </row>
    <row r="2090" spans="1:3" x14ac:dyDescent="0.45">
      <c r="A2090" t="s">
        <v>398</v>
      </c>
      <c r="B2090">
        <v>2381</v>
      </c>
      <c r="C2090">
        <v>2021</v>
      </c>
    </row>
    <row r="2091" spans="1:3" x14ac:dyDescent="0.45">
      <c r="A2091" t="s">
        <v>1098</v>
      </c>
      <c r="B2091">
        <v>2058</v>
      </c>
      <c r="C2091">
        <v>2021</v>
      </c>
    </row>
    <row r="2092" spans="1:3" x14ac:dyDescent="0.45">
      <c r="A2092" t="s">
        <v>53</v>
      </c>
      <c r="B2092">
        <v>2348</v>
      </c>
      <c r="C2092">
        <v>2021</v>
      </c>
    </row>
    <row r="2093" spans="1:3" x14ac:dyDescent="0.45">
      <c r="A2093" t="s">
        <v>906</v>
      </c>
      <c r="B2093">
        <v>2593</v>
      </c>
      <c r="C2093">
        <v>2021</v>
      </c>
    </row>
    <row r="2094" spans="1:3" x14ac:dyDescent="0.45">
      <c r="A2094" t="s">
        <v>661</v>
      </c>
      <c r="B2094">
        <v>2146</v>
      </c>
      <c r="C2094">
        <v>2021</v>
      </c>
    </row>
    <row r="2095" spans="1:3" x14ac:dyDescent="0.45">
      <c r="A2095" t="s">
        <v>943</v>
      </c>
      <c r="B2095">
        <v>2070</v>
      </c>
      <c r="C2095">
        <v>2021</v>
      </c>
    </row>
    <row r="2096" spans="1:3" x14ac:dyDescent="0.45">
      <c r="A2096" t="s">
        <v>1099</v>
      </c>
      <c r="B2096">
        <v>2193</v>
      </c>
      <c r="C2096">
        <v>2021</v>
      </c>
    </row>
    <row r="2097" spans="1:3" x14ac:dyDescent="0.45">
      <c r="A2097" t="s">
        <v>921</v>
      </c>
      <c r="B2097">
        <v>2214</v>
      </c>
      <c r="C2097">
        <v>2021</v>
      </c>
    </row>
    <row r="2098" spans="1:3" x14ac:dyDescent="0.45">
      <c r="A2098" t="s">
        <v>44</v>
      </c>
      <c r="B2098">
        <v>2257</v>
      </c>
      <c r="C2098">
        <v>2021</v>
      </c>
    </row>
    <row r="2099" spans="1:3" x14ac:dyDescent="0.45">
      <c r="A2099" t="s">
        <v>74</v>
      </c>
      <c r="B2099">
        <v>2120</v>
      </c>
      <c r="C2099">
        <v>2021</v>
      </c>
    </row>
    <row r="2100" spans="1:3" x14ac:dyDescent="0.45">
      <c r="A2100" t="s">
        <v>522</v>
      </c>
      <c r="B2100">
        <v>2223</v>
      </c>
      <c r="C2100">
        <v>2021</v>
      </c>
    </row>
    <row r="2101" spans="1:3" x14ac:dyDescent="0.45">
      <c r="A2101" t="s">
        <v>23</v>
      </c>
      <c r="B2101">
        <v>2491</v>
      </c>
      <c r="C2101">
        <v>2021</v>
      </c>
    </row>
    <row r="2102" spans="1:3" x14ac:dyDescent="0.45">
      <c r="A2102" t="s">
        <v>764</v>
      </c>
      <c r="B2102">
        <v>1952</v>
      </c>
      <c r="C2102">
        <v>2021</v>
      </c>
    </row>
    <row r="2103" spans="1:3" x14ac:dyDescent="0.45">
      <c r="A2103" t="s">
        <v>951</v>
      </c>
      <c r="B2103">
        <v>2407</v>
      </c>
      <c r="C2103">
        <v>2021</v>
      </c>
    </row>
    <row r="2104" spans="1:3" x14ac:dyDescent="0.45">
      <c r="A2104" t="s">
        <v>863</v>
      </c>
      <c r="B2104">
        <v>2210</v>
      </c>
      <c r="C2104">
        <v>2021</v>
      </c>
    </row>
    <row r="2105" spans="1:3" x14ac:dyDescent="0.45">
      <c r="A2105" t="s">
        <v>1100</v>
      </c>
      <c r="B2105">
        <v>2027</v>
      </c>
      <c r="C2105">
        <v>2021</v>
      </c>
    </row>
    <row r="2106" spans="1:3" x14ac:dyDescent="0.45">
      <c r="A2106" t="s">
        <v>963</v>
      </c>
      <c r="B2106">
        <v>2201</v>
      </c>
      <c r="C2106">
        <v>2021</v>
      </c>
    </row>
    <row r="2107" spans="1:3" x14ac:dyDescent="0.45">
      <c r="A2107" t="s">
        <v>1101</v>
      </c>
      <c r="B2107">
        <v>2304</v>
      </c>
      <c r="C2107">
        <v>2021</v>
      </c>
    </row>
    <row r="2108" spans="1:3" x14ac:dyDescent="0.45">
      <c r="A2108" t="s">
        <v>412</v>
      </c>
      <c r="B2108">
        <v>2124</v>
      </c>
      <c r="C2108">
        <v>2021</v>
      </c>
    </row>
    <row r="2109" spans="1:3" x14ac:dyDescent="0.45">
      <c r="A2109" t="s">
        <v>954</v>
      </c>
      <c r="B2109">
        <v>2234</v>
      </c>
      <c r="C2109">
        <v>2021</v>
      </c>
    </row>
    <row r="2110" spans="1:3" x14ac:dyDescent="0.45">
      <c r="A2110" t="s">
        <v>188</v>
      </c>
      <c r="B2110">
        <v>2340</v>
      </c>
      <c r="C2110">
        <v>2021</v>
      </c>
    </row>
    <row r="2111" spans="1:3" x14ac:dyDescent="0.45">
      <c r="A2111" t="s">
        <v>648</v>
      </c>
      <c r="B2111">
        <v>2296</v>
      </c>
      <c r="C2111">
        <v>2021</v>
      </c>
    </row>
    <row r="2112" spans="1:3" x14ac:dyDescent="0.45">
      <c r="A2112" t="s">
        <v>870</v>
      </c>
      <c r="B2112">
        <v>2382</v>
      </c>
      <c r="C2112">
        <v>2021</v>
      </c>
    </row>
    <row r="2113" spans="1:3" x14ac:dyDescent="0.45">
      <c r="A2113" t="s">
        <v>278</v>
      </c>
      <c r="B2113">
        <v>2217</v>
      </c>
      <c r="C2113">
        <v>2021</v>
      </c>
    </row>
    <row r="2114" spans="1:3" x14ac:dyDescent="0.45">
      <c r="A2114" t="s">
        <v>818</v>
      </c>
      <c r="B2114">
        <v>2297</v>
      </c>
      <c r="C2114">
        <v>2021</v>
      </c>
    </row>
    <row r="2115" spans="1:3" x14ac:dyDescent="0.45">
      <c r="A2115" t="s">
        <v>449</v>
      </c>
      <c r="B2115">
        <v>2128</v>
      </c>
      <c r="C2115">
        <v>2021</v>
      </c>
    </row>
    <row r="2116" spans="1:3" x14ac:dyDescent="0.45">
      <c r="A2116" t="s">
        <v>1102</v>
      </c>
      <c r="B2116">
        <v>2287</v>
      </c>
      <c r="C2116">
        <v>2021</v>
      </c>
    </row>
    <row r="2117" spans="1:3" x14ac:dyDescent="0.45">
      <c r="A2117" t="s">
        <v>854</v>
      </c>
      <c r="B2117">
        <v>2333</v>
      </c>
      <c r="C2117">
        <v>2021</v>
      </c>
    </row>
    <row r="2118" spans="1:3" x14ac:dyDescent="0.45">
      <c r="A2118" t="s">
        <v>1103</v>
      </c>
      <c r="B2118">
        <v>2308</v>
      </c>
      <c r="C2118">
        <v>2021</v>
      </c>
    </row>
    <row r="2119" spans="1:3" x14ac:dyDescent="0.45">
      <c r="A2119" t="s">
        <v>798</v>
      </c>
      <c r="B2119">
        <v>2081</v>
      </c>
      <c r="C2119">
        <v>2021</v>
      </c>
    </row>
    <row r="2120" spans="1:3" x14ac:dyDescent="0.45">
      <c r="A2120" t="s">
        <v>977</v>
      </c>
      <c r="B2120">
        <v>2036</v>
      </c>
      <c r="C2120">
        <v>2021</v>
      </c>
    </row>
    <row r="2121" spans="1:3" x14ac:dyDescent="0.45">
      <c r="A2121" t="s">
        <v>493</v>
      </c>
      <c r="B2121">
        <v>2244</v>
      </c>
      <c r="C2121">
        <v>2021</v>
      </c>
    </row>
    <row r="2122" spans="1:3" x14ac:dyDescent="0.45">
      <c r="A2122" t="s">
        <v>9</v>
      </c>
      <c r="B2122">
        <v>2242</v>
      </c>
      <c r="C2122">
        <v>2021</v>
      </c>
    </row>
    <row r="2123" spans="1:3" x14ac:dyDescent="0.45">
      <c r="A2123" t="s">
        <v>532</v>
      </c>
      <c r="B2123">
        <v>2363</v>
      </c>
      <c r="C2123">
        <v>2021</v>
      </c>
    </row>
    <row r="2124" spans="1:3" x14ac:dyDescent="0.45">
      <c r="A2124" t="s">
        <v>809</v>
      </c>
      <c r="B2124">
        <v>2209</v>
      </c>
      <c r="C2124">
        <v>2021</v>
      </c>
    </row>
    <row r="2125" spans="1:3" x14ac:dyDescent="0.45">
      <c r="A2125" t="s">
        <v>260</v>
      </c>
      <c r="B2125">
        <v>2370</v>
      </c>
      <c r="C2125">
        <v>2021</v>
      </c>
    </row>
    <row r="2126" spans="1:3" x14ac:dyDescent="0.45">
      <c r="A2126" t="s">
        <v>1104</v>
      </c>
      <c r="B2126">
        <v>2194</v>
      </c>
      <c r="C2126">
        <v>2021</v>
      </c>
    </row>
    <row r="2127" spans="1:3" x14ac:dyDescent="0.45">
      <c r="A2127" t="s">
        <v>1105</v>
      </c>
      <c r="B2127">
        <v>2411</v>
      </c>
      <c r="C2127">
        <v>2021</v>
      </c>
    </row>
    <row r="2128" spans="1:3" x14ac:dyDescent="0.45">
      <c r="A2128" t="s">
        <v>777</v>
      </c>
      <c r="B2128">
        <v>2172</v>
      </c>
      <c r="C2128">
        <v>2021</v>
      </c>
    </row>
    <row r="2129" spans="1:3" x14ac:dyDescent="0.45">
      <c r="A2129" t="s">
        <v>949</v>
      </c>
      <c r="B2129">
        <v>2390</v>
      </c>
      <c r="C2129">
        <v>2021</v>
      </c>
    </row>
    <row r="2130" spans="1:3" x14ac:dyDescent="0.45">
      <c r="A2130" t="s">
        <v>837</v>
      </c>
      <c r="B2130">
        <v>1957</v>
      </c>
      <c r="C2130">
        <v>2021</v>
      </c>
    </row>
    <row r="2131" spans="1:3" x14ac:dyDescent="0.45">
      <c r="A2131" t="s">
        <v>528</v>
      </c>
      <c r="B2131">
        <v>2186</v>
      </c>
      <c r="C2131">
        <v>2021</v>
      </c>
    </row>
    <row r="2132" spans="1:3" x14ac:dyDescent="0.45">
      <c r="A2132" t="s">
        <v>1106</v>
      </c>
      <c r="B2132">
        <v>2261</v>
      </c>
      <c r="C2132">
        <v>2021</v>
      </c>
    </row>
    <row r="2133" spans="1:3" x14ac:dyDescent="0.45">
      <c r="A2133" t="s">
        <v>682</v>
      </c>
      <c r="B2133">
        <v>2578</v>
      </c>
      <c r="C2133">
        <v>2022</v>
      </c>
    </row>
    <row r="2134" spans="1:3" x14ac:dyDescent="0.45">
      <c r="A2134" t="s">
        <v>6</v>
      </c>
      <c r="B2134">
        <v>2428</v>
      </c>
      <c r="C2134">
        <v>2022</v>
      </c>
    </row>
    <row r="2135" spans="1:3" x14ac:dyDescent="0.45">
      <c r="A2135" t="s">
        <v>684</v>
      </c>
      <c r="B2135">
        <v>2199</v>
      </c>
      <c r="C2135">
        <v>2022</v>
      </c>
    </row>
    <row r="2136" spans="1:3" x14ac:dyDescent="0.45">
      <c r="A2136" t="s">
        <v>596</v>
      </c>
      <c r="B2136">
        <v>2292</v>
      </c>
      <c r="C2136">
        <v>2022</v>
      </c>
    </row>
    <row r="2137" spans="1:3" x14ac:dyDescent="0.45">
      <c r="A2137" t="s">
        <v>165</v>
      </c>
      <c r="B2137">
        <v>2233</v>
      </c>
      <c r="C2137">
        <v>2022</v>
      </c>
    </row>
    <row r="2138" spans="1:3" x14ac:dyDescent="0.45">
      <c r="A2138" t="s">
        <v>761</v>
      </c>
      <c r="B2138">
        <v>2507</v>
      </c>
      <c r="C2138">
        <v>2022</v>
      </c>
    </row>
    <row r="2139" spans="1:3" x14ac:dyDescent="0.45">
      <c r="A2139" t="s">
        <v>139</v>
      </c>
      <c r="B2139">
        <v>2310</v>
      </c>
      <c r="C2139">
        <v>2022</v>
      </c>
    </row>
    <row r="2140" spans="1:3" x14ac:dyDescent="0.45">
      <c r="A2140" t="s">
        <v>746</v>
      </c>
      <c r="B2140">
        <v>2360</v>
      </c>
      <c r="C2140">
        <v>2022</v>
      </c>
    </row>
    <row r="2141" spans="1:3" x14ac:dyDescent="0.45">
      <c r="A2141" t="s">
        <v>11</v>
      </c>
      <c r="B2141">
        <v>2282</v>
      </c>
      <c r="C2141">
        <v>2022</v>
      </c>
    </row>
    <row r="2142" spans="1:3" x14ac:dyDescent="0.45">
      <c r="A2142" t="s">
        <v>117</v>
      </c>
      <c r="B2142">
        <v>2308</v>
      </c>
      <c r="C2142">
        <v>2022</v>
      </c>
    </row>
    <row r="2143" spans="1:3" x14ac:dyDescent="0.45">
      <c r="A2143" t="s">
        <v>3</v>
      </c>
      <c r="B2143">
        <v>2192</v>
      </c>
      <c r="C2143">
        <v>2022</v>
      </c>
    </row>
    <row r="2144" spans="1:3" x14ac:dyDescent="0.45">
      <c r="A2144" t="s">
        <v>982</v>
      </c>
      <c r="B2144">
        <v>2135</v>
      </c>
      <c r="C2144">
        <v>2022</v>
      </c>
    </row>
    <row r="2145" spans="1:3" x14ac:dyDescent="0.45">
      <c r="A2145" t="s">
        <v>808</v>
      </c>
      <c r="B2145">
        <v>2069</v>
      </c>
      <c r="C2145">
        <v>2022</v>
      </c>
    </row>
    <row r="2146" spans="1:3" x14ac:dyDescent="0.45">
      <c r="A2146" t="s">
        <v>228</v>
      </c>
      <c r="B2146">
        <v>2204</v>
      </c>
      <c r="C2146">
        <v>2022</v>
      </c>
    </row>
    <row r="2147" spans="1:3" x14ac:dyDescent="0.45">
      <c r="A2147" t="s">
        <v>248</v>
      </c>
      <c r="B2147">
        <v>2349</v>
      </c>
      <c r="C2147">
        <v>2022</v>
      </c>
    </row>
    <row r="2148" spans="1:3" x14ac:dyDescent="0.45">
      <c r="A2148" t="s">
        <v>91</v>
      </c>
      <c r="B2148">
        <v>2055</v>
      </c>
      <c r="C2148">
        <v>2022</v>
      </c>
    </row>
    <row r="2149" spans="1:3" x14ac:dyDescent="0.45">
      <c r="A2149" t="s">
        <v>98</v>
      </c>
      <c r="B2149">
        <v>2416</v>
      </c>
      <c r="C2149">
        <v>2022</v>
      </c>
    </row>
    <row r="2150" spans="1:3" x14ac:dyDescent="0.45">
      <c r="A2150" t="s">
        <v>984</v>
      </c>
      <c r="B2150">
        <v>2369</v>
      </c>
      <c r="C2150">
        <v>2022</v>
      </c>
    </row>
    <row r="2151" spans="1:3" x14ac:dyDescent="0.45">
      <c r="A2151" t="s">
        <v>759</v>
      </c>
      <c r="B2151">
        <v>2420</v>
      </c>
      <c r="C2151">
        <v>2022</v>
      </c>
    </row>
    <row r="2152" spans="1:3" x14ac:dyDescent="0.45">
      <c r="A2152" t="s">
        <v>753</v>
      </c>
      <c r="B2152">
        <v>2167</v>
      </c>
      <c r="C2152">
        <v>2022</v>
      </c>
    </row>
    <row r="2153" spans="1:3" x14ac:dyDescent="0.45">
      <c r="A2153" t="s">
        <v>638</v>
      </c>
      <c r="B2153">
        <v>2196</v>
      </c>
      <c r="C2153">
        <v>2022</v>
      </c>
    </row>
    <row r="2154" spans="1:3" x14ac:dyDescent="0.45">
      <c r="A2154" t="s">
        <v>144</v>
      </c>
      <c r="B2154">
        <v>2373</v>
      </c>
      <c r="C2154">
        <v>2022</v>
      </c>
    </row>
    <row r="2155" spans="1:3" x14ac:dyDescent="0.45">
      <c r="A2155" t="s">
        <v>657</v>
      </c>
      <c r="B2155">
        <v>2191</v>
      </c>
      <c r="C2155">
        <v>2022</v>
      </c>
    </row>
    <row r="2156" spans="1:3" x14ac:dyDescent="0.45">
      <c r="A2156" t="s">
        <v>606</v>
      </c>
      <c r="B2156">
        <v>2206</v>
      </c>
      <c r="C2156">
        <v>2022</v>
      </c>
    </row>
    <row r="2157" spans="1:3" x14ac:dyDescent="0.45">
      <c r="A2157" t="s">
        <v>120</v>
      </c>
      <c r="B2157">
        <v>2138</v>
      </c>
      <c r="C2157">
        <v>2022</v>
      </c>
    </row>
    <row r="2158" spans="1:3" x14ac:dyDescent="0.45">
      <c r="A2158" t="s">
        <v>130</v>
      </c>
      <c r="B2158">
        <v>2390</v>
      </c>
      <c r="C2158">
        <v>2022</v>
      </c>
    </row>
    <row r="2159" spans="1:3" x14ac:dyDescent="0.45">
      <c r="A2159" t="s">
        <v>431</v>
      </c>
      <c r="B2159">
        <v>1986</v>
      </c>
      <c r="C2159">
        <v>2022</v>
      </c>
    </row>
    <row r="2160" spans="1:3" x14ac:dyDescent="0.45">
      <c r="A2160" t="s">
        <v>183</v>
      </c>
      <c r="B2160">
        <v>2559</v>
      </c>
      <c r="C2160">
        <v>2022</v>
      </c>
    </row>
    <row r="2161" spans="1:3" x14ac:dyDescent="0.45">
      <c r="A2161" t="s">
        <v>519</v>
      </c>
      <c r="B2161">
        <v>2139</v>
      </c>
      <c r="C2161">
        <v>2022</v>
      </c>
    </row>
    <row r="2162" spans="1:3" x14ac:dyDescent="0.45">
      <c r="A2162" t="s">
        <v>915</v>
      </c>
      <c r="B2162">
        <v>2312</v>
      </c>
      <c r="C2162">
        <v>2022</v>
      </c>
    </row>
    <row r="2163" spans="1:3" x14ac:dyDescent="0.45">
      <c r="A2163" t="s">
        <v>147</v>
      </c>
      <c r="B2163">
        <v>2370</v>
      </c>
      <c r="C2163">
        <v>2022</v>
      </c>
    </row>
    <row r="2164" spans="1:3" x14ac:dyDescent="0.45">
      <c r="A2164" t="s">
        <v>77</v>
      </c>
      <c r="B2164">
        <v>2265</v>
      </c>
      <c r="C2164">
        <v>2022</v>
      </c>
    </row>
    <row r="2165" spans="1:3" x14ac:dyDescent="0.45">
      <c r="A2165" t="s">
        <v>432</v>
      </c>
      <c r="B2165">
        <v>2172</v>
      </c>
      <c r="C2165">
        <v>2022</v>
      </c>
    </row>
    <row r="2166" spans="1:3" x14ac:dyDescent="0.45">
      <c r="A2166" t="s">
        <v>126</v>
      </c>
      <c r="B2166">
        <v>2279</v>
      </c>
      <c r="C2166">
        <v>2022</v>
      </c>
    </row>
    <row r="2167" spans="1:3" x14ac:dyDescent="0.45">
      <c r="A2167" t="s">
        <v>82</v>
      </c>
      <c r="B2167">
        <v>2077</v>
      </c>
      <c r="C2167">
        <v>2022</v>
      </c>
    </row>
    <row r="2168" spans="1:3" x14ac:dyDescent="0.45">
      <c r="A2168" t="s">
        <v>143</v>
      </c>
      <c r="B2168">
        <v>2241</v>
      </c>
      <c r="C2168">
        <v>2022</v>
      </c>
    </row>
    <row r="2169" spans="1:3" x14ac:dyDescent="0.45">
      <c r="A2169" t="s">
        <v>192</v>
      </c>
      <c r="B2169">
        <v>2209</v>
      </c>
      <c r="C2169">
        <v>2022</v>
      </c>
    </row>
    <row r="2170" spans="1:3" x14ac:dyDescent="0.45">
      <c r="A2170" t="s">
        <v>65</v>
      </c>
      <c r="B2170">
        <v>2305</v>
      </c>
      <c r="C2170">
        <v>2022</v>
      </c>
    </row>
    <row r="2171" spans="1:3" x14ac:dyDescent="0.45">
      <c r="A2171" t="s">
        <v>868</v>
      </c>
      <c r="B2171">
        <v>2384</v>
      </c>
      <c r="C2171">
        <v>2022</v>
      </c>
    </row>
    <row r="2172" spans="1:3" x14ac:dyDescent="0.45">
      <c r="A2172" t="s">
        <v>604</v>
      </c>
      <c r="B2172">
        <v>2289</v>
      </c>
      <c r="C2172">
        <v>2022</v>
      </c>
    </row>
    <row r="2173" spans="1:3" x14ac:dyDescent="0.45">
      <c r="A2173" t="s">
        <v>794</v>
      </c>
      <c r="B2173">
        <v>2422</v>
      </c>
      <c r="C2173">
        <v>2022</v>
      </c>
    </row>
    <row r="2174" spans="1:3" x14ac:dyDescent="0.45">
      <c r="A2174" t="s">
        <v>805</v>
      </c>
      <c r="B2174">
        <v>2201</v>
      </c>
      <c r="C2174">
        <v>2022</v>
      </c>
    </row>
    <row r="2175" spans="1:3" x14ac:dyDescent="0.45">
      <c r="A2175" t="s">
        <v>59</v>
      </c>
      <c r="B2175">
        <v>2217</v>
      </c>
      <c r="C2175">
        <v>2022</v>
      </c>
    </row>
    <row r="2176" spans="1:3" x14ac:dyDescent="0.45">
      <c r="A2176" t="s">
        <v>93</v>
      </c>
      <c r="B2176">
        <v>2130</v>
      </c>
      <c r="C2176">
        <v>2022</v>
      </c>
    </row>
    <row r="2177" spans="1:3" x14ac:dyDescent="0.45">
      <c r="A2177" t="s">
        <v>524</v>
      </c>
      <c r="B2177">
        <v>2521</v>
      </c>
      <c r="C2177">
        <v>2022</v>
      </c>
    </row>
    <row r="2178" spans="1:3" x14ac:dyDescent="0.45">
      <c r="A2178" t="s">
        <v>815</v>
      </c>
      <c r="B2178">
        <v>1976</v>
      </c>
      <c r="C2178">
        <v>2022</v>
      </c>
    </row>
    <row r="2179" spans="1:3" x14ac:dyDescent="0.45">
      <c r="A2179" t="s">
        <v>38</v>
      </c>
      <c r="B2179">
        <v>2423</v>
      </c>
      <c r="C2179">
        <v>2022</v>
      </c>
    </row>
    <row r="2180" spans="1:3" x14ac:dyDescent="0.45">
      <c r="A2180" t="s">
        <v>997</v>
      </c>
      <c r="B2180">
        <v>2216</v>
      </c>
      <c r="C2180">
        <v>2022</v>
      </c>
    </row>
    <row r="2181" spans="1:3" x14ac:dyDescent="0.45">
      <c r="A2181" t="s">
        <v>211</v>
      </c>
      <c r="B2181">
        <v>2231</v>
      </c>
      <c r="C2181">
        <v>2022</v>
      </c>
    </row>
    <row r="2182" spans="1:3" x14ac:dyDescent="0.45">
      <c r="A2182" t="s">
        <v>793</v>
      </c>
      <c r="B2182">
        <v>1894</v>
      </c>
      <c r="C2182">
        <v>2022</v>
      </c>
    </row>
    <row r="2183" spans="1:3" x14ac:dyDescent="0.45">
      <c r="A2183" t="s">
        <v>903</v>
      </c>
      <c r="B2183">
        <v>2354</v>
      </c>
      <c r="C2183">
        <v>2022</v>
      </c>
    </row>
    <row r="2184" spans="1:3" x14ac:dyDescent="0.45">
      <c r="A2184" t="s">
        <v>912</v>
      </c>
      <c r="B2184">
        <v>2034</v>
      </c>
      <c r="C2184">
        <v>2022</v>
      </c>
    </row>
    <row r="2185" spans="1:3" x14ac:dyDescent="0.45">
      <c r="A2185" t="s">
        <v>427</v>
      </c>
      <c r="B2185">
        <v>2350</v>
      </c>
      <c r="C2185">
        <v>2022</v>
      </c>
    </row>
    <row r="2186" spans="1:3" x14ac:dyDescent="0.45">
      <c r="A2186" t="s">
        <v>204</v>
      </c>
      <c r="B2186">
        <v>2354</v>
      </c>
      <c r="C2186">
        <v>2022</v>
      </c>
    </row>
    <row r="2187" spans="1:3" x14ac:dyDescent="0.45">
      <c r="A2187" t="s">
        <v>69</v>
      </c>
      <c r="B2187">
        <v>2148</v>
      </c>
      <c r="C2187">
        <v>2022</v>
      </c>
    </row>
    <row r="2188" spans="1:3" x14ac:dyDescent="0.45">
      <c r="A2188" t="s">
        <v>979</v>
      </c>
      <c r="B2188">
        <v>2001</v>
      </c>
      <c r="C2188">
        <v>2022</v>
      </c>
    </row>
    <row r="2189" spans="1:3" x14ac:dyDescent="0.45">
      <c r="A2189" t="s">
        <v>980</v>
      </c>
      <c r="B2189">
        <v>2408</v>
      </c>
      <c r="C2189">
        <v>2022</v>
      </c>
    </row>
    <row r="2190" spans="1:3" x14ac:dyDescent="0.45">
      <c r="A2190" t="s">
        <v>766</v>
      </c>
      <c r="B2190">
        <v>2270</v>
      </c>
      <c r="C2190">
        <v>2022</v>
      </c>
    </row>
    <row r="2191" spans="1:3" x14ac:dyDescent="0.45">
      <c r="A2191" t="s">
        <v>7</v>
      </c>
      <c r="B2191">
        <v>2233</v>
      </c>
      <c r="C2191">
        <v>2022</v>
      </c>
    </row>
    <row r="2192" spans="1:3" x14ac:dyDescent="0.45">
      <c r="A2192" t="s">
        <v>800</v>
      </c>
      <c r="B2192">
        <v>2037</v>
      </c>
      <c r="C2192">
        <v>2022</v>
      </c>
    </row>
    <row r="2193" spans="1:3" x14ac:dyDescent="0.45">
      <c r="A2193" t="s">
        <v>102</v>
      </c>
      <c r="B2193">
        <v>2271</v>
      </c>
      <c r="C2193">
        <v>2022</v>
      </c>
    </row>
    <row r="2194" spans="1:3" x14ac:dyDescent="0.45">
      <c r="A2194" t="s">
        <v>995</v>
      </c>
      <c r="B2194">
        <v>2125</v>
      </c>
      <c r="C2194">
        <v>2022</v>
      </c>
    </row>
    <row r="2195" spans="1:3" x14ac:dyDescent="0.45">
      <c r="A2195" t="s">
        <v>107</v>
      </c>
      <c r="B2195">
        <v>2214</v>
      </c>
      <c r="C2195">
        <v>2022</v>
      </c>
    </row>
    <row r="2196" spans="1:3" x14ac:dyDescent="0.45">
      <c r="A2196" t="s">
        <v>99</v>
      </c>
      <c r="B2196">
        <v>2282</v>
      </c>
      <c r="C2196">
        <v>2022</v>
      </c>
    </row>
    <row r="2197" spans="1:3" x14ac:dyDescent="0.45">
      <c r="A2197" t="s">
        <v>1086</v>
      </c>
      <c r="B2197">
        <v>2194</v>
      </c>
      <c r="C2197">
        <v>2022</v>
      </c>
    </row>
    <row r="2198" spans="1:3" x14ac:dyDescent="0.45">
      <c r="A2198" t="s">
        <v>14</v>
      </c>
      <c r="B2198">
        <v>2156</v>
      </c>
      <c r="C2198">
        <v>2022</v>
      </c>
    </row>
    <row r="2199" spans="1:3" x14ac:dyDescent="0.45">
      <c r="A2199" t="s">
        <v>900</v>
      </c>
      <c r="B2199">
        <v>2327</v>
      </c>
      <c r="C2199">
        <v>2022</v>
      </c>
    </row>
    <row r="2200" spans="1:3" x14ac:dyDescent="0.45">
      <c r="A2200" t="s">
        <v>62</v>
      </c>
      <c r="B2200">
        <v>2188</v>
      </c>
      <c r="C2200">
        <v>2022</v>
      </c>
    </row>
    <row r="2201" spans="1:3" x14ac:dyDescent="0.45">
      <c r="A2201" t="s">
        <v>60</v>
      </c>
      <c r="B2201">
        <v>2218</v>
      </c>
      <c r="C2201">
        <v>2022</v>
      </c>
    </row>
    <row r="2202" spans="1:3" x14ac:dyDescent="0.45">
      <c r="A2202" t="s">
        <v>196</v>
      </c>
      <c r="B2202">
        <v>2392</v>
      </c>
      <c r="C2202">
        <v>2022</v>
      </c>
    </row>
    <row r="2203" spans="1:3" x14ac:dyDescent="0.45">
      <c r="A2203" t="s">
        <v>154</v>
      </c>
      <c r="B2203">
        <v>2434</v>
      </c>
      <c r="C2203">
        <v>2022</v>
      </c>
    </row>
    <row r="2204" spans="1:3" x14ac:dyDescent="0.45">
      <c r="A2204" t="s">
        <v>453</v>
      </c>
      <c r="B2204">
        <v>2357</v>
      </c>
      <c r="C2204">
        <v>2022</v>
      </c>
    </row>
    <row r="2205" spans="1:3" x14ac:dyDescent="0.45">
      <c r="A2205" t="s">
        <v>1107</v>
      </c>
      <c r="B2205">
        <v>2114</v>
      </c>
      <c r="C2205">
        <v>2022</v>
      </c>
    </row>
    <row r="2206" spans="1:3" x14ac:dyDescent="0.45">
      <c r="A2206" t="s">
        <v>5</v>
      </c>
      <c r="B2206">
        <v>2343</v>
      </c>
      <c r="C2206">
        <v>2022</v>
      </c>
    </row>
    <row r="2207" spans="1:3" x14ac:dyDescent="0.45">
      <c r="A2207" t="s">
        <v>600</v>
      </c>
      <c r="B2207">
        <v>2409</v>
      </c>
      <c r="C2207">
        <v>2022</v>
      </c>
    </row>
    <row r="2208" spans="1:3" x14ac:dyDescent="0.45">
      <c r="A2208" t="s">
        <v>86</v>
      </c>
      <c r="B2208">
        <v>2286</v>
      </c>
      <c r="C2208">
        <v>2022</v>
      </c>
    </row>
    <row r="2209" spans="1:3" x14ac:dyDescent="0.45">
      <c r="A2209" t="s">
        <v>902</v>
      </c>
      <c r="B2209">
        <v>2134</v>
      </c>
      <c r="C2209">
        <v>2022</v>
      </c>
    </row>
    <row r="2210" spans="1:3" x14ac:dyDescent="0.45">
      <c r="A2210" t="s">
        <v>707</v>
      </c>
      <c r="B2210">
        <v>2169</v>
      </c>
      <c r="C2210">
        <v>2022</v>
      </c>
    </row>
    <row r="2211" spans="1:3" x14ac:dyDescent="0.45">
      <c r="A2211" t="s">
        <v>966</v>
      </c>
      <c r="B2211">
        <v>2398</v>
      </c>
      <c r="C2211">
        <v>2022</v>
      </c>
    </row>
    <row r="2212" spans="1:3" x14ac:dyDescent="0.45">
      <c r="A2212" t="s">
        <v>983</v>
      </c>
      <c r="B2212">
        <v>2006</v>
      </c>
      <c r="C2212">
        <v>2022</v>
      </c>
    </row>
    <row r="2213" spans="1:3" x14ac:dyDescent="0.45">
      <c r="A2213" t="s">
        <v>1079</v>
      </c>
      <c r="B2213">
        <v>2264</v>
      </c>
      <c r="C2213">
        <v>2022</v>
      </c>
    </row>
    <row r="2214" spans="1:3" x14ac:dyDescent="0.45">
      <c r="A2214" t="s">
        <v>363</v>
      </c>
      <c r="B2214">
        <v>2132</v>
      </c>
      <c r="C2214">
        <v>2022</v>
      </c>
    </row>
    <row r="2215" spans="1:3" x14ac:dyDescent="0.45">
      <c r="A2215" t="s">
        <v>56</v>
      </c>
      <c r="B2215">
        <v>2368</v>
      </c>
      <c r="C2215">
        <v>2022</v>
      </c>
    </row>
    <row r="2216" spans="1:3" x14ac:dyDescent="0.45">
      <c r="A2216" t="s">
        <v>87</v>
      </c>
      <c r="B2216">
        <v>2425</v>
      </c>
      <c r="C2216">
        <v>2022</v>
      </c>
    </row>
    <row r="2217" spans="1:3" x14ac:dyDescent="0.45">
      <c r="A2217" t="s">
        <v>1089</v>
      </c>
      <c r="B2217">
        <v>2102</v>
      </c>
      <c r="C2217">
        <v>2022</v>
      </c>
    </row>
    <row r="2218" spans="1:3" x14ac:dyDescent="0.45">
      <c r="A2218" t="s">
        <v>109</v>
      </c>
      <c r="B2218">
        <v>2352</v>
      </c>
      <c r="C2218">
        <v>2022</v>
      </c>
    </row>
    <row r="2219" spans="1:3" x14ac:dyDescent="0.45">
      <c r="A2219" t="s">
        <v>90</v>
      </c>
      <c r="B2219">
        <v>2387</v>
      </c>
      <c r="C2219">
        <v>2022</v>
      </c>
    </row>
    <row r="2220" spans="1:3" x14ac:dyDescent="0.45">
      <c r="A2220" t="s">
        <v>751</v>
      </c>
      <c r="B2220">
        <v>2148</v>
      </c>
      <c r="C2220">
        <v>2022</v>
      </c>
    </row>
    <row r="2221" spans="1:3" x14ac:dyDescent="0.45">
      <c r="A2221" t="s">
        <v>687</v>
      </c>
      <c r="B2221">
        <v>2254</v>
      </c>
      <c r="C2221">
        <v>2022</v>
      </c>
    </row>
    <row r="2222" spans="1:3" x14ac:dyDescent="0.45">
      <c r="A2222" t="s">
        <v>539</v>
      </c>
      <c r="B2222">
        <v>2293</v>
      </c>
      <c r="C2222">
        <v>2022</v>
      </c>
    </row>
    <row r="2223" spans="1:3" x14ac:dyDescent="0.45">
      <c r="A2223" t="s">
        <v>1108</v>
      </c>
      <c r="B2223">
        <v>2179</v>
      </c>
      <c r="C2223">
        <v>2022</v>
      </c>
    </row>
    <row r="2224" spans="1:3" x14ac:dyDescent="0.45">
      <c r="A2224" t="s">
        <v>999</v>
      </c>
      <c r="B2224">
        <v>2386</v>
      </c>
      <c r="C2224">
        <v>2022</v>
      </c>
    </row>
    <row r="2225" spans="1:3" x14ac:dyDescent="0.45">
      <c r="A2225" t="s">
        <v>178</v>
      </c>
      <c r="B2225">
        <v>2015</v>
      </c>
      <c r="C2225">
        <v>2022</v>
      </c>
    </row>
    <row r="2226" spans="1:3" x14ac:dyDescent="0.45">
      <c r="A2226" t="s">
        <v>620</v>
      </c>
      <c r="B2226">
        <v>2156</v>
      </c>
      <c r="C2226">
        <v>2022</v>
      </c>
    </row>
    <row r="2227" spans="1:3" x14ac:dyDescent="0.45">
      <c r="A2227" t="s">
        <v>252</v>
      </c>
      <c r="B2227">
        <v>2124</v>
      </c>
      <c r="C2227">
        <v>2022</v>
      </c>
    </row>
    <row r="2228" spans="1:3" x14ac:dyDescent="0.45">
      <c r="A2228" t="s">
        <v>1009</v>
      </c>
      <c r="B2228">
        <v>2490</v>
      </c>
      <c r="C2228">
        <v>2022</v>
      </c>
    </row>
    <row r="2229" spans="1:3" x14ac:dyDescent="0.45">
      <c r="A2229" t="s">
        <v>85</v>
      </c>
      <c r="B2229">
        <v>2443</v>
      </c>
      <c r="C2229">
        <v>2022</v>
      </c>
    </row>
    <row r="2230" spans="1:3" x14ac:dyDescent="0.45">
      <c r="A2230" t="s">
        <v>45</v>
      </c>
      <c r="B2230">
        <v>2136</v>
      </c>
      <c r="C2230">
        <v>2022</v>
      </c>
    </row>
    <row r="2231" spans="1:3" x14ac:dyDescent="0.45">
      <c r="A2231" t="s">
        <v>804</v>
      </c>
      <c r="B2231">
        <v>2326</v>
      </c>
      <c r="C2231">
        <v>2022</v>
      </c>
    </row>
    <row r="2232" spans="1:3" x14ac:dyDescent="0.45">
      <c r="A2232" t="s">
        <v>61</v>
      </c>
      <c r="B2232">
        <v>2529</v>
      </c>
      <c r="C2232">
        <v>2022</v>
      </c>
    </row>
    <row r="2233" spans="1:3" x14ac:dyDescent="0.45">
      <c r="A2233" t="s">
        <v>13</v>
      </c>
      <c r="B2233">
        <v>1938</v>
      </c>
      <c r="C2233">
        <v>2022</v>
      </c>
    </row>
    <row r="2234" spans="1:3" x14ac:dyDescent="0.45">
      <c r="A2234" t="s">
        <v>1109</v>
      </c>
      <c r="B2234">
        <v>2305</v>
      </c>
      <c r="C2234">
        <v>2022</v>
      </c>
    </row>
    <row r="2235" spans="1:3" x14ac:dyDescent="0.45">
      <c r="A2235" t="s">
        <v>159</v>
      </c>
      <c r="B2235">
        <v>2252</v>
      </c>
      <c r="C2235">
        <v>2022</v>
      </c>
    </row>
    <row r="2236" spans="1:3" x14ac:dyDescent="0.45">
      <c r="A2236" t="s">
        <v>115</v>
      </c>
      <c r="B2236">
        <v>2122</v>
      </c>
      <c r="C2236">
        <v>2022</v>
      </c>
    </row>
    <row r="2237" spans="1:3" x14ac:dyDescent="0.45">
      <c r="A2237" t="s">
        <v>957</v>
      </c>
      <c r="B2237">
        <v>2235</v>
      </c>
      <c r="C2237">
        <v>2022</v>
      </c>
    </row>
    <row r="2238" spans="1:3" x14ac:dyDescent="0.45">
      <c r="A2238" t="s">
        <v>913</v>
      </c>
      <c r="B2238">
        <v>2423</v>
      </c>
      <c r="C2238">
        <v>2022</v>
      </c>
    </row>
    <row r="2239" spans="1:3" x14ac:dyDescent="0.45">
      <c r="A2239" t="s">
        <v>36</v>
      </c>
      <c r="B2239">
        <v>2301</v>
      </c>
      <c r="C2239">
        <v>2022</v>
      </c>
    </row>
    <row r="2240" spans="1:3" x14ac:dyDescent="0.45">
      <c r="A2240" t="s">
        <v>911</v>
      </c>
      <c r="B2240">
        <v>2157</v>
      </c>
      <c r="C2240">
        <v>2022</v>
      </c>
    </row>
    <row r="2241" spans="1:3" x14ac:dyDescent="0.45">
      <c r="A2241" t="s">
        <v>904</v>
      </c>
      <c r="B2241">
        <v>2083</v>
      </c>
      <c r="C2241">
        <v>2022</v>
      </c>
    </row>
    <row r="2242" spans="1:3" x14ac:dyDescent="0.45">
      <c r="A2242" t="s">
        <v>1054</v>
      </c>
      <c r="B2242">
        <v>2116</v>
      </c>
      <c r="C2242">
        <v>2022</v>
      </c>
    </row>
    <row r="2243" spans="1:3" x14ac:dyDescent="0.45">
      <c r="A2243" t="s">
        <v>1007</v>
      </c>
      <c r="B2243">
        <v>2369</v>
      </c>
      <c r="C2243">
        <v>2022</v>
      </c>
    </row>
    <row r="2244" spans="1:3" x14ac:dyDescent="0.45">
      <c r="A2244" t="s">
        <v>513</v>
      </c>
      <c r="B2244">
        <v>2228</v>
      </c>
      <c r="C2244">
        <v>2022</v>
      </c>
    </row>
    <row r="2245" spans="1:3" x14ac:dyDescent="0.45">
      <c r="A2245" t="s">
        <v>119</v>
      </c>
      <c r="B2245">
        <v>2541</v>
      </c>
      <c r="C2245">
        <v>2022</v>
      </c>
    </row>
    <row r="2246" spans="1:3" x14ac:dyDescent="0.45">
      <c r="A2246" t="s">
        <v>752</v>
      </c>
      <c r="B2246">
        <v>2214</v>
      </c>
      <c r="C2246">
        <v>2022</v>
      </c>
    </row>
    <row r="2247" spans="1:3" x14ac:dyDescent="0.45">
      <c r="A2247" t="s">
        <v>748</v>
      </c>
      <c r="B2247">
        <v>2270</v>
      </c>
      <c r="C2247">
        <v>2022</v>
      </c>
    </row>
    <row r="2248" spans="1:3" x14ac:dyDescent="0.45">
      <c r="A2248" t="s">
        <v>138</v>
      </c>
      <c r="B2248">
        <v>2408</v>
      </c>
      <c r="C2248">
        <v>2022</v>
      </c>
    </row>
    <row r="2249" spans="1:3" x14ac:dyDescent="0.45">
      <c r="A2249" t="s">
        <v>865</v>
      </c>
      <c r="B2249">
        <v>2034</v>
      </c>
      <c r="C2249">
        <v>2022</v>
      </c>
    </row>
    <row r="2250" spans="1:3" x14ac:dyDescent="0.45">
      <c r="A2250" t="s">
        <v>200</v>
      </c>
      <c r="B2250">
        <v>2202</v>
      </c>
      <c r="C2250">
        <v>2022</v>
      </c>
    </row>
    <row r="2251" spans="1:3" x14ac:dyDescent="0.45">
      <c r="A2251" t="s">
        <v>125</v>
      </c>
      <c r="B2251">
        <v>2144</v>
      </c>
      <c r="C2251">
        <v>2022</v>
      </c>
    </row>
    <row r="2252" spans="1:3" x14ac:dyDescent="0.45">
      <c r="A2252" t="s">
        <v>1106</v>
      </c>
      <c r="B2252">
        <v>2322</v>
      </c>
      <c r="C2252">
        <v>2022</v>
      </c>
    </row>
    <row r="2253" spans="1:3" x14ac:dyDescent="0.45">
      <c r="A2253" t="s">
        <v>74</v>
      </c>
      <c r="B2253">
        <v>2174</v>
      </c>
      <c r="C2253">
        <v>2022</v>
      </c>
    </row>
    <row r="2254" spans="1:3" x14ac:dyDescent="0.45">
      <c r="A2254" t="s">
        <v>953</v>
      </c>
      <c r="B2254">
        <v>2321</v>
      </c>
      <c r="C2254">
        <v>2022</v>
      </c>
    </row>
    <row r="2255" spans="1:3" x14ac:dyDescent="0.45">
      <c r="A2255" t="s">
        <v>758</v>
      </c>
      <c r="B2255">
        <v>2214</v>
      </c>
      <c r="C2255">
        <v>2022</v>
      </c>
    </row>
    <row r="2256" spans="1:3" x14ac:dyDescent="0.45">
      <c r="A2256" t="s">
        <v>355</v>
      </c>
      <c r="B2256">
        <v>2132</v>
      </c>
      <c r="C2256">
        <v>2022</v>
      </c>
    </row>
    <row r="2257" spans="1:3" x14ac:dyDescent="0.45">
      <c r="A2257" t="s">
        <v>806</v>
      </c>
      <c r="B2257">
        <v>2356</v>
      </c>
      <c r="C2257">
        <v>2022</v>
      </c>
    </row>
    <row r="2258" spans="1:3" x14ac:dyDescent="0.45">
      <c r="A2258" t="s">
        <v>661</v>
      </c>
      <c r="B2258">
        <v>2257</v>
      </c>
      <c r="C2258">
        <v>2022</v>
      </c>
    </row>
    <row r="2259" spans="1:3" x14ac:dyDescent="0.45">
      <c r="A2259" t="s">
        <v>1110</v>
      </c>
      <c r="B2259">
        <v>2221</v>
      </c>
      <c r="C2259">
        <v>2022</v>
      </c>
    </row>
    <row r="2260" spans="1:3" x14ac:dyDescent="0.45">
      <c r="A2260" t="s">
        <v>244</v>
      </c>
      <c r="B2260">
        <v>2471</v>
      </c>
      <c r="C2260">
        <v>2022</v>
      </c>
    </row>
    <row r="2261" spans="1:3" x14ac:dyDescent="0.45">
      <c r="A2261" t="s">
        <v>608</v>
      </c>
      <c r="B2261">
        <v>2128</v>
      </c>
      <c r="C2261">
        <v>2022</v>
      </c>
    </row>
    <row r="2262" spans="1:3" x14ac:dyDescent="0.45">
      <c r="A2262" t="s">
        <v>182</v>
      </c>
      <c r="B2262">
        <v>2337</v>
      </c>
      <c r="C2262">
        <v>2022</v>
      </c>
    </row>
    <row r="2263" spans="1:3" x14ac:dyDescent="0.45">
      <c r="A2263" t="s">
        <v>1020</v>
      </c>
      <c r="B2263">
        <v>2276</v>
      </c>
      <c r="C2263">
        <v>2022</v>
      </c>
    </row>
    <row r="2264" spans="1:3" x14ac:dyDescent="0.45">
      <c r="A2264" t="s">
        <v>1049</v>
      </c>
      <c r="B2264">
        <v>2075</v>
      </c>
      <c r="C2264">
        <v>2022</v>
      </c>
    </row>
    <row r="2265" spans="1:3" x14ac:dyDescent="0.45">
      <c r="A2265" t="s">
        <v>1111</v>
      </c>
      <c r="B2265">
        <v>2340</v>
      </c>
      <c r="C2265">
        <v>2022</v>
      </c>
    </row>
    <row r="2266" spans="1:3" x14ac:dyDescent="0.45">
      <c r="A2266" t="s">
        <v>1112</v>
      </c>
      <c r="B2266">
        <v>2346</v>
      </c>
      <c r="C2266">
        <v>2022</v>
      </c>
    </row>
    <row r="2267" spans="1:3" x14ac:dyDescent="0.45">
      <c r="A2267" t="s">
        <v>213</v>
      </c>
      <c r="B2267">
        <v>2441</v>
      </c>
      <c r="C2267">
        <v>2022</v>
      </c>
    </row>
    <row r="2268" spans="1:3" x14ac:dyDescent="0.45">
      <c r="A2268" t="s">
        <v>1017</v>
      </c>
      <c r="B2268">
        <v>2459</v>
      </c>
      <c r="C2268">
        <v>2022</v>
      </c>
    </row>
    <row r="2269" spans="1:3" x14ac:dyDescent="0.45">
      <c r="A2269" t="s">
        <v>901</v>
      </c>
      <c r="B2269">
        <v>2207</v>
      </c>
      <c r="C2269">
        <v>2022</v>
      </c>
    </row>
    <row r="2270" spans="1:3" x14ac:dyDescent="0.45">
      <c r="A2270" t="s">
        <v>1010</v>
      </c>
      <c r="B2270">
        <v>2259</v>
      </c>
      <c r="C2270">
        <v>2022</v>
      </c>
    </row>
    <row r="2271" spans="1:3" x14ac:dyDescent="0.45">
      <c r="A2271" t="s">
        <v>105</v>
      </c>
      <c r="B2271">
        <v>2151</v>
      </c>
      <c r="C2271">
        <v>2022</v>
      </c>
    </row>
    <row r="2272" spans="1:3" x14ac:dyDescent="0.45">
      <c r="A2272" t="s">
        <v>50</v>
      </c>
      <c r="B2272">
        <v>2257</v>
      </c>
      <c r="C2272">
        <v>2022</v>
      </c>
    </row>
    <row r="2273" spans="1:3" x14ac:dyDescent="0.45">
      <c r="A2273" t="s">
        <v>779</v>
      </c>
      <c r="B2273">
        <v>2275</v>
      </c>
      <c r="C2273">
        <v>2022</v>
      </c>
    </row>
    <row r="2274" spans="1:3" x14ac:dyDescent="0.45">
      <c r="A2274" t="s">
        <v>1113</v>
      </c>
      <c r="B2274">
        <v>2389</v>
      </c>
      <c r="C2274">
        <v>2022</v>
      </c>
    </row>
    <row r="2275" spans="1:3" x14ac:dyDescent="0.45">
      <c r="A2275" t="s">
        <v>786</v>
      </c>
      <c r="B2275">
        <v>2353</v>
      </c>
      <c r="C2275">
        <v>2022</v>
      </c>
    </row>
    <row r="2276" spans="1:3" x14ac:dyDescent="0.45">
      <c r="A2276" t="s">
        <v>161</v>
      </c>
      <c r="B2276">
        <v>2133</v>
      </c>
      <c r="C2276">
        <v>2022</v>
      </c>
    </row>
    <row r="2277" spans="1:3" x14ac:dyDescent="0.45">
      <c r="A2277" t="s">
        <v>135</v>
      </c>
      <c r="B2277">
        <v>2171</v>
      </c>
      <c r="C2277">
        <v>2022</v>
      </c>
    </row>
    <row r="2278" spans="1:3" x14ac:dyDescent="0.45">
      <c r="A2278" t="s">
        <v>1040</v>
      </c>
      <c r="B2278">
        <v>2315</v>
      </c>
      <c r="C2278">
        <v>2022</v>
      </c>
    </row>
    <row r="2279" spans="1:3" x14ac:dyDescent="0.45">
      <c r="A2279" t="s">
        <v>142</v>
      </c>
      <c r="B2279">
        <v>2242</v>
      </c>
      <c r="C2279">
        <v>2022</v>
      </c>
    </row>
    <row r="2280" spans="1:3" x14ac:dyDescent="0.45">
      <c r="A2280" t="s">
        <v>981</v>
      </c>
      <c r="B2280">
        <v>2478</v>
      </c>
      <c r="C2280">
        <v>2022</v>
      </c>
    </row>
    <row r="2281" spans="1:3" x14ac:dyDescent="0.45">
      <c r="A2281" t="s">
        <v>613</v>
      </c>
      <c r="B2281">
        <v>2352</v>
      </c>
      <c r="C2281">
        <v>2022</v>
      </c>
    </row>
    <row r="2282" spans="1:3" x14ac:dyDescent="0.45">
      <c r="A2282" t="s">
        <v>156</v>
      </c>
      <c r="B2282">
        <v>2020</v>
      </c>
      <c r="C2282">
        <v>2022</v>
      </c>
    </row>
    <row r="2283" spans="1:3" x14ac:dyDescent="0.45">
      <c r="A2283" t="s">
        <v>841</v>
      </c>
      <c r="B2283">
        <v>2280</v>
      </c>
      <c r="C2283">
        <v>2022</v>
      </c>
    </row>
    <row r="2284" spans="1:3" x14ac:dyDescent="0.45">
      <c r="A2284" t="s">
        <v>1114</v>
      </c>
      <c r="B2284">
        <v>2420</v>
      </c>
      <c r="C2284">
        <v>2022</v>
      </c>
    </row>
    <row r="2285" spans="1:3" x14ac:dyDescent="0.45">
      <c r="A2285" t="s">
        <v>1050</v>
      </c>
      <c r="B2285">
        <v>2052</v>
      </c>
      <c r="C2285">
        <v>2022</v>
      </c>
    </row>
    <row r="2286" spans="1:3" x14ac:dyDescent="0.45">
      <c r="A2286" t="s">
        <v>1115</v>
      </c>
      <c r="B2286">
        <v>2209</v>
      </c>
      <c r="C2286">
        <v>2022</v>
      </c>
    </row>
    <row r="2287" spans="1:3" x14ac:dyDescent="0.45">
      <c r="A2287" t="s">
        <v>1116</v>
      </c>
      <c r="B2287">
        <v>2375</v>
      </c>
      <c r="C2287">
        <v>2022</v>
      </c>
    </row>
    <row r="2288" spans="1:3" x14ac:dyDescent="0.45">
      <c r="A2288" t="s">
        <v>222</v>
      </c>
      <c r="B2288">
        <v>2416</v>
      </c>
      <c r="C2288">
        <v>2022</v>
      </c>
    </row>
    <row r="2289" spans="1:3" x14ac:dyDescent="0.45">
      <c r="A2289" t="s">
        <v>637</v>
      </c>
      <c r="B2289">
        <v>2560</v>
      </c>
      <c r="C2289">
        <v>2022</v>
      </c>
    </row>
    <row r="2290" spans="1:3" x14ac:dyDescent="0.45">
      <c r="A2290" t="s">
        <v>1117</v>
      </c>
      <c r="B2290">
        <v>2236</v>
      </c>
      <c r="C2290">
        <v>2022</v>
      </c>
    </row>
    <row r="2291" spans="1:3" x14ac:dyDescent="0.45">
      <c r="A2291" t="s">
        <v>106</v>
      </c>
      <c r="B2291">
        <v>2385</v>
      </c>
      <c r="C2291">
        <v>2022</v>
      </c>
    </row>
    <row r="2292" spans="1:3" x14ac:dyDescent="0.45">
      <c r="A2292" t="s">
        <v>452</v>
      </c>
      <c r="B2292">
        <v>2296</v>
      </c>
      <c r="C2292">
        <v>2022</v>
      </c>
    </row>
    <row r="2293" spans="1:3" x14ac:dyDescent="0.45">
      <c r="A2293" t="s">
        <v>918</v>
      </c>
      <c r="B2293">
        <v>2256</v>
      </c>
      <c r="C2293">
        <v>2022</v>
      </c>
    </row>
    <row r="2294" spans="1:3" x14ac:dyDescent="0.45">
      <c r="A2294" t="s">
        <v>551</v>
      </c>
      <c r="B2294">
        <v>2429</v>
      </c>
      <c r="C2294">
        <v>2022</v>
      </c>
    </row>
    <row r="2295" spans="1:3" x14ac:dyDescent="0.45">
      <c r="A2295" t="s">
        <v>177</v>
      </c>
      <c r="B2295">
        <v>2064</v>
      </c>
      <c r="C2295">
        <v>2022</v>
      </c>
    </row>
    <row r="2296" spans="1:3" x14ac:dyDescent="0.45">
      <c r="A2296" t="s">
        <v>899</v>
      </c>
      <c r="B2296">
        <v>2442</v>
      </c>
      <c r="C2296">
        <v>2022</v>
      </c>
    </row>
    <row r="2297" spans="1:3" x14ac:dyDescent="0.45">
      <c r="A2297" t="s">
        <v>172</v>
      </c>
      <c r="B2297">
        <v>2192</v>
      </c>
      <c r="C2297">
        <v>2022</v>
      </c>
    </row>
    <row r="2298" spans="1:3" x14ac:dyDescent="0.45">
      <c r="A2298" t="s">
        <v>1068</v>
      </c>
      <c r="B2298">
        <v>2289</v>
      </c>
      <c r="C2298">
        <v>2022</v>
      </c>
    </row>
    <row r="2299" spans="1:3" x14ac:dyDescent="0.45">
      <c r="A2299" t="s">
        <v>1118</v>
      </c>
      <c r="B2299">
        <v>2447</v>
      </c>
      <c r="C2299">
        <v>2022</v>
      </c>
    </row>
    <row r="2300" spans="1:3" x14ac:dyDescent="0.45">
      <c r="A2300" t="s">
        <v>1119</v>
      </c>
      <c r="B2300">
        <v>2186</v>
      </c>
      <c r="C2300">
        <v>2022</v>
      </c>
    </row>
    <row r="2301" spans="1:3" x14ac:dyDescent="0.45">
      <c r="A2301" t="s">
        <v>943</v>
      </c>
      <c r="B2301">
        <v>1969</v>
      </c>
      <c r="C2301">
        <v>2022</v>
      </c>
    </row>
    <row r="2302" spans="1:3" x14ac:dyDescent="0.45">
      <c r="A2302" t="s">
        <v>149</v>
      </c>
      <c r="B2302">
        <v>2042</v>
      </c>
      <c r="C2302">
        <v>2022</v>
      </c>
    </row>
    <row r="2303" spans="1:3" x14ac:dyDescent="0.45">
      <c r="A2303" t="s">
        <v>765</v>
      </c>
      <c r="B2303">
        <v>2395</v>
      </c>
      <c r="C2303">
        <v>2022</v>
      </c>
    </row>
    <row r="2304" spans="1:3" x14ac:dyDescent="0.45">
      <c r="A2304" t="s">
        <v>1120</v>
      </c>
      <c r="B2304">
        <v>2201</v>
      </c>
      <c r="C2304">
        <v>2022</v>
      </c>
    </row>
    <row r="2305" spans="1:3" x14ac:dyDescent="0.45">
      <c r="A2305" t="s">
        <v>312</v>
      </c>
      <c r="B2305">
        <v>2176</v>
      </c>
      <c r="C2305">
        <v>2022</v>
      </c>
    </row>
    <row r="2306" spans="1:3" x14ac:dyDescent="0.45">
      <c r="A2306" t="s">
        <v>1121</v>
      </c>
      <c r="B2306">
        <v>2335</v>
      </c>
      <c r="C2306">
        <v>2022</v>
      </c>
    </row>
    <row r="2307" spans="1:3" x14ac:dyDescent="0.45">
      <c r="A2307" t="s">
        <v>424</v>
      </c>
      <c r="B2307">
        <v>2381</v>
      </c>
      <c r="C2307">
        <v>2022</v>
      </c>
    </row>
    <row r="2308" spans="1:3" x14ac:dyDescent="0.45">
      <c r="A2308" t="s">
        <v>505</v>
      </c>
      <c r="B2308">
        <v>2412</v>
      </c>
      <c r="C2308">
        <v>2022</v>
      </c>
    </row>
    <row r="2309" spans="1:3" x14ac:dyDescent="0.45">
      <c r="A2309" t="s">
        <v>633</v>
      </c>
      <c r="B2309">
        <v>2284</v>
      </c>
      <c r="C2309">
        <v>2022</v>
      </c>
    </row>
    <row r="2310" spans="1:3" x14ac:dyDescent="0.45">
      <c r="A2310" t="s">
        <v>54</v>
      </c>
      <c r="B2310">
        <v>2120</v>
      </c>
      <c r="C2310">
        <v>2022</v>
      </c>
    </row>
    <row r="2311" spans="1:3" x14ac:dyDescent="0.45">
      <c r="A2311" t="s">
        <v>897</v>
      </c>
      <c r="B2311">
        <v>1882</v>
      </c>
      <c r="C2311">
        <v>2022</v>
      </c>
    </row>
    <row r="2312" spans="1:3" x14ac:dyDescent="0.45">
      <c r="A2312" t="s">
        <v>162</v>
      </c>
      <c r="B2312">
        <v>2185</v>
      </c>
      <c r="C2312">
        <v>2022</v>
      </c>
    </row>
    <row r="2313" spans="1:3" x14ac:dyDescent="0.45">
      <c r="A2313" t="s">
        <v>601</v>
      </c>
      <c r="B2313">
        <v>2222</v>
      </c>
      <c r="C2313">
        <v>2022</v>
      </c>
    </row>
    <row r="2314" spans="1:3" x14ac:dyDescent="0.45">
      <c r="A2314" t="s">
        <v>649</v>
      </c>
      <c r="B2314">
        <v>2068</v>
      </c>
      <c r="C2314">
        <v>2022</v>
      </c>
    </row>
    <row r="2315" spans="1:3" x14ac:dyDescent="0.45">
      <c r="A2315" t="s">
        <v>1122</v>
      </c>
      <c r="B2315">
        <v>2191</v>
      </c>
      <c r="C2315">
        <v>2022</v>
      </c>
    </row>
    <row r="2316" spans="1:3" x14ac:dyDescent="0.45">
      <c r="A2316" t="s">
        <v>991</v>
      </c>
      <c r="B2316">
        <v>2391</v>
      </c>
      <c r="C2316">
        <v>2022</v>
      </c>
    </row>
    <row r="2317" spans="1:3" x14ac:dyDescent="0.45">
      <c r="A2317" t="s">
        <v>337</v>
      </c>
      <c r="B2317">
        <v>2360</v>
      </c>
      <c r="C2317">
        <v>2022</v>
      </c>
    </row>
    <row r="2318" spans="1:3" x14ac:dyDescent="0.45">
      <c r="A2318" t="s">
        <v>822</v>
      </c>
      <c r="B2318">
        <v>2255</v>
      </c>
      <c r="C2318">
        <v>2022</v>
      </c>
    </row>
    <row r="2319" spans="1:3" x14ac:dyDescent="0.45">
      <c r="A2319" t="s">
        <v>797</v>
      </c>
      <c r="B2319">
        <v>2278</v>
      </c>
      <c r="C2319">
        <v>2022</v>
      </c>
    </row>
    <row r="2320" spans="1:3" x14ac:dyDescent="0.45">
      <c r="A2320" t="s">
        <v>1001</v>
      </c>
      <c r="B2320">
        <v>2335</v>
      </c>
      <c r="C2320">
        <v>2022</v>
      </c>
    </row>
    <row r="2321" spans="1:3" x14ac:dyDescent="0.45">
      <c r="A2321" t="s">
        <v>428</v>
      </c>
      <c r="B2321">
        <v>2517</v>
      </c>
      <c r="C2321">
        <v>2022</v>
      </c>
    </row>
    <row r="2322" spans="1:3" x14ac:dyDescent="0.45">
      <c r="A2322" t="s">
        <v>602</v>
      </c>
      <c r="B2322">
        <v>2292</v>
      </c>
      <c r="C2322">
        <v>2022</v>
      </c>
    </row>
    <row r="2323" spans="1:3" x14ac:dyDescent="0.45">
      <c r="A2323" t="s">
        <v>675</v>
      </c>
      <c r="B2323">
        <v>2256</v>
      </c>
      <c r="C2323">
        <v>2022</v>
      </c>
    </row>
    <row r="2324" spans="1:3" x14ac:dyDescent="0.45">
      <c r="A2324" t="s">
        <v>795</v>
      </c>
      <c r="B2324">
        <v>2354</v>
      </c>
      <c r="C2324">
        <v>2022</v>
      </c>
    </row>
    <row r="2325" spans="1:3" x14ac:dyDescent="0.45">
      <c r="A2325" t="s">
        <v>1123</v>
      </c>
      <c r="B2325">
        <v>2023</v>
      </c>
      <c r="C2325">
        <v>2022</v>
      </c>
    </row>
    <row r="2326" spans="1:3" x14ac:dyDescent="0.45">
      <c r="A2326" t="s">
        <v>631</v>
      </c>
      <c r="B2326">
        <v>2425</v>
      </c>
      <c r="C2326">
        <v>2022</v>
      </c>
    </row>
    <row r="2327" spans="1:3" x14ac:dyDescent="0.45">
      <c r="A2327" t="s">
        <v>771</v>
      </c>
      <c r="B2327">
        <v>2369</v>
      </c>
      <c r="C2327">
        <v>2022</v>
      </c>
    </row>
    <row r="2328" spans="1:3" x14ac:dyDescent="0.45">
      <c r="A2328" t="s">
        <v>300</v>
      </c>
      <c r="B2328">
        <v>2631</v>
      </c>
      <c r="C2328">
        <v>2022</v>
      </c>
    </row>
    <row r="2329" spans="1:3" x14ac:dyDescent="0.45">
      <c r="A2329" t="s">
        <v>625</v>
      </c>
      <c r="B2329">
        <v>2095</v>
      </c>
      <c r="C2329">
        <v>2022</v>
      </c>
    </row>
    <row r="2330" spans="1:3" x14ac:dyDescent="0.45">
      <c r="A2330" t="s">
        <v>160</v>
      </c>
      <c r="B2330">
        <v>2335</v>
      </c>
      <c r="C2330">
        <v>2022</v>
      </c>
    </row>
    <row r="2331" spans="1:3" x14ac:dyDescent="0.45">
      <c r="A2331" t="s">
        <v>44</v>
      </c>
      <c r="B2331">
        <v>2309</v>
      </c>
      <c r="C2331">
        <v>2022</v>
      </c>
    </row>
    <row r="2332" spans="1:3" x14ac:dyDescent="0.45">
      <c r="A2332" t="s">
        <v>488</v>
      </c>
      <c r="B2332">
        <v>2385</v>
      </c>
      <c r="C2332">
        <v>2022</v>
      </c>
    </row>
    <row r="2333" spans="1:3" x14ac:dyDescent="0.45">
      <c r="A2333" t="s">
        <v>430</v>
      </c>
      <c r="B2333">
        <v>2487</v>
      </c>
      <c r="C2333">
        <v>2022</v>
      </c>
    </row>
    <row r="2334" spans="1:3" x14ac:dyDescent="0.45">
      <c r="A2334" t="s">
        <v>475</v>
      </c>
      <c r="B2334">
        <v>1978</v>
      </c>
      <c r="C2334">
        <v>2022</v>
      </c>
    </row>
    <row r="2335" spans="1:3" x14ac:dyDescent="0.45">
      <c r="A2335" t="s">
        <v>201</v>
      </c>
      <c r="B2335">
        <v>1949</v>
      </c>
      <c r="C2335">
        <v>2022</v>
      </c>
    </row>
    <row r="2336" spans="1:3" x14ac:dyDescent="0.45">
      <c r="A2336" t="s">
        <v>285</v>
      </c>
      <c r="B2336">
        <v>2333</v>
      </c>
      <c r="C2336">
        <v>2022</v>
      </c>
    </row>
    <row r="2337" spans="1:3" x14ac:dyDescent="0.45">
      <c r="A2337" t="s">
        <v>385</v>
      </c>
      <c r="B2337">
        <v>2223</v>
      </c>
      <c r="C2337">
        <v>2022</v>
      </c>
    </row>
    <row r="2338" spans="1:3" x14ac:dyDescent="0.45">
      <c r="A2338" t="s">
        <v>1039</v>
      </c>
      <c r="B2338">
        <v>2079</v>
      </c>
      <c r="C2338">
        <v>2022</v>
      </c>
    </row>
    <row r="2339" spans="1:3" x14ac:dyDescent="0.45">
      <c r="A2339" t="s">
        <v>328</v>
      </c>
      <c r="B2339">
        <v>2351</v>
      </c>
      <c r="C2339">
        <v>2022</v>
      </c>
    </row>
    <row r="2340" spans="1:3" x14ac:dyDescent="0.45">
      <c r="A2340" t="s">
        <v>594</v>
      </c>
      <c r="B2340">
        <v>2539</v>
      </c>
      <c r="C2340">
        <v>2022</v>
      </c>
    </row>
    <row r="2341" spans="1:3" x14ac:dyDescent="0.45">
      <c r="A2341" t="s">
        <v>193</v>
      </c>
      <c r="B2341">
        <v>2244</v>
      </c>
      <c r="C2341">
        <v>2022</v>
      </c>
    </row>
    <row r="2342" spans="1:3" x14ac:dyDescent="0.45">
      <c r="A2342" t="s">
        <v>1124</v>
      </c>
      <c r="B2342">
        <v>2152</v>
      </c>
      <c r="C2342">
        <v>2022</v>
      </c>
    </row>
    <row r="2343" spans="1:3" x14ac:dyDescent="0.45">
      <c r="A2343" t="s">
        <v>869</v>
      </c>
      <c r="B2343">
        <v>1901</v>
      </c>
      <c r="C2343">
        <v>2022</v>
      </c>
    </row>
    <row r="2344" spans="1:3" x14ac:dyDescent="0.45">
      <c r="A2344" t="s">
        <v>263</v>
      </c>
      <c r="B2344">
        <v>2264</v>
      </c>
      <c r="C2344">
        <v>2022</v>
      </c>
    </row>
    <row r="2345" spans="1:3" x14ac:dyDescent="0.45">
      <c r="A2345" t="s">
        <v>1125</v>
      </c>
      <c r="B2345">
        <v>2288</v>
      </c>
      <c r="C2345">
        <v>2022</v>
      </c>
    </row>
    <row r="2346" spans="1:3" x14ac:dyDescent="0.45">
      <c r="A2346" t="s">
        <v>46</v>
      </c>
      <c r="B2346">
        <v>2081</v>
      </c>
      <c r="C2346">
        <v>2022</v>
      </c>
    </row>
    <row r="2347" spans="1:3" x14ac:dyDescent="0.45">
      <c r="A2347" t="s">
        <v>64</v>
      </c>
      <c r="B2347">
        <v>2147</v>
      </c>
      <c r="C2347">
        <v>2022</v>
      </c>
    </row>
    <row r="2348" spans="1:3" x14ac:dyDescent="0.45">
      <c r="A2348" t="s">
        <v>898</v>
      </c>
      <c r="B2348">
        <v>2268</v>
      </c>
      <c r="C2348">
        <v>2022</v>
      </c>
    </row>
    <row r="2349" spans="1:3" x14ac:dyDescent="0.45">
      <c r="A2349" t="s">
        <v>992</v>
      </c>
      <c r="B2349">
        <v>2154</v>
      </c>
      <c r="C2349">
        <v>2022</v>
      </c>
    </row>
    <row r="2350" spans="1:3" x14ac:dyDescent="0.45">
      <c r="A2350" t="s">
        <v>297</v>
      </c>
      <c r="B2350">
        <v>2352</v>
      </c>
      <c r="C2350">
        <v>2022</v>
      </c>
    </row>
    <row r="2351" spans="1:3" x14ac:dyDescent="0.45">
      <c r="A2351" t="s">
        <v>1126</v>
      </c>
      <c r="B2351">
        <v>2656</v>
      </c>
      <c r="C2351">
        <v>2022</v>
      </c>
    </row>
    <row r="2352" spans="1:3" x14ac:dyDescent="0.45">
      <c r="A2352" t="s">
        <v>931</v>
      </c>
      <c r="B2352">
        <v>2069</v>
      </c>
      <c r="C2352">
        <v>2022</v>
      </c>
    </row>
    <row r="2353" spans="1:3" x14ac:dyDescent="0.45">
      <c r="A2353" t="s">
        <v>55</v>
      </c>
      <c r="B2353">
        <v>2178</v>
      </c>
      <c r="C2353">
        <v>2022</v>
      </c>
    </row>
    <row r="2354" spans="1:3" x14ac:dyDescent="0.45">
      <c r="A2354" t="s">
        <v>516</v>
      </c>
      <c r="B2354">
        <v>2302</v>
      </c>
      <c r="C2354">
        <v>2022</v>
      </c>
    </row>
    <row r="2355" spans="1:3" x14ac:dyDescent="0.45">
      <c r="A2355" t="s">
        <v>1035</v>
      </c>
      <c r="B2355">
        <v>2247</v>
      </c>
      <c r="C2355">
        <v>2022</v>
      </c>
    </row>
    <row r="2356" spans="1:3" x14ac:dyDescent="0.45">
      <c r="A2356" t="s">
        <v>603</v>
      </c>
      <c r="B2356">
        <v>2267</v>
      </c>
      <c r="C2356">
        <v>2022</v>
      </c>
    </row>
    <row r="2357" spans="1:3" x14ac:dyDescent="0.45">
      <c r="A2357" t="s">
        <v>640</v>
      </c>
      <c r="B2357">
        <v>2172</v>
      </c>
      <c r="C2357">
        <v>2022</v>
      </c>
    </row>
    <row r="2358" spans="1:3" x14ac:dyDescent="0.45">
      <c r="A2358" t="s">
        <v>57</v>
      </c>
      <c r="B2358">
        <v>2302</v>
      </c>
      <c r="C2358">
        <v>2022</v>
      </c>
    </row>
    <row r="2359" spans="1:3" x14ac:dyDescent="0.45">
      <c r="A2359" t="s">
        <v>1127</v>
      </c>
      <c r="B2359">
        <v>2356</v>
      </c>
      <c r="C2359">
        <v>2022</v>
      </c>
    </row>
    <row r="2360" spans="1:3" x14ac:dyDescent="0.45">
      <c r="A2360" t="s">
        <v>720</v>
      </c>
      <c r="B2360">
        <v>2456</v>
      </c>
      <c r="C2360">
        <v>2022</v>
      </c>
    </row>
    <row r="2361" spans="1:3" x14ac:dyDescent="0.45">
      <c r="A2361" t="s">
        <v>1128</v>
      </c>
      <c r="B2361">
        <v>2220</v>
      </c>
      <c r="C2361">
        <v>2022</v>
      </c>
    </row>
    <row r="2362" spans="1:3" x14ac:dyDescent="0.45">
      <c r="A2362" t="s">
        <v>191</v>
      </c>
      <c r="B2362">
        <v>2372</v>
      </c>
      <c r="C2362">
        <v>2022</v>
      </c>
    </row>
    <row r="2363" spans="1:3" x14ac:dyDescent="0.45">
      <c r="A2363" t="s">
        <v>978</v>
      </c>
      <c r="B2363">
        <v>2365</v>
      </c>
      <c r="C2363">
        <v>2022</v>
      </c>
    </row>
    <row r="2364" spans="1:3" x14ac:dyDescent="0.45">
      <c r="A2364" t="s">
        <v>1129</v>
      </c>
      <c r="B2364">
        <v>2218</v>
      </c>
      <c r="C2364">
        <v>2022</v>
      </c>
    </row>
    <row r="2365" spans="1:3" x14ac:dyDescent="0.45">
      <c r="A2365" t="s">
        <v>998</v>
      </c>
      <c r="B2365">
        <v>2479</v>
      </c>
      <c r="C2365">
        <v>2022</v>
      </c>
    </row>
    <row r="2366" spans="1:3" x14ac:dyDescent="0.45">
      <c r="A2366" t="s">
        <v>48</v>
      </c>
      <c r="B2366">
        <v>2291</v>
      </c>
      <c r="C2366">
        <v>2022</v>
      </c>
    </row>
    <row r="2367" spans="1:3" x14ac:dyDescent="0.45">
      <c r="A2367" t="s">
        <v>1130</v>
      </c>
      <c r="B2367">
        <v>2172</v>
      </c>
      <c r="C2367">
        <v>2022</v>
      </c>
    </row>
    <row r="2368" spans="1:3" x14ac:dyDescent="0.45">
      <c r="A2368" t="s">
        <v>1131</v>
      </c>
      <c r="B2368">
        <v>2011</v>
      </c>
      <c r="C2368">
        <v>2022</v>
      </c>
    </row>
    <row r="2369" spans="1:3" x14ac:dyDescent="0.45">
      <c r="A2369" t="s">
        <v>218</v>
      </c>
      <c r="B2369">
        <v>2426</v>
      </c>
      <c r="C2369">
        <v>2022</v>
      </c>
    </row>
    <row r="2370" spans="1:3" x14ac:dyDescent="0.45">
      <c r="A2370" t="s">
        <v>470</v>
      </c>
      <c r="B2370">
        <v>2241</v>
      </c>
      <c r="C2370">
        <v>2022</v>
      </c>
    </row>
    <row r="2371" spans="1:3" x14ac:dyDescent="0.45">
      <c r="A2371" t="s">
        <v>972</v>
      </c>
      <c r="B2371">
        <v>2238</v>
      </c>
      <c r="C2371">
        <v>2022</v>
      </c>
    </row>
    <row r="2372" spans="1:3" x14ac:dyDescent="0.45">
      <c r="A2372" t="s">
        <v>1132</v>
      </c>
      <c r="B2372">
        <v>2153</v>
      </c>
      <c r="C2372">
        <v>2022</v>
      </c>
    </row>
    <row r="2373" spans="1:3" x14ac:dyDescent="0.45">
      <c r="A2373" t="s">
        <v>1028</v>
      </c>
      <c r="B2373">
        <v>2312</v>
      </c>
      <c r="C2373">
        <v>2022</v>
      </c>
    </row>
    <row r="2374" spans="1:3" x14ac:dyDescent="0.45">
      <c r="A2374" t="s">
        <v>990</v>
      </c>
      <c r="B2374">
        <v>2268</v>
      </c>
      <c r="C2374">
        <v>2022</v>
      </c>
    </row>
    <row r="2375" spans="1:3" x14ac:dyDescent="0.45">
      <c r="A2375" t="s">
        <v>375</v>
      </c>
      <c r="B2375">
        <v>2201</v>
      </c>
      <c r="C2375">
        <v>2022</v>
      </c>
    </row>
    <row r="2376" spans="1:3" x14ac:dyDescent="0.45">
      <c r="A2376" t="s">
        <v>271</v>
      </c>
      <c r="B2376">
        <v>2521</v>
      </c>
      <c r="C2376">
        <v>2022</v>
      </c>
    </row>
    <row r="2377" spans="1:3" x14ac:dyDescent="0.45">
      <c r="A2377" t="s">
        <v>234</v>
      </c>
      <c r="B2377">
        <v>2448</v>
      </c>
      <c r="C2377">
        <v>2022</v>
      </c>
    </row>
    <row r="2378" spans="1:3" x14ac:dyDescent="0.45">
      <c r="A2378" t="s">
        <v>180</v>
      </c>
      <c r="B2378">
        <v>2351</v>
      </c>
      <c r="C2378">
        <v>2022</v>
      </c>
    </row>
    <row r="2379" spans="1:3" x14ac:dyDescent="0.45">
      <c r="A2379" t="s">
        <v>454</v>
      </c>
      <c r="B2379">
        <v>2140</v>
      </c>
      <c r="C2379">
        <v>2022</v>
      </c>
    </row>
    <row r="2380" spans="1:3" x14ac:dyDescent="0.45">
      <c r="A2380" t="s">
        <v>1133</v>
      </c>
      <c r="B2380">
        <v>2118</v>
      </c>
      <c r="C2380">
        <v>2022</v>
      </c>
    </row>
    <row r="2381" spans="1:3" x14ac:dyDescent="0.45">
      <c r="A2381" t="s">
        <v>960</v>
      </c>
      <c r="B2381">
        <v>2254</v>
      </c>
      <c r="C2381">
        <v>2022</v>
      </c>
    </row>
    <row r="2382" spans="1:3" x14ac:dyDescent="0.45">
      <c r="A2382" t="s">
        <v>1134</v>
      </c>
      <c r="B2382">
        <v>2276</v>
      </c>
      <c r="C2382">
        <v>2022</v>
      </c>
    </row>
    <row r="2383" spans="1:3" x14ac:dyDescent="0.45">
      <c r="A2383" t="s">
        <v>39</v>
      </c>
      <c r="B2383">
        <v>2122</v>
      </c>
      <c r="C2383">
        <v>2022</v>
      </c>
    </row>
    <row r="2384" spans="1:3" x14ac:dyDescent="0.45">
      <c r="A2384" t="s">
        <v>1135</v>
      </c>
      <c r="B2384">
        <v>2202</v>
      </c>
      <c r="C2384">
        <v>2022</v>
      </c>
    </row>
    <row r="2385" spans="1:3" x14ac:dyDescent="0.45">
      <c r="A2385" t="s">
        <v>1037</v>
      </c>
      <c r="B2385">
        <v>2112</v>
      </c>
      <c r="C2385">
        <v>2022</v>
      </c>
    </row>
    <row r="2386" spans="1:3" x14ac:dyDescent="0.45">
      <c r="A2386" t="s">
        <v>945</v>
      </c>
      <c r="B2386">
        <v>2298</v>
      </c>
      <c r="C2386">
        <v>2022</v>
      </c>
    </row>
    <row r="2387" spans="1:3" x14ac:dyDescent="0.45">
      <c r="A2387" t="s">
        <v>1136</v>
      </c>
      <c r="B2387">
        <v>2341</v>
      </c>
      <c r="C2387">
        <v>2022</v>
      </c>
    </row>
    <row r="2388" spans="1:3" x14ac:dyDescent="0.45">
      <c r="A2388" t="s">
        <v>954</v>
      </c>
      <c r="B2388">
        <v>2236</v>
      </c>
      <c r="C2388">
        <v>2022</v>
      </c>
    </row>
    <row r="2389" spans="1:3" x14ac:dyDescent="0.45">
      <c r="A2389" t="s">
        <v>971</v>
      </c>
      <c r="B2389">
        <v>2510</v>
      </c>
      <c r="C2389">
        <v>2022</v>
      </c>
    </row>
    <row r="2390" spans="1:3" x14ac:dyDescent="0.45">
      <c r="A2390" t="s">
        <v>1019</v>
      </c>
      <c r="B2390">
        <v>2361</v>
      </c>
      <c r="C2390">
        <v>2022</v>
      </c>
    </row>
    <row r="2391" spans="1:3" x14ac:dyDescent="0.45">
      <c r="A2391" t="s">
        <v>989</v>
      </c>
      <c r="B2391">
        <v>2053</v>
      </c>
      <c r="C2391">
        <v>2022</v>
      </c>
    </row>
    <row r="2392" spans="1:3" x14ac:dyDescent="0.45">
      <c r="A2392" t="s">
        <v>886</v>
      </c>
      <c r="B2392">
        <v>2289</v>
      </c>
      <c r="C2392">
        <v>2022</v>
      </c>
    </row>
    <row r="2393" spans="1:3" x14ac:dyDescent="0.45">
      <c r="A2393" t="s">
        <v>541</v>
      </c>
      <c r="B2393">
        <v>2386</v>
      </c>
      <c r="C2393">
        <v>2022</v>
      </c>
    </row>
    <row r="2394" spans="1:3" x14ac:dyDescent="0.45">
      <c r="A2394" t="s">
        <v>799</v>
      </c>
      <c r="B2394">
        <v>2022</v>
      </c>
      <c r="C2394">
        <v>2022</v>
      </c>
    </row>
    <row r="2395" spans="1:3" x14ac:dyDescent="0.45">
      <c r="A2395" t="s">
        <v>656</v>
      </c>
      <c r="B2395">
        <v>2178</v>
      </c>
      <c r="C2395">
        <v>2022</v>
      </c>
    </row>
    <row r="2396" spans="1:3" x14ac:dyDescent="0.45">
      <c r="A2396" t="s">
        <v>414</v>
      </c>
      <c r="B2396">
        <v>2249</v>
      </c>
      <c r="C2396">
        <v>2022</v>
      </c>
    </row>
    <row r="2397" spans="1:3" x14ac:dyDescent="0.45">
      <c r="A2397" t="s">
        <v>699</v>
      </c>
      <c r="B2397">
        <v>2270</v>
      </c>
      <c r="C2397">
        <v>2022</v>
      </c>
    </row>
    <row r="2398" spans="1:3" x14ac:dyDescent="0.45">
      <c r="A2398" t="s">
        <v>925</v>
      </c>
      <c r="B2398">
        <v>2275</v>
      </c>
      <c r="C2398">
        <v>2022</v>
      </c>
    </row>
    <row r="2399" spans="1:3" x14ac:dyDescent="0.45">
      <c r="A2399" t="s">
        <v>235</v>
      </c>
      <c r="B2399">
        <v>2318</v>
      </c>
      <c r="C2399">
        <v>2022</v>
      </c>
    </row>
    <row r="2400" spans="1:3" x14ac:dyDescent="0.45">
      <c r="A2400" t="s">
        <v>1137</v>
      </c>
      <c r="B2400">
        <v>2175</v>
      </c>
      <c r="C2400">
        <v>2022</v>
      </c>
    </row>
    <row r="2401" spans="1:3" x14ac:dyDescent="0.45">
      <c r="A2401" t="s">
        <v>696</v>
      </c>
      <c r="B2401">
        <v>2266</v>
      </c>
      <c r="C2401">
        <v>2022</v>
      </c>
    </row>
    <row r="2402" spans="1:3" x14ac:dyDescent="0.45">
      <c r="A2402" t="s">
        <v>783</v>
      </c>
      <c r="B2402">
        <v>2230</v>
      </c>
      <c r="C2402">
        <v>2022</v>
      </c>
    </row>
    <row r="2403" spans="1:3" x14ac:dyDescent="0.45">
      <c r="A2403" t="s">
        <v>266</v>
      </c>
      <c r="B2403">
        <v>2494</v>
      </c>
      <c r="C2403">
        <v>2022</v>
      </c>
    </row>
    <row r="2404" spans="1:3" x14ac:dyDescent="0.45">
      <c r="A2404" t="s">
        <v>996</v>
      </c>
      <c r="B2404">
        <v>2614</v>
      </c>
      <c r="C2404">
        <v>2022</v>
      </c>
    </row>
    <row r="2405" spans="1:3" x14ac:dyDescent="0.45">
      <c r="A2405" t="s">
        <v>504</v>
      </c>
      <c r="B2405">
        <v>2235</v>
      </c>
      <c r="C2405">
        <v>2022</v>
      </c>
    </row>
    <row r="2406" spans="1:3" x14ac:dyDescent="0.45">
      <c r="A2406" t="s">
        <v>1138</v>
      </c>
      <c r="B2406">
        <v>2179</v>
      </c>
      <c r="C2406">
        <v>2022</v>
      </c>
    </row>
    <row r="2407" spans="1:3" x14ac:dyDescent="0.45">
      <c r="A2407" t="s">
        <v>318</v>
      </c>
      <c r="B2407">
        <v>2203</v>
      </c>
      <c r="C2407">
        <v>2022</v>
      </c>
    </row>
    <row r="2408" spans="1:3" x14ac:dyDescent="0.45">
      <c r="A2408" t="s">
        <v>10</v>
      </c>
      <c r="B2408">
        <v>2207</v>
      </c>
      <c r="C2408">
        <v>2022</v>
      </c>
    </row>
    <row r="2409" spans="1:3" x14ac:dyDescent="0.45">
      <c r="A2409" t="s">
        <v>1139</v>
      </c>
      <c r="B2409">
        <v>2436</v>
      </c>
      <c r="C2409">
        <v>2022</v>
      </c>
    </row>
    <row r="2410" spans="1:3" x14ac:dyDescent="0.45">
      <c r="A2410" t="s">
        <v>823</v>
      </c>
      <c r="B2410">
        <v>2643</v>
      </c>
      <c r="C2410">
        <v>2022</v>
      </c>
    </row>
    <row r="2411" spans="1:3" x14ac:dyDescent="0.45">
      <c r="A2411" t="s">
        <v>1140</v>
      </c>
      <c r="B2411">
        <v>2185</v>
      </c>
      <c r="C2411">
        <v>2022</v>
      </c>
    </row>
    <row r="2412" spans="1:3" x14ac:dyDescent="0.45">
      <c r="A2412" t="s">
        <v>12</v>
      </c>
      <c r="B2412">
        <v>1992</v>
      </c>
      <c r="C2412">
        <v>2022</v>
      </c>
    </row>
    <row r="2413" spans="1:3" x14ac:dyDescent="0.45">
      <c r="A2413" t="s">
        <v>935</v>
      </c>
      <c r="B2413">
        <v>2623</v>
      </c>
      <c r="C2413">
        <v>2022</v>
      </c>
    </row>
    <row r="2414" spans="1:3" x14ac:dyDescent="0.45">
      <c r="A2414" t="s">
        <v>1018</v>
      </c>
      <c r="B2414">
        <v>2423</v>
      </c>
      <c r="C2414">
        <v>2022</v>
      </c>
    </row>
    <row r="2415" spans="1:3" x14ac:dyDescent="0.45">
      <c r="A2415" t="s">
        <v>1141</v>
      </c>
      <c r="B2415">
        <v>2313</v>
      </c>
      <c r="C2415">
        <v>2022</v>
      </c>
    </row>
    <row r="2416" spans="1:3" x14ac:dyDescent="0.45">
      <c r="A2416" t="s">
        <v>1033</v>
      </c>
      <c r="B2416">
        <v>2326</v>
      </c>
      <c r="C2416">
        <v>2022</v>
      </c>
    </row>
    <row r="2417" spans="1:3" x14ac:dyDescent="0.45">
      <c r="A2417" t="s">
        <v>256</v>
      </c>
      <c r="B2417">
        <v>2398</v>
      </c>
      <c r="C2417">
        <v>2022</v>
      </c>
    </row>
    <row r="2418" spans="1:3" x14ac:dyDescent="0.45">
      <c r="A2418" t="s">
        <v>994</v>
      </c>
      <c r="B2418">
        <v>2215</v>
      </c>
      <c r="C2418">
        <v>2022</v>
      </c>
    </row>
    <row r="2419" spans="1:3" x14ac:dyDescent="0.45">
      <c r="A2419" t="s">
        <v>523</v>
      </c>
      <c r="B2419">
        <v>2062</v>
      </c>
      <c r="C2419">
        <v>2022</v>
      </c>
    </row>
    <row r="2420" spans="1:3" x14ac:dyDescent="0.45">
      <c r="A2420" t="s">
        <v>683</v>
      </c>
      <c r="B2420">
        <v>2654</v>
      </c>
      <c r="C2420">
        <v>2022</v>
      </c>
    </row>
    <row r="2421" spans="1:3" x14ac:dyDescent="0.45">
      <c r="A2421" t="s">
        <v>83</v>
      </c>
      <c r="B2421">
        <v>2516</v>
      </c>
      <c r="C2421">
        <v>2022</v>
      </c>
    </row>
    <row r="2422" spans="1:3" x14ac:dyDescent="0.45">
      <c r="A2422" t="s">
        <v>527</v>
      </c>
      <c r="B2422">
        <v>2461</v>
      </c>
      <c r="C2422">
        <v>2022</v>
      </c>
    </row>
    <row r="2423" spans="1:3" x14ac:dyDescent="0.45">
      <c r="A2423" t="s">
        <v>1142</v>
      </c>
      <c r="B2423">
        <v>2233</v>
      </c>
      <c r="C2423">
        <v>2022</v>
      </c>
    </row>
    <row r="2424" spans="1:3" x14ac:dyDescent="0.45">
      <c r="A2424" t="s">
        <v>269</v>
      </c>
      <c r="B2424">
        <v>2352</v>
      </c>
      <c r="C2424">
        <v>2022</v>
      </c>
    </row>
    <row r="2425" spans="1:3" x14ac:dyDescent="0.45">
      <c r="A2425" t="s">
        <v>1143</v>
      </c>
      <c r="B2425">
        <v>2522</v>
      </c>
      <c r="C2425">
        <v>2022</v>
      </c>
    </row>
    <row r="2426" spans="1:3" x14ac:dyDescent="0.45">
      <c r="A2426" t="s">
        <v>1144</v>
      </c>
      <c r="B2426">
        <v>2230</v>
      </c>
      <c r="C2426">
        <v>2022</v>
      </c>
    </row>
    <row r="2427" spans="1:3" x14ac:dyDescent="0.45">
      <c r="A2427" t="s">
        <v>825</v>
      </c>
      <c r="B2427">
        <v>2321</v>
      </c>
      <c r="C2427">
        <v>2022</v>
      </c>
    </row>
    <row r="2428" spans="1:3" x14ac:dyDescent="0.45">
      <c r="A2428" t="s">
        <v>871</v>
      </c>
      <c r="B2428">
        <v>2556</v>
      </c>
      <c r="C2428">
        <v>2022</v>
      </c>
    </row>
    <row r="2429" spans="1:3" x14ac:dyDescent="0.45">
      <c r="A2429" t="s">
        <v>974</v>
      </c>
      <c r="B2429">
        <v>2137</v>
      </c>
      <c r="C2429">
        <v>2022</v>
      </c>
    </row>
    <row r="2430" spans="1:3" x14ac:dyDescent="0.45">
      <c r="A2430" t="s">
        <v>205</v>
      </c>
      <c r="B2430">
        <v>2389</v>
      </c>
      <c r="C2430">
        <v>2022</v>
      </c>
    </row>
    <row r="2431" spans="1:3" x14ac:dyDescent="0.45">
      <c r="A2431" t="s">
        <v>1100</v>
      </c>
      <c r="B2431">
        <v>2017</v>
      </c>
      <c r="C2431">
        <v>2022</v>
      </c>
    </row>
    <row r="2432" spans="1:3" x14ac:dyDescent="0.45">
      <c r="A2432" t="s">
        <v>350</v>
      </c>
      <c r="B2432">
        <v>2527</v>
      </c>
      <c r="C2432">
        <v>2022</v>
      </c>
    </row>
    <row r="2433" spans="1:3" x14ac:dyDescent="0.45">
      <c r="A2433" t="s">
        <v>1075</v>
      </c>
      <c r="B2433">
        <v>2194</v>
      </c>
      <c r="C2433">
        <v>2022</v>
      </c>
    </row>
    <row r="2434" spans="1:3" x14ac:dyDescent="0.45">
      <c r="A2434" t="s">
        <v>382</v>
      </c>
      <c r="B2434">
        <v>2139</v>
      </c>
      <c r="C2434">
        <v>2022</v>
      </c>
    </row>
    <row r="2435" spans="1:3" x14ac:dyDescent="0.45">
      <c r="A2435" t="s">
        <v>1145</v>
      </c>
      <c r="B2435">
        <v>2270</v>
      </c>
      <c r="C2435">
        <v>2022</v>
      </c>
    </row>
    <row r="2436" spans="1:3" x14ac:dyDescent="0.45">
      <c r="A2436" t="s">
        <v>47</v>
      </c>
      <c r="B2436">
        <v>2332</v>
      </c>
      <c r="C2436">
        <v>2022</v>
      </c>
    </row>
    <row r="2437" spans="1:3" x14ac:dyDescent="0.45">
      <c r="A2437" t="s">
        <v>520</v>
      </c>
      <c r="B2437">
        <v>2307</v>
      </c>
      <c r="C2437">
        <v>2022</v>
      </c>
    </row>
    <row r="2438" spans="1:3" x14ac:dyDescent="0.45">
      <c r="A2438" t="s">
        <v>1063</v>
      </c>
      <c r="B2438">
        <v>2270</v>
      </c>
      <c r="C2438">
        <v>2022</v>
      </c>
    </row>
    <row r="2439" spans="1:3" x14ac:dyDescent="0.45">
      <c r="A2439" t="s">
        <v>225</v>
      </c>
      <c r="B2439">
        <v>2224</v>
      </c>
      <c r="C2439">
        <v>2022</v>
      </c>
    </row>
    <row r="2440" spans="1:3" x14ac:dyDescent="0.45">
      <c r="A2440" t="s">
        <v>645</v>
      </c>
      <c r="B2440">
        <v>2295</v>
      </c>
      <c r="C2440">
        <v>2022</v>
      </c>
    </row>
    <row r="2441" spans="1:3" x14ac:dyDescent="0.45">
      <c r="A2441" t="s">
        <v>1146</v>
      </c>
      <c r="B2441">
        <v>2120</v>
      </c>
      <c r="C2441">
        <v>2022</v>
      </c>
    </row>
    <row r="2442" spans="1:3" x14ac:dyDescent="0.45">
      <c r="A2442" t="s">
        <v>487</v>
      </c>
      <c r="B2442">
        <v>2324</v>
      </c>
      <c r="C2442">
        <v>2022</v>
      </c>
    </row>
    <row r="2443" spans="1:3" x14ac:dyDescent="0.45">
      <c r="A2443" t="s">
        <v>938</v>
      </c>
      <c r="B2443">
        <v>2335</v>
      </c>
      <c r="C2443">
        <v>2022</v>
      </c>
    </row>
    <row r="2444" spans="1:3" x14ac:dyDescent="0.45">
      <c r="A2444" t="s">
        <v>503</v>
      </c>
      <c r="B2444">
        <v>2149</v>
      </c>
      <c r="C2444">
        <v>2022</v>
      </c>
    </row>
    <row r="2445" spans="1:3" x14ac:dyDescent="0.45">
      <c r="A2445" t="s">
        <v>776</v>
      </c>
      <c r="B2445">
        <v>2291</v>
      </c>
      <c r="C2445">
        <v>2022</v>
      </c>
    </row>
    <row r="2446" spans="1:3" x14ac:dyDescent="0.45">
      <c r="A2446" t="s">
        <v>1147</v>
      </c>
      <c r="B2446">
        <v>2366</v>
      </c>
      <c r="C2446">
        <v>2022</v>
      </c>
    </row>
    <row r="2447" spans="1:3" x14ac:dyDescent="0.45">
      <c r="A2447" t="s">
        <v>1148</v>
      </c>
      <c r="B2447">
        <v>2154</v>
      </c>
      <c r="C2447">
        <v>2022</v>
      </c>
    </row>
    <row r="2448" spans="1:3" x14ac:dyDescent="0.45">
      <c r="A2448" t="s">
        <v>122</v>
      </c>
      <c r="B2448">
        <v>2447</v>
      </c>
      <c r="C2448">
        <v>2022</v>
      </c>
    </row>
    <row r="2449" spans="1:3" x14ac:dyDescent="0.45">
      <c r="A2449" t="s">
        <v>635</v>
      </c>
      <c r="B2449">
        <v>2177</v>
      </c>
      <c r="C2449">
        <v>2022</v>
      </c>
    </row>
    <row r="2450" spans="1:3" x14ac:dyDescent="0.45">
      <c r="A2450" t="s">
        <v>1038</v>
      </c>
      <c r="B2450">
        <v>2199</v>
      </c>
      <c r="C2450">
        <v>2022</v>
      </c>
    </row>
    <row r="2451" spans="1:3" x14ac:dyDescent="0.45">
      <c r="A2451" t="s">
        <v>757</v>
      </c>
      <c r="B2451">
        <v>2268</v>
      </c>
      <c r="C2451">
        <v>2022</v>
      </c>
    </row>
    <row r="2452" spans="1:3" x14ac:dyDescent="0.45">
      <c r="A2452" t="s">
        <v>664</v>
      </c>
      <c r="B2452">
        <v>2181</v>
      </c>
      <c r="C2452">
        <v>2022</v>
      </c>
    </row>
    <row r="2453" spans="1:3" x14ac:dyDescent="0.45">
      <c r="A2453" t="s">
        <v>1149</v>
      </c>
      <c r="B2453">
        <v>2412</v>
      </c>
      <c r="C2453">
        <v>2022</v>
      </c>
    </row>
    <row r="2454" spans="1:3" x14ac:dyDescent="0.45">
      <c r="A2454" t="s">
        <v>988</v>
      </c>
      <c r="B2454">
        <v>2301</v>
      </c>
      <c r="C2454">
        <v>2022</v>
      </c>
    </row>
    <row r="2455" spans="1:3" x14ac:dyDescent="0.45">
      <c r="A2455" t="s">
        <v>194</v>
      </c>
      <c r="B2455">
        <v>2457</v>
      </c>
      <c r="C2455">
        <v>2022</v>
      </c>
    </row>
    <row r="2456" spans="1:3" x14ac:dyDescent="0.45">
      <c r="A2456" t="s">
        <v>959</v>
      </c>
      <c r="B2456">
        <v>2356</v>
      </c>
      <c r="C2456">
        <v>2022</v>
      </c>
    </row>
    <row r="2457" spans="1:3" x14ac:dyDescent="0.45">
      <c r="A2457" t="s">
        <v>1096</v>
      </c>
      <c r="B2457">
        <v>2253</v>
      </c>
      <c r="C2457">
        <v>2022</v>
      </c>
    </row>
    <row r="2458" spans="1:3" x14ac:dyDescent="0.45">
      <c r="A2458" t="s">
        <v>726</v>
      </c>
      <c r="B2458">
        <v>2251</v>
      </c>
      <c r="C2458">
        <v>2022</v>
      </c>
    </row>
    <row r="2459" spans="1:3" x14ac:dyDescent="0.45">
      <c r="A2459" t="s">
        <v>1013</v>
      </c>
      <c r="B2459">
        <v>2298</v>
      </c>
      <c r="C2459">
        <v>2022</v>
      </c>
    </row>
    <row r="2460" spans="1:3" x14ac:dyDescent="0.45">
      <c r="A2460" t="s">
        <v>492</v>
      </c>
      <c r="B2460">
        <v>2031</v>
      </c>
      <c r="C2460">
        <v>2022</v>
      </c>
    </row>
    <row r="2461" spans="1:3" x14ac:dyDescent="0.45">
      <c r="A2461" t="s">
        <v>646</v>
      </c>
      <c r="B2461">
        <v>1968</v>
      </c>
      <c r="C2461">
        <v>2022</v>
      </c>
    </row>
    <row r="2462" spans="1:3" x14ac:dyDescent="0.45">
      <c r="A2462" t="s">
        <v>371</v>
      </c>
      <c r="B2462">
        <v>2325</v>
      </c>
      <c r="C2462">
        <v>2022</v>
      </c>
    </row>
    <row r="2463" spans="1:3" x14ac:dyDescent="0.45">
      <c r="A2463" t="s">
        <v>1011</v>
      </c>
      <c r="B2463">
        <v>2112</v>
      </c>
      <c r="C2463">
        <v>2022</v>
      </c>
    </row>
    <row r="2464" spans="1:3" x14ac:dyDescent="0.45">
      <c r="A2464" t="s">
        <v>614</v>
      </c>
      <c r="B2464">
        <v>2187</v>
      </c>
      <c r="C2464">
        <v>2022</v>
      </c>
    </row>
    <row r="2465" spans="1:3" x14ac:dyDescent="0.45">
      <c r="A2465" t="s">
        <v>1066</v>
      </c>
      <c r="B2465">
        <v>2366</v>
      </c>
      <c r="C2465">
        <v>2022</v>
      </c>
    </row>
    <row r="2466" spans="1:3" x14ac:dyDescent="0.45">
      <c r="A2466" t="s">
        <v>283</v>
      </c>
      <c r="B2466">
        <v>2323</v>
      </c>
      <c r="C2466">
        <v>2022</v>
      </c>
    </row>
    <row r="2467" spans="1:3" x14ac:dyDescent="0.45">
      <c r="A2467" t="s">
        <v>643</v>
      </c>
      <c r="B2467">
        <v>2357</v>
      </c>
      <c r="C2467">
        <v>2022</v>
      </c>
    </row>
    <row r="2468" spans="1:3" x14ac:dyDescent="0.45">
      <c r="A2468" t="s">
        <v>525</v>
      </c>
      <c r="B2468">
        <v>2297</v>
      </c>
      <c r="C2468">
        <v>2022</v>
      </c>
    </row>
    <row r="2469" spans="1:3" x14ac:dyDescent="0.45">
      <c r="A2469" t="s">
        <v>1150</v>
      </c>
      <c r="B2469">
        <v>2221</v>
      </c>
      <c r="C2469">
        <v>2022</v>
      </c>
    </row>
    <row r="2470" spans="1:3" x14ac:dyDescent="0.45">
      <c r="A2470" t="s">
        <v>242</v>
      </c>
      <c r="B2470">
        <v>2353</v>
      </c>
      <c r="C2470">
        <v>2022</v>
      </c>
    </row>
    <row r="2471" spans="1:3" x14ac:dyDescent="0.45">
      <c r="A2471" t="s">
        <v>313</v>
      </c>
      <c r="B2471">
        <v>2218</v>
      </c>
      <c r="C2471">
        <v>2022</v>
      </c>
    </row>
    <row r="2472" spans="1:3" x14ac:dyDescent="0.45">
      <c r="A2472" t="s">
        <v>1151</v>
      </c>
      <c r="B2472">
        <v>2246</v>
      </c>
      <c r="C2472">
        <v>2022</v>
      </c>
    </row>
    <row r="2473" spans="1:3" x14ac:dyDescent="0.45">
      <c r="A2473" t="s">
        <v>216</v>
      </c>
      <c r="B2473">
        <v>2263</v>
      </c>
      <c r="C2473">
        <v>2022</v>
      </c>
    </row>
    <row r="2474" spans="1:3" x14ac:dyDescent="0.45">
      <c r="A2474" t="s">
        <v>232</v>
      </c>
      <c r="B2474">
        <v>2224</v>
      </c>
      <c r="C2474">
        <v>2022</v>
      </c>
    </row>
    <row r="2475" spans="1:3" x14ac:dyDescent="0.45">
      <c r="A2475" t="s">
        <v>323</v>
      </c>
      <c r="B2475">
        <v>2125</v>
      </c>
      <c r="C2475">
        <v>2022</v>
      </c>
    </row>
    <row r="2476" spans="1:3" x14ac:dyDescent="0.45">
      <c r="A2476" t="s">
        <v>1152</v>
      </c>
      <c r="B2476">
        <v>2305</v>
      </c>
      <c r="C2476">
        <v>2022</v>
      </c>
    </row>
    <row r="2477" spans="1:3" x14ac:dyDescent="0.45">
      <c r="A2477" t="s">
        <v>1024</v>
      </c>
      <c r="B2477">
        <v>2371</v>
      </c>
      <c r="C2477">
        <v>2022</v>
      </c>
    </row>
    <row r="2478" spans="1:3" x14ac:dyDescent="0.45">
      <c r="A2478" t="s">
        <v>214</v>
      </c>
      <c r="B2478">
        <v>2369</v>
      </c>
      <c r="C2478">
        <v>2022</v>
      </c>
    </row>
    <row r="2479" spans="1:3" x14ac:dyDescent="0.45">
      <c r="A2479" t="s">
        <v>987</v>
      </c>
      <c r="B2479">
        <v>2171</v>
      </c>
      <c r="C2479">
        <v>2022</v>
      </c>
    </row>
    <row r="2480" spans="1:3" x14ac:dyDescent="0.45">
      <c r="A2480" t="s">
        <v>104</v>
      </c>
      <c r="B2480">
        <v>2376</v>
      </c>
      <c r="C2480">
        <v>2022</v>
      </c>
    </row>
    <row r="2481" spans="1:3" x14ac:dyDescent="0.45">
      <c r="A2481" t="s">
        <v>387</v>
      </c>
      <c r="B2481">
        <v>2639</v>
      </c>
      <c r="C2481">
        <v>2022</v>
      </c>
    </row>
    <row r="2482" spans="1:3" x14ac:dyDescent="0.45">
      <c r="A2482" t="s">
        <v>1153</v>
      </c>
      <c r="B2482">
        <v>2497</v>
      </c>
      <c r="C2482">
        <v>2022</v>
      </c>
    </row>
    <row r="2483" spans="1:3" x14ac:dyDescent="0.45">
      <c r="A2483" t="s">
        <v>706</v>
      </c>
      <c r="B2483">
        <v>2503</v>
      </c>
      <c r="C2483">
        <v>2022</v>
      </c>
    </row>
    <row r="2484" spans="1:3" x14ac:dyDescent="0.45">
      <c r="A2484" t="s">
        <v>1071</v>
      </c>
      <c r="B2484">
        <v>2446</v>
      </c>
      <c r="C2484">
        <v>2022</v>
      </c>
    </row>
    <row r="2485" spans="1:3" x14ac:dyDescent="0.45">
      <c r="A2485" t="s">
        <v>1154</v>
      </c>
      <c r="B2485">
        <v>2184</v>
      </c>
      <c r="C2485">
        <v>2022</v>
      </c>
    </row>
    <row r="2486" spans="1:3" x14ac:dyDescent="0.45">
      <c r="A2486" t="s">
        <v>374</v>
      </c>
      <c r="B2486">
        <v>2103</v>
      </c>
      <c r="C2486">
        <v>2022</v>
      </c>
    </row>
    <row r="2487" spans="1:3" x14ac:dyDescent="0.45">
      <c r="A2487" t="s">
        <v>923</v>
      </c>
      <c r="B2487">
        <v>2433</v>
      </c>
      <c r="C2487">
        <v>2022</v>
      </c>
    </row>
    <row r="2488" spans="1:3" x14ac:dyDescent="0.45">
      <c r="A2488" t="s">
        <v>928</v>
      </c>
      <c r="B2488">
        <v>2243</v>
      </c>
      <c r="C2488">
        <v>2022</v>
      </c>
    </row>
    <row r="2489" spans="1:3" x14ac:dyDescent="0.45">
      <c r="A2489" t="s">
        <v>443</v>
      </c>
      <c r="B2489">
        <v>2298</v>
      </c>
      <c r="C2489">
        <v>2022</v>
      </c>
    </row>
    <row r="2490" spans="1:3" x14ac:dyDescent="0.45">
      <c r="A2490" t="s">
        <v>733</v>
      </c>
      <c r="B2490">
        <v>2201</v>
      </c>
      <c r="C2490">
        <v>2022</v>
      </c>
    </row>
    <row r="2491" spans="1:3" x14ac:dyDescent="0.45">
      <c r="A2491" t="s">
        <v>697</v>
      </c>
      <c r="B2491">
        <v>2428</v>
      </c>
      <c r="C2491">
        <v>2022</v>
      </c>
    </row>
    <row r="2492" spans="1:3" x14ac:dyDescent="0.45">
      <c r="A2492" t="s">
        <v>709</v>
      </c>
      <c r="B2492">
        <v>2132</v>
      </c>
      <c r="C2492">
        <v>2022</v>
      </c>
    </row>
    <row r="2493" spans="1:3" x14ac:dyDescent="0.45">
      <c r="A2493" t="s">
        <v>1155</v>
      </c>
      <c r="B2493">
        <v>2325</v>
      </c>
      <c r="C2493">
        <v>2022</v>
      </c>
    </row>
    <row r="2494" spans="1:3" x14ac:dyDescent="0.45">
      <c r="A2494" t="s">
        <v>1156</v>
      </c>
      <c r="B2494">
        <v>2260</v>
      </c>
      <c r="C2494">
        <v>2022</v>
      </c>
    </row>
    <row r="2495" spans="1:3" x14ac:dyDescent="0.45">
      <c r="A2495" t="s">
        <v>1072</v>
      </c>
      <c r="B2495">
        <v>2341</v>
      </c>
      <c r="C2495">
        <v>2022</v>
      </c>
    </row>
    <row r="2496" spans="1:3" x14ac:dyDescent="0.45">
      <c r="A2496" t="s">
        <v>774</v>
      </c>
      <c r="B2496">
        <v>2149</v>
      </c>
      <c r="C2496">
        <v>2022</v>
      </c>
    </row>
    <row r="2497" spans="1:3" x14ac:dyDescent="0.45">
      <c r="A2497" t="s">
        <v>472</v>
      </c>
      <c r="B2497">
        <v>1953</v>
      </c>
      <c r="C2497">
        <v>2022</v>
      </c>
    </row>
    <row r="2498" spans="1:3" x14ac:dyDescent="0.45">
      <c r="A2498" t="s">
        <v>1025</v>
      </c>
      <c r="B2498">
        <v>2139</v>
      </c>
      <c r="C2498">
        <v>2022</v>
      </c>
    </row>
    <row r="2499" spans="1:3" x14ac:dyDescent="0.45">
      <c r="A2499" t="s">
        <v>660</v>
      </c>
      <c r="B2499">
        <v>2210</v>
      </c>
      <c r="C2499">
        <v>2022</v>
      </c>
    </row>
    <row r="2500" spans="1:3" x14ac:dyDescent="0.45">
      <c r="A2500" t="s">
        <v>270</v>
      </c>
      <c r="B2500">
        <v>2276</v>
      </c>
      <c r="C2500">
        <v>2022</v>
      </c>
    </row>
    <row r="2501" spans="1:3" x14ac:dyDescent="0.45">
      <c r="A2501" t="s">
        <v>163</v>
      </c>
      <c r="B2501">
        <v>2263</v>
      </c>
      <c r="C2501">
        <v>2022</v>
      </c>
    </row>
    <row r="2502" spans="1:3" x14ac:dyDescent="0.45">
      <c r="A2502" t="s">
        <v>1041</v>
      </c>
      <c r="B2502">
        <v>2310</v>
      </c>
      <c r="C2502">
        <v>2022</v>
      </c>
    </row>
    <row r="2503" spans="1:3" x14ac:dyDescent="0.45">
      <c r="A2503" t="s">
        <v>1023</v>
      </c>
      <c r="B2503">
        <v>2204</v>
      </c>
      <c r="C2503">
        <v>2022</v>
      </c>
    </row>
    <row r="2504" spans="1:3" x14ac:dyDescent="0.45">
      <c r="A2504" t="s">
        <v>1157</v>
      </c>
      <c r="B2504">
        <v>2134</v>
      </c>
      <c r="C2504">
        <v>2022</v>
      </c>
    </row>
    <row r="2505" spans="1:3" x14ac:dyDescent="0.45">
      <c r="A2505" t="s">
        <v>1158</v>
      </c>
      <c r="B2505">
        <v>2368</v>
      </c>
      <c r="C2505">
        <v>2022</v>
      </c>
    </row>
    <row r="2506" spans="1:3" x14ac:dyDescent="0.45">
      <c r="A2506" t="s">
        <v>1159</v>
      </c>
      <c r="B2506">
        <v>2409</v>
      </c>
      <c r="C2506">
        <v>2022</v>
      </c>
    </row>
    <row r="2507" spans="1:3" x14ac:dyDescent="0.45">
      <c r="A2507" t="s">
        <v>861</v>
      </c>
      <c r="B2507">
        <v>2232</v>
      </c>
      <c r="C2507">
        <v>2022</v>
      </c>
    </row>
    <row r="2508" spans="1:3" x14ac:dyDescent="0.45">
      <c r="A2508" t="s">
        <v>882</v>
      </c>
      <c r="B2508">
        <v>2258</v>
      </c>
      <c r="C2508">
        <v>2022</v>
      </c>
    </row>
    <row r="2509" spans="1:3" x14ac:dyDescent="0.45">
      <c r="A2509" t="s">
        <v>197</v>
      </c>
      <c r="B2509">
        <v>1934</v>
      </c>
      <c r="C2509">
        <v>2022</v>
      </c>
    </row>
    <row r="2510" spans="1:3" x14ac:dyDescent="0.45">
      <c r="A2510" t="s">
        <v>51</v>
      </c>
      <c r="B2510">
        <v>2156</v>
      </c>
      <c r="C2510">
        <v>2022</v>
      </c>
    </row>
    <row r="2511" spans="1:3" x14ac:dyDescent="0.45">
      <c r="A2511" t="s">
        <v>301</v>
      </c>
      <c r="B2511">
        <v>2373</v>
      </c>
      <c r="C2511">
        <v>2022</v>
      </c>
    </row>
    <row r="2512" spans="1:3" x14ac:dyDescent="0.45">
      <c r="A2512" t="s">
        <v>778</v>
      </c>
      <c r="B2512">
        <v>2049</v>
      </c>
      <c r="C2512">
        <v>2022</v>
      </c>
    </row>
    <row r="2513" spans="1:3" x14ac:dyDescent="0.45">
      <c r="A2513" t="s">
        <v>919</v>
      </c>
      <c r="B2513">
        <v>2444</v>
      </c>
      <c r="C2513">
        <v>2022</v>
      </c>
    </row>
    <row r="2514" spans="1:3" x14ac:dyDescent="0.45">
      <c r="A2514" t="s">
        <v>377</v>
      </c>
      <c r="B2514">
        <v>2512</v>
      </c>
      <c r="C2514">
        <v>2022</v>
      </c>
    </row>
    <row r="2515" spans="1:3" x14ac:dyDescent="0.45">
      <c r="A2515" t="s">
        <v>1014</v>
      </c>
      <c r="B2515">
        <v>2294</v>
      </c>
      <c r="C2515">
        <v>2022</v>
      </c>
    </row>
    <row r="2516" spans="1:3" x14ac:dyDescent="0.45">
      <c r="A2516" t="s">
        <v>518</v>
      </c>
      <c r="B2516">
        <v>2310</v>
      </c>
      <c r="C2516">
        <v>2022</v>
      </c>
    </row>
    <row r="2517" spans="1:3" x14ac:dyDescent="0.45">
      <c r="A2517" t="s">
        <v>1034</v>
      </c>
      <c r="B2517">
        <v>2160</v>
      </c>
      <c r="C2517">
        <v>2022</v>
      </c>
    </row>
    <row r="2518" spans="1:3" x14ac:dyDescent="0.45">
      <c r="A2518" t="s">
        <v>1160</v>
      </c>
      <c r="B2518">
        <v>2401</v>
      </c>
      <c r="C2518">
        <v>2022</v>
      </c>
    </row>
    <row r="2519" spans="1:3" x14ac:dyDescent="0.45">
      <c r="A2519" t="s">
        <v>924</v>
      </c>
      <c r="B2519">
        <v>2349</v>
      </c>
      <c r="C2519">
        <v>2022</v>
      </c>
    </row>
    <row r="2520" spans="1:3" x14ac:dyDescent="0.45">
      <c r="A2520" t="s">
        <v>310</v>
      </c>
      <c r="B2520">
        <v>2235</v>
      </c>
      <c r="C2520">
        <v>2022</v>
      </c>
    </row>
    <row r="2521" spans="1:3" x14ac:dyDescent="0.45">
      <c r="A2521" t="s">
        <v>221</v>
      </c>
      <c r="B2521">
        <v>2296</v>
      </c>
      <c r="C2521">
        <v>2022</v>
      </c>
    </row>
    <row r="2522" spans="1:3" x14ac:dyDescent="0.45">
      <c r="A2522" t="s">
        <v>952</v>
      </c>
      <c r="B2522">
        <v>2203</v>
      </c>
      <c r="C2522">
        <v>2022</v>
      </c>
    </row>
    <row r="2523" spans="1:3" x14ac:dyDescent="0.45">
      <c r="A2523" t="s">
        <v>1161</v>
      </c>
      <c r="B2523">
        <v>2193</v>
      </c>
      <c r="C2523">
        <v>2022</v>
      </c>
    </row>
    <row r="2524" spans="1:3" x14ac:dyDescent="0.45">
      <c r="A2524" t="s">
        <v>272</v>
      </c>
      <c r="B2524">
        <v>1944</v>
      </c>
      <c r="C2524">
        <v>2022</v>
      </c>
    </row>
    <row r="2525" spans="1:3" x14ac:dyDescent="0.45">
      <c r="A2525" t="s">
        <v>893</v>
      </c>
      <c r="B2525">
        <v>2273</v>
      </c>
      <c r="C2525">
        <v>2022</v>
      </c>
    </row>
    <row r="2526" spans="1:3" x14ac:dyDescent="0.45">
      <c r="A2526" t="s">
        <v>240</v>
      </c>
      <c r="B2526">
        <v>2249</v>
      </c>
      <c r="C2526">
        <v>2022</v>
      </c>
    </row>
    <row r="2527" spans="1:3" x14ac:dyDescent="0.45">
      <c r="A2527" t="s">
        <v>927</v>
      </c>
      <c r="B2527">
        <v>2144</v>
      </c>
      <c r="C2527">
        <v>2022</v>
      </c>
    </row>
    <row r="2528" spans="1:3" x14ac:dyDescent="0.45">
      <c r="A2528" t="s">
        <v>813</v>
      </c>
      <c r="B2528">
        <v>2206</v>
      </c>
      <c r="C2528">
        <v>2022</v>
      </c>
    </row>
    <row r="2529" spans="1:3" x14ac:dyDescent="0.45">
      <c r="A2529" t="s">
        <v>1162</v>
      </c>
      <c r="B2529">
        <v>2211</v>
      </c>
      <c r="C2529">
        <v>2022</v>
      </c>
    </row>
    <row r="2530" spans="1:3" x14ac:dyDescent="0.45">
      <c r="A2530" t="s">
        <v>1163</v>
      </c>
      <c r="B2530">
        <v>2521</v>
      </c>
      <c r="C2530">
        <v>2022</v>
      </c>
    </row>
    <row r="2531" spans="1:3" x14ac:dyDescent="0.45">
      <c r="A2531" t="s">
        <v>985</v>
      </c>
      <c r="B2531">
        <v>2140</v>
      </c>
      <c r="C2531">
        <v>2022</v>
      </c>
    </row>
    <row r="2532" spans="1:3" x14ac:dyDescent="0.45">
      <c r="A2532" t="s">
        <v>383</v>
      </c>
      <c r="B2532">
        <v>2362</v>
      </c>
      <c r="C2532">
        <v>2022</v>
      </c>
    </row>
    <row r="2533" spans="1:3" x14ac:dyDescent="0.45">
      <c r="A2533" t="s">
        <v>930</v>
      </c>
      <c r="B2533">
        <v>2149</v>
      </c>
      <c r="C2533">
        <v>2022</v>
      </c>
    </row>
    <row r="2534" spans="1:3" x14ac:dyDescent="0.45">
      <c r="A2534" t="s">
        <v>642</v>
      </c>
      <c r="B2534">
        <v>2269</v>
      </c>
      <c r="C2534">
        <v>2022</v>
      </c>
    </row>
    <row r="2535" spans="1:3" x14ac:dyDescent="0.45">
      <c r="A2535" t="s">
        <v>968</v>
      </c>
      <c r="B2535">
        <v>2106</v>
      </c>
      <c r="C2535">
        <v>2022</v>
      </c>
    </row>
    <row r="2536" spans="1:3" x14ac:dyDescent="0.45">
      <c r="A2536" t="s">
        <v>1164</v>
      </c>
      <c r="B2536">
        <v>2225</v>
      </c>
      <c r="C2536">
        <v>2022</v>
      </c>
    </row>
    <row r="2537" spans="1:3" x14ac:dyDescent="0.45">
      <c r="A2537" t="s">
        <v>747</v>
      </c>
      <c r="B2537">
        <v>2431</v>
      </c>
      <c r="C2537">
        <v>2022</v>
      </c>
    </row>
    <row r="2538" spans="1:3" x14ac:dyDescent="0.45">
      <c r="A2538" t="s">
        <v>1165</v>
      </c>
      <c r="B2538">
        <v>1884</v>
      </c>
      <c r="C2538">
        <v>2022</v>
      </c>
    </row>
    <row r="2539" spans="1:3" x14ac:dyDescent="0.45">
      <c r="A2539" t="s">
        <v>543</v>
      </c>
      <c r="B2539">
        <v>2282</v>
      </c>
      <c r="C2539">
        <v>2022</v>
      </c>
    </row>
    <row r="2540" spans="1:3" x14ac:dyDescent="0.45">
      <c r="A2540" t="s">
        <v>922</v>
      </c>
      <c r="B2540">
        <v>1779</v>
      </c>
      <c r="C2540">
        <v>2022</v>
      </c>
    </row>
    <row r="2541" spans="1:3" x14ac:dyDescent="0.45">
      <c r="A2541" t="s">
        <v>1166</v>
      </c>
      <c r="B2541">
        <v>2029</v>
      </c>
      <c r="C2541">
        <v>2022</v>
      </c>
    </row>
    <row r="2542" spans="1:3" x14ac:dyDescent="0.45">
      <c r="A2542" t="s">
        <v>1167</v>
      </c>
      <c r="B2542">
        <v>1989</v>
      </c>
      <c r="C2542">
        <v>2022</v>
      </c>
    </row>
    <row r="2543" spans="1:3" x14ac:dyDescent="0.45">
      <c r="A2543" t="s">
        <v>1099</v>
      </c>
      <c r="B2543">
        <v>2250</v>
      </c>
      <c r="C2543">
        <v>2022</v>
      </c>
    </row>
    <row r="2544" spans="1:3" x14ac:dyDescent="0.45">
      <c r="A2544" t="s">
        <v>1168</v>
      </c>
      <c r="B2544">
        <v>2152</v>
      </c>
      <c r="C2544">
        <v>2022</v>
      </c>
    </row>
    <row r="2545" spans="1:3" x14ac:dyDescent="0.45">
      <c r="A2545" t="s">
        <v>1169</v>
      </c>
      <c r="B2545">
        <v>2116</v>
      </c>
      <c r="C2545">
        <v>2022</v>
      </c>
    </row>
    <row r="2546" spans="1:3" x14ac:dyDescent="0.45">
      <c r="A2546" t="s">
        <v>627</v>
      </c>
      <c r="B2546">
        <v>2351</v>
      </c>
      <c r="C2546">
        <v>2022</v>
      </c>
    </row>
    <row r="2547" spans="1:3" x14ac:dyDescent="0.45">
      <c r="A2547" t="s">
        <v>483</v>
      </c>
      <c r="B2547">
        <v>2305</v>
      </c>
      <c r="C2547">
        <v>2022</v>
      </c>
    </row>
    <row r="2548" spans="1:3" x14ac:dyDescent="0.45">
      <c r="A2548" t="s">
        <v>1170</v>
      </c>
      <c r="B2548">
        <v>2232</v>
      </c>
      <c r="C2548">
        <v>2022</v>
      </c>
    </row>
    <row r="2549" spans="1:3" x14ac:dyDescent="0.45">
      <c r="A2549" t="s">
        <v>351</v>
      </c>
      <c r="B2549">
        <v>2079</v>
      </c>
      <c r="C2549">
        <v>2022</v>
      </c>
    </row>
    <row r="2550" spans="1:3" x14ac:dyDescent="0.45">
      <c r="A2550" t="s">
        <v>929</v>
      </c>
      <c r="B2550">
        <v>2235</v>
      </c>
      <c r="C2550">
        <v>2022</v>
      </c>
    </row>
    <row r="2551" spans="1:3" x14ac:dyDescent="0.45">
      <c r="A2551" t="s">
        <v>932</v>
      </c>
      <c r="B2551">
        <v>2235</v>
      </c>
      <c r="C2551">
        <v>2022</v>
      </c>
    </row>
    <row r="2552" spans="1:3" x14ac:dyDescent="0.45">
      <c r="A2552" t="s">
        <v>1171</v>
      </c>
      <c r="B2552">
        <v>2266</v>
      </c>
      <c r="C2552">
        <v>2022</v>
      </c>
    </row>
    <row r="2553" spans="1:3" x14ac:dyDescent="0.45">
      <c r="A2553" t="s">
        <v>1172</v>
      </c>
      <c r="B2553">
        <v>2118</v>
      </c>
      <c r="C2553">
        <v>2022</v>
      </c>
    </row>
    <row r="2554" spans="1:3" x14ac:dyDescent="0.45">
      <c r="A2554" t="s">
        <v>1173</v>
      </c>
      <c r="B2554">
        <v>2416</v>
      </c>
      <c r="C2554">
        <v>2022</v>
      </c>
    </row>
    <row r="2555" spans="1:3" x14ac:dyDescent="0.45">
      <c r="A2555" t="s">
        <v>1174</v>
      </c>
      <c r="B2555">
        <v>2222</v>
      </c>
      <c r="C2555">
        <v>2022</v>
      </c>
    </row>
    <row r="2556" spans="1:3" x14ac:dyDescent="0.45">
      <c r="A2556" t="s">
        <v>227</v>
      </c>
      <c r="B2556">
        <v>1888</v>
      </c>
      <c r="C2556">
        <v>2022</v>
      </c>
    </row>
    <row r="2557" spans="1:3" x14ac:dyDescent="0.45">
      <c r="A2557" t="s">
        <v>1175</v>
      </c>
      <c r="B2557">
        <v>2148</v>
      </c>
      <c r="C2557">
        <v>2022</v>
      </c>
    </row>
    <row r="2558" spans="1:3" x14ac:dyDescent="0.45">
      <c r="A2558" t="s">
        <v>1176</v>
      </c>
      <c r="B2558">
        <v>2196</v>
      </c>
      <c r="C2558">
        <v>2022</v>
      </c>
    </row>
    <row r="2559" spans="1:3" x14ac:dyDescent="0.45">
      <c r="A2559" t="s">
        <v>1177</v>
      </c>
      <c r="B2559">
        <v>2335</v>
      </c>
      <c r="C2559">
        <v>2022</v>
      </c>
    </row>
    <row r="2560" spans="1:3" x14ac:dyDescent="0.45">
      <c r="A2560" t="s">
        <v>71</v>
      </c>
      <c r="B2560">
        <v>2404</v>
      </c>
      <c r="C2560">
        <v>2022</v>
      </c>
    </row>
    <row r="2561" spans="1:3" x14ac:dyDescent="0.45">
      <c r="A2561" t="s">
        <v>653</v>
      </c>
      <c r="B2561">
        <v>2319</v>
      </c>
      <c r="C2561">
        <v>2022</v>
      </c>
    </row>
    <row r="2562" spans="1:3" x14ac:dyDescent="0.45">
      <c r="A2562" t="s">
        <v>1178</v>
      </c>
      <c r="B2562">
        <v>2196</v>
      </c>
      <c r="C2562">
        <v>2022</v>
      </c>
    </row>
    <row r="2563" spans="1:3" x14ac:dyDescent="0.45">
      <c r="A2563" t="s">
        <v>921</v>
      </c>
      <c r="B2563">
        <v>2239</v>
      </c>
      <c r="C2563">
        <v>2022</v>
      </c>
    </row>
    <row r="2564" spans="1:3" x14ac:dyDescent="0.45">
      <c r="A2564" t="s">
        <v>1179</v>
      </c>
      <c r="B2564">
        <v>2002</v>
      </c>
      <c r="C2564">
        <v>2022</v>
      </c>
    </row>
    <row r="2565" spans="1:3" x14ac:dyDescent="0.45">
      <c r="A2565" t="s">
        <v>1180</v>
      </c>
      <c r="B2565">
        <v>2311</v>
      </c>
      <c r="C2565">
        <v>2022</v>
      </c>
    </row>
    <row r="2566" spans="1:3" x14ac:dyDescent="0.45">
      <c r="A2566" t="s">
        <v>1181</v>
      </c>
      <c r="B2566">
        <v>2295</v>
      </c>
      <c r="C2566">
        <v>2022</v>
      </c>
    </row>
    <row r="2567" spans="1:3" x14ac:dyDescent="0.45">
      <c r="A2567" t="s">
        <v>1042</v>
      </c>
      <c r="B2567">
        <v>2098</v>
      </c>
      <c r="C2567">
        <v>2022</v>
      </c>
    </row>
    <row r="2568" spans="1:3" x14ac:dyDescent="0.45">
      <c r="A2568" t="s">
        <v>1088</v>
      </c>
      <c r="B2568">
        <v>2078</v>
      </c>
      <c r="C2568">
        <v>2022</v>
      </c>
    </row>
    <row r="2569" spans="1:3" x14ac:dyDescent="0.45">
      <c r="A2569" t="s">
        <v>95</v>
      </c>
      <c r="B2569">
        <v>2263</v>
      </c>
      <c r="C2569">
        <v>2022</v>
      </c>
    </row>
    <row r="2570" spans="1:3" x14ac:dyDescent="0.45">
      <c r="A2570" t="s">
        <v>1182</v>
      </c>
      <c r="B2570">
        <v>2273</v>
      </c>
      <c r="C2570">
        <v>2022</v>
      </c>
    </row>
    <row r="2571" spans="1:3" x14ac:dyDescent="0.45">
      <c r="A2571" t="s">
        <v>1074</v>
      </c>
      <c r="B2571">
        <v>2330</v>
      </c>
      <c r="C2571">
        <v>2022</v>
      </c>
    </row>
    <row r="2572" spans="1:3" x14ac:dyDescent="0.45">
      <c r="A2572" t="s">
        <v>179</v>
      </c>
      <c r="B2572">
        <v>2350</v>
      </c>
      <c r="C2572">
        <v>2022</v>
      </c>
    </row>
    <row r="2573" spans="1:3" x14ac:dyDescent="0.45">
      <c r="A2573" t="s">
        <v>66</v>
      </c>
      <c r="B2573">
        <v>2126</v>
      </c>
      <c r="C2573">
        <v>2022</v>
      </c>
    </row>
    <row r="2574" spans="1:3" x14ac:dyDescent="0.45">
      <c r="A2574" t="s">
        <v>1052</v>
      </c>
      <c r="B2574">
        <v>2173</v>
      </c>
      <c r="C2574">
        <v>2022</v>
      </c>
    </row>
    <row r="2575" spans="1:3" x14ac:dyDescent="0.45">
      <c r="A2575" t="s">
        <v>964</v>
      </c>
      <c r="B2575">
        <v>2498</v>
      </c>
      <c r="C2575">
        <v>2022</v>
      </c>
    </row>
    <row r="2576" spans="1:3" x14ac:dyDescent="0.45">
      <c r="A2576" t="s">
        <v>905</v>
      </c>
      <c r="B2576">
        <v>2227</v>
      </c>
      <c r="C2576">
        <v>2022</v>
      </c>
    </row>
    <row r="2577" spans="1:3" x14ac:dyDescent="0.45">
      <c r="A2577" t="s">
        <v>1183</v>
      </c>
      <c r="B2577">
        <v>2216</v>
      </c>
      <c r="C2577">
        <v>2022</v>
      </c>
    </row>
    <row r="2578" spans="1:3" x14ac:dyDescent="0.45">
      <c r="A2578" t="s">
        <v>1184</v>
      </c>
      <c r="B2578">
        <v>2415</v>
      </c>
      <c r="C2578">
        <v>2022</v>
      </c>
    </row>
    <row r="2579" spans="1:3" x14ac:dyDescent="0.45">
      <c r="A2579" t="s">
        <v>1185</v>
      </c>
      <c r="B2579">
        <v>2176</v>
      </c>
      <c r="C2579">
        <v>2022</v>
      </c>
    </row>
    <row r="2580" spans="1:3" x14ac:dyDescent="0.45">
      <c r="A2580" t="s">
        <v>780</v>
      </c>
      <c r="B2580">
        <v>2429</v>
      </c>
      <c r="C2580">
        <v>2022</v>
      </c>
    </row>
    <row r="2581" spans="1:3" x14ac:dyDescent="0.45">
      <c r="A2581" t="s">
        <v>1065</v>
      </c>
      <c r="B2581">
        <v>2248</v>
      </c>
      <c r="C2581">
        <v>2022</v>
      </c>
    </row>
    <row r="2582" spans="1:3" x14ac:dyDescent="0.45">
      <c r="A2582" t="s">
        <v>878</v>
      </c>
      <c r="B2582">
        <v>2163</v>
      </c>
      <c r="C2582">
        <v>2022</v>
      </c>
    </row>
    <row r="2583" spans="1:3" x14ac:dyDescent="0.45">
      <c r="A2583" t="s">
        <v>1186</v>
      </c>
      <c r="B2583">
        <v>2014</v>
      </c>
      <c r="C2583">
        <v>2022</v>
      </c>
    </row>
    <row r="2584" spans="1:3" x14ac:dyDescent="0.45">
      <c r="A2584" t="s">
        <v>1187</v>
      </c>
      <c r="B2584">
        <v>2348</v>
      </c>
      <c r="C2584">
        <v>2022</v>
      </c>
    </row>
    <row r="2585" spans="1:3" x14ac:dyDescent="0.45">
      <c r="A2585" t="s">
        <v>1188</v>
      </c>
      <c r="B2585">
        <v>2148</v>
      </c>
      <c r="C2585">
        <v>2022</v>
      </c>
    </row>
    <row r="2586" spans="1:3" x14ac:dyDescent="0.45">
      <c r="A2586" t="s">
        <v>157</v>
      </c>
      <c r="B2586">
        <v>2163</v>
      </c>
      <c r="C2586">
        <v>2022</v>
      </c>
    </row>
    <row r="2587" spans="1:3" x14ac:dyDescent="0.45">
      <c r="A2587" t="s">
        <v>840</v>
      </c>
      <c r="B2587">
        <v>2442</v>
      </c>
      <c r="C2587">
        <v>2022</v>
      </c>
    </row>
    <row r="2588" spans="1:3" x14ac:dyDescent="0.45">
      <c r="A2588" t="s">
        <v>419</v>
      </c>
      <c r="B2588">
        <v>2037</v>
      </c>
      <c r="C2588">
        <v>2022</v>
      </c>
    </row>
    <row r="2589" spans="1:3" x14ac:dyDescent="0.45">
      <c r="A2589" t="s">
        <v>856</v>
      </c>
      <c r="B2589">
        <v>2352</v>
      </c>
      <c r="C2589">
        <v>2022</v>
      </c>
    </row>
    <row r="2590" spans="1:3" x14ac:dyDescent="0.45">
      <c r="A2590" t="s">
        <v>1189</v>
      </c>
      <c r="B2590">
        <v>1984</v>
      </c>
      <c r="C2590">
        <v>2022</v>
      </c>
    </row>
    <row r="2591" spans="1:3" x14ac:dyDescent="0.45">
      <c r="A2591" t="s">
        <v>390</v>
      </c>
      <c r="B2591">
        <v>2338</v>
      </c>
      <c r="C2591">
        <v>2022</v>
      </c>
    </row>
    <row r="2592" spans="1:3" x14ac:dyDescent="0.45">
      <c r="A2592" t="s">
        <v>32</v>
      </c>
      <c r="B2592">
        <v>2356</v>
      </c>
      <c r="C2592">
        <v>2022</v>
      </c>
    </row>
    <row r="2593" spans="1:3" x14ac:dyDescent="0.45">
      <c r="A2593" t="s">
        <v>1190</v>
      </c>
      <c r="B2593">
        <v>2182</v>
      </c>
      <c r="C2593">
        <v>2022</v>
      </c>
    </row>
    <row r="2594" spans="1:3" x14ac:dyDescent="0.45">
      <c r="A2594" t="s">
        <v>1191</v>
      </c>
      <c r="B2594">
        <v>2325</v>
      </c>
      <c r="C2594">
        <v>2022</v>
      </c>
    </row>
    <row r="2595" spans="1:3" x14ac:dyDescent="0.45">
      <c r="A2595" t="s">
        <v>768</v>
      </c>
      <c r="B2595">
        <v>2243</v>
      </c>
      <c r="C2595">
        <v>2022</v>
      </c>
    </row>
    <row r="2596" spans="1:3" x14ac:dyDescent="0.45">
      <c r="A2596" t="s">
        <v>9</v>
      </c>
      <c r="B2596">
        <v>2217</v>
      </c>
      <c r="C2596">
        <v>2022</v>
      </c>
    </row>
    <row r="2597" spans="1:3" x14ac:dyDescent="0.45">
      <c r="A2597" t="s">
        <v>745</v>
      </c>
      <c r="B2597">
        <v>2163</v>
      </c>
      <c r="C2597">
        <v>2022</v>
      </c>
    </row>
    <row r="2598" spans="1:3" x14ac:dyDescent="0.45">
      <c r="A2598" t="s">
        <v>870</v>
      </c>
      <c r="B2598">
        <v>2489</v>
      </c>
      <c r="C2598">
        <v>2022</v>
      </c>
    </row>
    <row r="2599" spans="1:3" x14ac:dyDescent="0.45">
      <c r="A2599" t="s">
        <v>962</v>
      </c>
      <c r="B2599">
        <v>2122</v>
      </c>
      <c r="C2599">
        <v>2022</v>
      </c>
    </row>
    <row r="2600" spans="1:3" x14ac:dyDescent="0.45">
      <c r="A2600" t="s">
        <v>703</v>
      </c>
      <c r="B2600">
        <v>2295</v>
      </c>
      <c r="C2600">
        <v>2022</v>
      </c>
    </row>
    <row r="2601" spans="1:3" x14ac:dyDescent="0.45">
      <c r="A2601" t="s">
        <v>1192</v>
      </c>
      <c r="B2601">
        <v>2151</v>
      </c>
      <c r="C2601">
        <v>2022</v>
      </c>
    </row>
    <row r="2602" spans="1:3" x14ac:dyDescent="0.45">
      <c r="A2602" t="s">
        <v>1193</v>
      </c>
      <c r="B2602">
        <v>2256</v>
      </c>
      <c r="C2602">
        <v>2022</v>
      </c>
    </row>
    <row r="2603" spans="1:3" x14ac:dyDescent="0.45">
      <c r="A2603" t="s">
        <v>405</v>
      </c>
      <c r="B2603">
        <v>2053</v>
      </c>
      <c r="C2603">
        <v>2022</v>
      </c>
    </row>
    <row r="2604" spans="1:3" x14ac:dyDescent="0.45">
      <c r="A2604" t="s">
        <v>1194</v>
      </c>
      <c r="B2604">
        <v>2226</v>
      </c>
      <c r="C2604">
        <v>2022</v>
      </c>
    </row>
    <row r="2605" spans="1:3" x14ac:dyDescent="0.45">
      <c r="A2605" t="s">
        <v>1051</v>
      </c>
      <c r="B2605">
        <v>2343</v>
      </c>
      <c r="C2605">
        <v>2022</v>
      </c>
    </row>
    <row r="2606" spans="1:3" x14ac:dyDescent="0.45">
      <c r="A2606" t="s">
        <v>1195</v>
      </c>
      <c r="B2606">
        <v>2264</v>
      </c>
      <c r="C2606">
        <v>2022</v>
      </c>
    </row>
    <row r="2607" spans="1:3" x14ac:dyDescent="0.45">
      <c r="A2607" t="s">
        <v>763</v>
      </c>
      <c r="B2607">
        <v>2271</v>
      </c>
      <c r="C2607">
        <v>2022</v>
      </c>
    </row>
    <row r="2608" spans="1:3" x14ac:dyDescent="0.45">
      <c r="A2608" t="s">
        <v>1196</v>
      </c>
      <c r="B2608">
        <v>2429</v>
      </c>
      <c r="C2608">
        <v>2022</v>
      </c>
    </row>
    <row r="2609" spans="1:3" x14ac:dyDescent="0.45">
      <c r="A2609" t="s">
        <v>1197</v>
      </c>
      <c r="B2609">
        <v>2221</v>
      </c>
      <c r="C2609">
        <v>2022</v>
      </c>
    </row>
    <row r="2610" spans="1:3" x14ac:dyDescent="0.45">
      <c r="A2610" t="s">
        <v>700</v>
      </c>
      <c r="B2610">
        <v>2243</v>
      </c>
      <c r="C2610">
        <v>2022</v>
      </c>
    </row>
    <row r="2611" spans="1:3" x14ac:dyDescent="0.45">
      <c r="A2611" t="s">
        <v>814</v>
      </c>
      <c r="B2611">
        <v>2456</v>
      </c>
      <c r="C2611">
        <v>2022</v>
      </c>
    </row>
    <row r="2612" spans="1:3" x14ac:dyDescent="0.45">
      <c r="A2612" t="s">
        <v>53</v>
      </c>
      <c r="B2612">
        <v>2304</v>
      </c>
      <c r="C2612">
        <v>2022</v>
      </c>
    </row>
    <row r="2613" spans="1:3" x14ac:dyDescent="0.45">
      <c r="A2613" t="s">
        <v>346</v>
      </c>
      <c r="B2613">
        <v>2306</v>
      </c>
      <c r="C2613">
        <v>2022</v>
      </c>
    </row>
    <row r="2614" spans="1:3" x14ac:dyDescent="0.45">
      <c r="A2614" t="s">
        <v>1002</v>
      </c>
      <c r="B2614">
        <v>2337</v>
      </c>
      <c r="C2614">
        <v>2022</v>
      </c>
    </row>
    <row r="2615" spans="1:3" x14ac:dyDescent="0.45">
      <c r="A2615" t="s">
        <v>894</v>
      </c>
      <c r="B2615">
        <v>2100</v>
      </c>
      <c r="C2615">
        <v>2022</v>
      </c>
    </row>
    <row r="2616" spans="1:3" x14ac:dyDescent="0.45">
      <c r="A2616" t="s">
        <v>480</v>
      </c>
      <c r="B2616">
        <v>2371</v>
      </c>
      <c r="C2616">
        <v>2022</v>
      </c>
    </row>
    <row r="2617" spans="1:3" x14ac:dyDescent="0.45">
      <c r="A2617" t="s">
        <v>730</v>
      </c>
      <c r="B2617">
        <v>2277</v>
      </c>
      <c r="C2617">
        <v>2022</v>
      </c>
    </row>
    <row r="2618" spans="1:3" x14ac:dyDescent="0.45">
      <c r="A2618" t="s">
        <v>1198</v>
      </c>
      <c r="B2618">
        <v>2286</v>
      </c>
      <c r="C2618">
        <v>2022</v>
      </c>
    </row>
    <row r="2619" spans="1:3" x14ac:dyDescent="0.45">
      <c r="A2619" t="s">
        <v>1199</v>
      </c>
      <c r="B2619">
        <v>2353</v>
      </c>
      <c r="C2619">
        <v>2022</v>
      </c>
    </row>
    <row r="2620" spans="1:3" x14ac:dyDescent="0.45">
      <c r="A2620" t="s">
        <v>1200</v>
      </c>
      <c r="B2620">
        <v>2206</v>
      </c>
      <c r="C2620">
        <v>2022</v>
      </c>
    </row>
    <row r="2621" spans="1:3" x14ac:dyDescent="0.45">
      <c r="A2621" t="s">
        <v>1021</v>
      </c>
      <c r="B2621">
        <v>2206</v>
      </c>
      <c r="C2621">
        <v>2022</v>
      </c>
    </row>
    <row r="2622" spans="1:3" x14ac:dyDescent="0.45">
      <c r="A2622" t="s">
        <v>277</v>
      </c>
      <c r="B2622">
        <v>2408</v>
      </c>
      <c r="C2622">
        <v>2022</v>
      </c>
    </row>
    <row r="2623" spans="1:3" x14ac:dyDescent="0.45">
      <c r="A2623" t="s">
        <v>1201</v>
      </c>
      <c r="B2623">
        <v>2500</v>
      </c>
      <c r="C2623">
        <v>2022</v>
      </c>
    </row>
    <row r="2624" spans="1:3" x14ac:dyDescent="0.45">
      <c r="A2624" t="s">
        <v>280</v>
      </c>
      <c r="B2624">
        <v>2320</v>
      </c>
      <c r="C2624">
        <v>2022</v>
      </c>
    </row>
    <row r="2625" spans="1:3" x14ac:dyDescent="0.45">
      <c r="A2625" t="s">
        <v>166</v>
      </c>
      <c r="B2625">
        <v>1959</v>
      </c>
      <c r="C2625">
        <v>2022</v>
      </c>
    </row>
    <row r="2626" spans="1:3" x14ac:dyDescent="0.45">
      <c r="A2626" t="s">
        <v>1202</v>
      </c>
      <c r="B2626">
        <v>2272</v>
      </c>
      <c r="C2626">
        <v>2022</v>
      </c>
    </row>
    <row r="2627" spans="1:3" x14ac:dyDescent="0.45">
      <c r="A2627" t="s">
        <v>1027</v>
      </c>
      <c r="B2627">
        <v>2185</v>
      </c>
      <c r="C2627">
        <v>2022</v>
      </c>
    </row>
    <row r="2628" spans="1:3" x14ac:dyDescent="0.45">
      <c r="A2628" t="s">
        <v>1203</v>
      </c>
      <c r="B2628">
        <v>2246</v>
      </c>
      <c r="C2628">
        <v>2022</v>
      </c>
    </row>
    <row r="2629" spans="1:3" x14ac:dyDescent="0.45">
      <c r="A2629" t="s">
        <v>956</v>
      </c>
      <c r="B2629">
        <v>2248</v>
      </c>
      <c r="C2629">
        <v>2022</v>
      </c>
    </row>
    <row r="2630" spans="1:3" x14ac:dyDescent="0.45">
      <c r="A2630" t="s">
        <v>319</v>
      </c>
      <c r="B2630">
        <v>2387</v>
      </c>
      <c r="C2630">
        <v>2022</v>
      </c>
    </row>
    <row r="2631" spans="1:3" x14ac:dyDescent="0.45">
      <c r="A2631" t="s">
        <v>770</v>
      </c>
      <c r="B2631">
        <v>2283</v>
      </c>
      <c r="C2631">
        <v>2022</v>
      </c>
    </row>
    <row r="2632" spans="1:3" x14ac:dyDescent="0.45">
      <c r="A2632" t="s">
        <v>1204</v>
      </c>
      <c r="B2632">
        <v>2279</v>
      </c>
      <c r="C2632">
        <v>2022</v>
      </c>
    </row>
    <row r="2633" spans="1:3" x14ac:dyDescent="0.45">
      <c r="A2633" t="s">
        <v>1205</v>
      </c>
      <c r="B2633">
        <v>1904</v>
      </c>
      <c r="C2633">
        <v>2022</v>
      </c>
    </row>
    <row r="2634" spans="1:3" x14ac:dyDescent="0.45">
      <c r="A2634" t="s">
        <v>784</v>
      </c>
      <c r="B2634">
        <v>2245</v>
      </c>
      <c r="C2634">
        <v>2022</v>
      </c>
    </row>
    <row r="2635" spans="1:3" x14ac:dyDescent="0.45">
      <c r="A2635" t="s">
        <v>1048</v>
      </c>
      <c r="B2635">
        <v>2066</v>
      </c>
      <c r="C2635">
        <v>2022</v>
      </c>
    </row>
    <row r="2636" spans="1:3" x14ac:dyDescent="0.45">
      <c r="A2636" t="s">
        <v>1206</v>
      </c>
      <c r="B2636">
        <v>2309</v>
      </c>
      <c r="C2636">
        <v>2022</v>
      </c>
    </row>
    <row r="2637" spans="1:3" x14ac:dyDescent="0.45">
      <c r="A2637" t="s">
        <v>1207</v>
      </c>
      <c r="B2637">
        <v>2145</v>
      </c>
      <c r="C2637">
        <v>2022</v>
      </c>
    </row>
    <row r="2638" spans="1:3" x14ac:dyDescent="0.45">
      <c r="A2638" t="s">
        <v>1208</v>
      </c>
      <c r="B2638">
        <v>2113</v>
      </c>
      <c r="C2638">
        <v>2022</v>
      </c>
    </row>
    <row r="2639" spans="1:3" x14ac:dyDescent="0.45">
      <c r="A2639" t="s">
        <v>1209</v>
      </c>
      <c r="B2639">
        <v>2234</v>
      </c>
      <c r="C2639">
        <v>2022</v>
      </c>
    </row>
    <row r="2640" spans="1:3" x14ac:dyDescent="0.45">
      <c r="A2640" t="s">
        <v>1084</v>
      </c>
      <c r="B2640">
        <v>2252</v>
      </c>
      <c r="C2640">
        <v>2022</v>
      </c>
    </row>
    <row r="2641" spans="1:3" x14ac:dyDescent="0.45">
      <c r="A2641" t="s">
        <v>749</v>
      </c>
      <c r="B2641">
        <v>2193</v>
      </c>
      <c r="C2641">
        <v>2022</v>
      </c>
    </row>
    <row r="2642" spans="1:3" x14ac:dyDescent="0.45">
      <c r="A2642" t="s">
        <v>1210</v>
      </c>
      <c r="B2642">
        <v>2250</v>
      </c>
      <c r="C2642">
        <v>2022</v>
      </c>
    </row>
    <row r="2643" spans="1:3" x14ac:dyDescent="0.45">
      <c r="A2643" t="s">
        <v>1211</v>
      </c>
      <c r="B2643">
        <v>2018</v>
      </c>
      <c r="C2643">
        <v>2022</v>
      </c>
    </row>
    <row r="2644" spans="1:3" x14ac:dyDescent="0.45">
      <c r="A2644" t="s">
        <v>1212</v>
      </c>
      <c r="B2644">
        <v>2055</v>
      </c>
      <c r="C2644">
        <v>2022</v>
      </c>
    </row>
    <row r="2645" spans="1:3" x14ac:dyDescent="0.45">
      <c r="A2645" t="s">
        <v>1057</v>
      </c>
      <c r="B2645">
        <v>2275</v>
      </c>
      <c r="C2645">
        <v>2022</v>
      </c>
    </row>
    <row r="2646" spans="1:3" x14ac:dyDescent="0.45">
      <c r="A2646" t="s">
        <v>708</v>
      </c>
      <c r="B2646">
        <v>2405</v>
      </c>
      <c r="C2646">
        <v>2022</v>
      </c>
    </row>
    <row r="2647" spans="1:3" x14ac:dyDescent="0.45">
      <c r="A2647" t="s">
        <v>236</v>
      </c>
      <c r="B2647">
        <v>2406</v>
      </c>
      <c r="C2647">
        <v>2022</v>
      </c>
    </row>
    <row r="2648" spans="1:3" x14ac:dyDescent="0.45">
      <c r="A2648" t="s">
        <v>1213</v>
      </c>
      <c r="B2648">
        <v>2344</v>
      </c>
      <c r="C2648">
        <v>2022</v>
      </c>
    </row>
    <row r="2649" spans="1:3" x14ac:dyDescent="0.45">
      <c r="A2649" t="s">
        <v>1214</v>
      </c>
      <c r="B2649">
        <v>2231</v>
      </c>
      <c r="C2649">
        <v>2022</v>
      </c>
    </row>
    <row r="2650" spans="1:3" x14ac:dyDescent="0.45">
      <c r="A2650" t="s">
        <v>449</v>
      </c>
      <c r="B2650">
        <v>2105</v>
      </c>
      <c r="C2650">
        <v>2022</v>
      </c>
    </row>
    <row r="2651" spans="1:3" x14ac:dyDescent="0.45">
      <c r="A2651" t="s">
        <v>858</v>
      </c>
      <c r="B2651">
        <v>2515</v>
      </c>
      <c r="C2651">
        <v>2022</v>
      </c>
    </row>
    <row r="2652" spans="1:3" x14ac:dyDescent="0.45">
      <c r="A2652" t="s">
        <v>819</v>
      </c>
      <c r="B2652">
        <v>2315</v>
      </c>
      <c r="C2652">
        <v>2022</v>
      </c>
    </row>
    <row r="2653" spans="1:3" x14ac:dyDescent="0.45">
      <c r="A2653" t="s">
        <v>384</v>
      </c>
      <c r="B2653">
        <v>2345</v>
      </c>
      <c r="C2653">
        <v>2022</v>
      </c>
    </row>
    <row r="2654" spans="1:3" x14ac:dyDescent="0.45">
      <c r="A2654" t="s">
        <v>1094</v>
      </c>
      <c r="B2654">
        <v>2302</v>
      </c>
      <c r="C2654">
        <v>2022</v>
      </c>
    </row>
    <row r="2655" spans="1:3" x14ac:dyDescent="0.45">
      <c r="A2655" t="s">
        <v>1004</v>
      </c>
      <c r="B2655">
        <v>2345</v>
      </c>
      <c r="C2655">
        <v>2022</v>
      </c>
    </row>
    <row r="2656" spans="1:3" x14ac:dyDescent="0.45">
      <c r="A2656" t="s">
        <v>368</v>
      </c>
      <c r="B2656">
        <v>2272</v>
      </c>
      <c r="C2656">
        <v>2022</v>
      </c>
    </row>
    <row r="2657" spans="1:3" x14ac:dyDescent="0.45">
      <c r="A2657" t="s">
        <v>693</v>
      </c>
      <c r="B2657">
        <v>2270</v>
      </c>
      <c r="C2657">
        <v>2022</v>
      </c>
    </row>
    <row r="2658" spans="1:3" x14ac:dyDescent="0.45">
      <c r="A2658" t="s">
        <v>1090</v>
      </c>
      <c r="B2658">
        <v>2194</v>
      </c>
      <c r="C2658">
        <v>2022</v>
      </c>
    </row>
    <row r="2659" spans="1:3" x14ac:dyDescent="0.45">
      <c r="A2659" t="s">
        <v>873</v>
      </c>
      <c r="B2659">
        <v>2196</v>
      </c>
      <c r="C2659">
        <v>2022</v>
      </c>
    </row>
    <row r="2660" spans="1:3" x14ac:dyDescent="0.45">
      <c r="A2660" t="s">
        <v>559</v>
      </c>
      <c r="B2660">
        <v>2366</v>
      </c>
      <c r="C2660">
        <v>2022</v>
      </c>
    </row>
    <row r="2661" spans="1:3" x14ac:dyDescent="0.45">
      <c r="A2661" t="s">
        <v>607</v>
      </c>
      <c r="B2661">
        <v>2266</v>
      </c>
      <c r="C2661">
        <v>2022</v>
      </c>
    </row>
    <row r="2662" spans="1:3" x14ac:dyDescent="0.45">
      <c r="A2662" t="s">
        <v>948</v>
      </c>
      <c r="B2662">
        <v>2206</v>
      </c>
      <c r="C2662">
        <v>2022</v>
      </c>
    </row>
    <row r="2663" spans="1:3" x14ac:dyDescent="0.45">
      <c r="A2663" t="s">
        <v>694</v>
      </c>
      <c r="B2663">
        <v>2165</v>
      </c>
      <c r="C2663">
        <v>2022</v>
      </c>
    </row>
    <row r="2664" spans="1:3" x14ac:dyDescent="0.45">
      <c r="A2664" t="s">
        <v>1036</v>
      </c>
      <c r="B2664">
        <v>2259</v>
      </c>
      <c r="C2664">
        <v>2022</v>
      </c>
    </row>
    <row r="2665" spans="1:3" x14ac:dyDescent="0.45">
      <c r="A2665" t="s">
        <v>1215</v>
      </c>
      <c r="B2665">
        <v>2262</v>
      </c>
      <c r="C2665">
        <v>2022</v>
      </c>
    </row>
    <row r="2666" spans="1:3" x14ac:dyDescent="0.45">
      <c r="A2666" t="s">
        <v>1216</v>
      </c>
      <c r="B2666">
        <v>2322</v>
      </c>
      <c r="C2666">
        <v>2022</v>
      </c>
    </row>
    <row r="2667" spans="1:3" x14ac:dyDescent="0.45">
      <c r="A2667" t="s">
        <v>1217</v>
      </c>
      <c r="B2667">
        <v>2128</v>
      </c>
      <c r="C2667">
        <v>2022</v>
      </c>
    </row>
    <row r="2668" spans="1:3" x14ac:dyDescent="0.45">
      <c r="A2668" t="s">
        <v>958</v>
      </c>
      <c r="B2668">
        <v>2347</v>
      </c>
      <c r="C2668">
        <v>2022</v>
      </c>
    </row>
    <row r="2669" spans="1:3" x14ac:dyDescent="0.45">
      <c r="A2669" t="s">
        <v>264</v>
      </c>
      <c r="B2669">
        <v>2188</v>
      </c>
      <c r="C2669">
        <v>2022</v>
      </c>
    </row>
    <row r="2670" spans="1:3" x14ac:dyDescent="0.45">
      <c r="A2670" t="s">
        <v>736</v>
      </c>
      <c r="B2670">
        <v>2195</v>
      </c>
      <c r="C2670">
        <v>2022</v>
      </c>
    </row>
    <row r="2671" spans="1:3" x14ac:dyDescent="0.45">
      <c r="A2671" t="s">
        <v>788</v>
      </c>
      <c r="B2671">
        <v>2108</v>
      </c>
      <c r="C2671">
        <v>2022</v>
      </c>
    </row>
    <row r="2672" spans="1:3" x14ac:dyDescent="0.45">
      <c r="A2672" t="s">
        <v>1218</v>
      </c>
      <c r="B2672">
        <v>2166</v>
      </c>
      <c r="C2672">
        <v>2022</v>
      </c>
    </row>
    <row r="2673" spans="1:3" x14ac:dyDescent="0.45">
      <c r="A2673" t="s">
        <v>1219</v>
      </c>
      <c r="B2673">
        <v>2108</v>
      </c>
      <c r="C2673">
        <v>2022</v>
      </c>
    </row>
    <row r="2674" spans="1:3" x14ac:dyDescent="0.45">
      <c r="A2674" t="s">
        <v>333</v>
      </c>
      <c r="B2674">
        <v>2229</v>
      </c>
      <c r="C2674">
        <v>2022</v>
      </c>
    </row>
    <row r="2675" spans="1:3" x14ac:dyDescent="0.45">
      <c r="A2675" t="s">
        <v>950</v>
      </c>
      <c r="B2675">
        <v>2173</v>
      </c>
      <c r="C2675">
        <v>2022</v>
      </c>
    </row>
    <row r="2676" spans="1:3" x14ac:dyDescent="0.45">
      <c r="A2676" t="s">
        <v>1091</v>
      </c>
      <c r="B2676">
        <v>2431</v>
      </c>
      <c r="C2676">
        <v>2022</v>
      </c>
    </row>
    <row r="2677" spans="1:3" x14ac:dyDescent="0.45">
      <c r="A2677" t="s">
        <v>1220</v>
      </c>
      <c r="B2677">
        <v>2148</v>
      </c>
      <c r="C2677">
        <v>2022</v>
      </c>
    </row>
    <row r="2678" spans="1:3" x14ac:dyDescent="0.45">
      <c r="A2678" t="s">
        <v>433</v>
      </c>
      <c r="B2678">
        <v>2300</v>
      </c>
      <c r="C2678">
        <v>2022</v>
      </c>
    </row>
    <row r="2679" spans="1:3" x14ac:dyDescent="0.45">
      <c r="A2679" t="s">
        <v>677</v>
      </c>
      <c r="B2679">
        <v>2327</v>
      </c>
      <c r="C2679">
        <v>2022</v>
      </c>
    </row>
    <row r="2680" spans="1:3" x14ac:dyDescent="0.45">
      <c r="A2680" t="s">
        <v>824</v>
      </c>
      <c r="B2680">
        <v>2120</v>
      </c>
      <c r="C2680">
        <v>2022</v>
      </c>
    </row>
    <row r="2681" spans="1:3" x14ac:dyDescent="0.45">
      <c r="A2681" t="s">
        <v>655</v>
      </c>
      <c r="B2681">
        <v>2172</v>
      </c>
      <c r="C2681">
        <v>2022</v>
      </c>
    </row>
    <row r="2682" spans="1:3" x14ac:dyDescent="0.45">
      <c r="A2682" t="s">
        <v>458</v>
      </c>
      <c r="B2682">
        <v>2321</v>
      </c>
      <c r="C2682">
        <v>2022</v>
      </c>
    </row>
    <row r="2683" spans="1:3" x14ac:dyDescent="0.45">
      <c r="A2683" t="s">
        <v>342</v>
      </c>
      <c r="B2683">
        <v>2113</v>
      </c>
      <c r="C2683">
        <v>2022</v>
      </c>
    </row>
    <row r="2684" spans="1:3" x14ac:dyDescent="0.45">
      <c r="A2684" t="s">
        <v>1221</v>
      </c>
      <c r="B2684">
        <v>2369</v>
      </c>
      <c r="C2684">
        <v>2022</v>
      </c>
    </row>
    <row r="2685" spans="1:3" x14ac:dyDescent="0.45">
      <c r="A2685" t="s">
        <v>1006</v>
      </c>
      <c r="B2685">
        <v>2236</v>
      </c>
      <c r="C2685">
        <v>2022</v>
      </c>
    </row>
    <row r="2686" spans="1:3" x14ac:dyDescent="0.45">
      <c r="A2686" t="s">
        <v>417</v>
      </c>
      <c r="B2686">
        <v>2146</v>
      </c>
      <c r="C2686">
        <v>2022</v>
      </c>
    </row>
    <row r="2687" spans="1:3" x14ac:dyDescent="0.45">
      <c r="A2687" t="s">
        <v>1087</v>
      </c>
      <c r="B2687">
        <v>2241</v>
      </c>
      <c r="C2687">
        <v>2022</v>
      </c>
    </row>
    <row r="2688" spans="1:3" x14ac:dyDescent="0.45">
      <c r="A2688" t="s">
        <v>30</v>
      </c>
      <c r="B2688">
        <v>2220</v>
      </c>
      <c r="C2688">
        <v>2022</v>
      </c>
    </row>
    <row r="2689" spans="1:3" x14ac:dyDescent="0.45">
      <c r="A2689" t="s">
        <v>1222</v>
      </c>
      <c r="B2689">
        <v>2440</v>
      </c>
      <c r="C2689">
        <v>2022</v>
      </c>
    </row>
    <row r="2690" spans="1:3" x14ac:dyDescent="0.45">
      <c r="A2690" t="s">
        <v>1223</v>
      </c>
      <c r="B2690">
        <v>2248</v>
      </c>
      <c r="C2690">
        <v>2022</v>
      </c>
    </row>
    <row r="2691" spans="1:3" x14ac:dyDescent="0.45">
      <c r="A2691" t="s">
        <v>1224</v>
      </c>
      <c r="B2691">
        <v>2297</v>
      </c>
      <c r="C2691">
        <v>2022</v>
      </c>
    </row>
    <row r="2692" spans="1:3" x14ac:dyDescent="0.45">
      <c r="A2692" t="s">
        <v>1225</v>
      </c>
      <c r="B2692">
        <v>2033</v>
      </c>
      <c r="C2692">
        <v>2022</v>
      </c>
    </row>
    <row r="2693" spans="1:3" x14ac:dyDescent="0.45">
      <c r="A2693" t="s">
        <v>1102</v>
      </c>
      <c r="B2693">
        <v>2385</v>
      </c>
      <c r="C2693">
        <v>2022</v>
      </c>
    </row>
    <row r="2694" spans="1:3" x14ac:dyDescent="0.45">
      <c r="A2694" t="s">
        <v>1226</v>
      </c>
      <c r="B2694">
        <v>2357</v>
      </c>
      <c r="C2694">
        <v>2022</v>
      </c>
    </row>
    <row r="2695" spans="1:3" x14ac:dyDescent="0.45">
      <c r="A2695" t="s">
        <v>1227</v>
      </c>
      <c r="B2695">
        <v>2151</v>
      </c>
      <c r="C2695">
        <v>2022</v>
      </c>
    </row>
    <row r="2696" spans="1:3" x14ac:dyDescent="0.45">
      <c r="A2696" t="s">
        <v>1228</v>
      </c>
      <c r="B2696">
        <v>2273</v>
      </c>
      <c r="C2696">
        <v>2022</v>
      </c>
    </row>
    <row r="2697" spans="1:3" x14ac:dyDescent="0.45">
      <c r="A2697" t="s">
        <v>1076</v>
      </c>
      <c r="B2697">
        <v>2414</v>
      </c>
      <c r="C2697">
        <v>2022</v>
      </c>
    </row>
    <row r="2698" spans="1:3" x14ac:dyDescent="0.45">
      <c r="A2698" t="s">
        <v>867</v>
      </c>
      <c r="B2698">
        <v>2219</v>
      </c>
      <c r="C2698">
        <v>2022</v>
      </c>
    </row>
    <row r="2699" spans="1:3" x14ac:dyDescent="0.45">
      <c r="A2699" t="s">
        <v>1229</v>
      </c>
      <c r="B2699">
        <v>2199</v>
      </c>
      <c r="C2699">
        <v>2022</v>
      </c>
    </row>
    <row r="2700" spans="1:3" x14ac:dyDescent="0.45">
      <c r="A2700" t="s">
        <v>854</v>
      </c>
      <c r="B2700">
        <v>2180</v>
      </c>
      <c r="C2700">
        <v>2022</v>
      </c>
    </row>
    <row r="2701" spans="1:3" x14ac:dyDescent="0.45">
      <c r="A2701" t="s">
        <v>6</v>
      </c>
      <c r="B2701">
        <v>2412</v>
      </c>
      <c r="C2701">
        <v>2023</v>
      </c>
    </row>
    <row r="2702" spans="1:3" x14ac:dyDescent="0.45">
      <c r="A2702" t="s">
        <v>761</v>
      </c>
      <c r="B2702">
        <v>2519</v>
      </c>
      <c r="C2702">
        <v>2023</v>
      </c>
    </row>
    <row r="2703" spans="1:3" x14ac:dyDescent="0.45">
      <c r="A2703" t="s">
        <v>759</v>
      </c>
      <c r="B2703">
        <v>2296</v>
      </c>
      <c r="C2703">
        <v>2023</v>
      </c>
    </row>
    <row r="2704" spans="1:3" x14ac:dyDescent="0.45">
      <c r="A2704" t="s">
        <v>204</v>
      </c>
      <c r="B2704">
        <v>2287</v>
      </c>
      <c r="C2704">
        <v>2023</v>
      </c>
    </row>
    <row r="2705" spans="1:3" x14ac:dyDescent="0.45">
      <c r="A2705" t="s">
        <v>596</v>
      </c>
      <c r="B2705">
        <v>2275</v>
      </c>
      <c r="C2705">
        <v>2023</v>
      </c>
    </row>
    <row r="2706" spans="1:3" x14ac:dyDescent="0.45">
      <c r="A2706" t="s">
        <v>432</v>
      </c>
      <c r="B2706">
        <v>2173</v>
      </c>
      <c r="C2706">
        <v>2023</v>
      </c>
    </row>
    <row r="2707" spans="1:3" x14ac:dyDescent="0.45">
      <c r="A2707" t="s">
        <v>808</v>
      </c>
      <c r="B2707">
        <v>1980</v>
      </c>
      <c r="C2707">
        <v>2023</v>
      </c>
    </row>
    <row r="2708" spans="1:3" x14ac:dyDescent="0.45">
      <c r="A2708" t="s">
        <v>154</v>
      </c>
      <c r="B2708">
        <v>2430</v>
      </c>
      <c r="C2708">
        <v>2023</v>
      </c>
    </row>
    <row r="2709" spans="1:3" x14ac:dyDescent="0.45">
      <c r="A2709" t="s">
        <v>85</v>
      </c>
      <c r="B2709">
        <v>2425</v>
      </c>
      <c r="C2709">
        <v>2023</v>
      </c>
    </row>
    <row r="2710" spans="1:3" x14ac:dyDescent="0.45">
      <c r="A2710" t="s">
        <v>196</v>
      </c>
      <c r="B2710">
        <v>2495</v>
      </c>
      <c r="C2710">
        <v>2023</v>
      </c>
    </row>
    <row r="2711" spans="1:3" x14ac:dyDescent="0.45">
      <c r="A2711" t="s">
        <v>657</v>
      </c>
      <c r="B2711">
        <v>2154</v>
      </c>
      <c r="C2711">
        <v>2023</v>
      </c>
    </row>
    <row r="2712" spans="1:3" x14ac:dyDescent="0.45">
      <c r="A2712" t="s">
        <v>794</v>
      </c>
      <c r="B2712">
        <v>2377</v>
      </c>
      <c r="C2712">
        <v>2023</v>
      </c>
    </row>
    <row r="2713" spans="1:3" x14ac:dyDescent="0.45">
      <c r="A2713" t="s">
        <v>5</v>
      </c>
      <c r="B2713">
        <v>2362</v>
      </c>
      <c r="C2713">
        <v>2023</v>
      </c>
    </row>
    <row r="2714" spans="1:3" x14ac:dyDescent="0.45">
      <c r="A2714" t="s">
        <v>117</v>
      </c>
      <c r="B2714">
        <v>2304</v>
      </c>
      <c r="C2714">
        <v>2023</v>
      </c>
    </row>
    <row r="2715" spans="1:3" x14ac:dyDescent="0.45">
      <c r="A2715" t="s">
        <v>77</v>
      </c>
      <c r="B2715">
        <v>2278</v>
      </c>
      <c r="C2715">
        <v>2023</v>
      </c>
    </row>
    <row r="2716" spans="1:3" x14ac:dyDescent="0.45">
      <c r="A2716" t="s">
        <v>126</v>
      </c>
      <c r="B2716">
        <v>2260</v>
      </c>
      <c r="C2716">
        <v>2023</v>
      </c>
    </row>
    <row r="2717" spans="1:3" x14ac:dyDescent="0.45">
      <c r="A2717" t="s">
        <v>638</v>
      </c>
      <c r="B2717">
        <v>2262</v>
      </c>
      <c r="C2717">
        <v>2023</v>
      </c>
    </row>
    <row r="2718" spans="1:3" x14ac:dyDescent="0.45">
      <c r="A2718" t="s">
        <v>901</v>
      </c>
      <c r="B2718">
        <v>2240</v>
      </c>
      <c r="C2718">
        <v>2023</v>
      </c>
    </row>
    <row r="2719" spans="1:3" x14ac:dyDescent="0.45">
      <c r="A2719" t="s">
        <v>925</v>
      </c>
      <c r="B2719">
        <v>2269</v>
      </c>
      <c r="C2719">
        <v>2023</v>
      </c>
    </row>
    <row r="2720" spans="1:3" x14ac:dyDescent="0.45">
      <c r="A2720" t="s">
        <v>143</v>
      </c>
      <c r="B2720">
        <v>2227</v>
      </c>
      <c r="C2720">
        <v>2023</v>
      </c>
    </row>
    <row r="2721" spans="1:3" x14ac:dyDescent="0.45">
      <c r="A2721" t="s">
        <v>957</v>
      </c>
      <c r="B2721">
        <v>2304</v>
      </c>
      <c r="C2721">
        <v>2023</v>
      </c>
    </row>
    <row r="2722" spans="1:3" x14ac:dyDescent="0.45">
      <c r="A2722" t="s">
        <v>982</v>
      </c>
      <c r="B2722">
        <v>2000</v>
      </c>
      <c r="C2722">
        <v>2023</v>
      </c>
    </row>
    <row r="2723" spans="1:3" x14ac:dyDescent="0.45">
      <c r="A2723" t="s">
        <v>93</v>
      </c>
      <c r="B2723">
        <v>2095</v>
      </c>
      <c r="C2723">
        <v>2023</v>
      </c>
    </row>
    <row r="2724" spans="1:3" x14ac:dyDescent="0.45">
      <c r="A2724" t="s">
        <v>65</v>
      </c>
      <c r="B2724">
        <v>2343</v>
      </c>
      <c r="C2724">
        <v>2023</v>
      </c>
    </row>
    <row r="2725" spans="1:3" x14ac:dyDescent="0.45">
      <c r="A2725" t="s">
        <v>903</v>
      </c>
      <c r="B2725">
        <v>2255</v>
      </c>
      <c r="C2725">
        <v>2023</v>
      </c>
    </row>
    <row r="2726" spans="1:3" x14ac:dyDescent="0.45">
      <c r="A2726" t="s">
        <v>1124</v>
      </c>
      <c r="B2726">
        <v>2135</v>
      </c>
      <c r="C2726">
        <v>2023</v>
      </c>
    </row>
    <row r="2727" spans="1:3" x14ac:dyDescent="0.45">
      <c r="A2727" t="s">
        <v>1148</v>
      </c>
      <c r="B2727">
        <v>2124</v>
      </c>
      <c r="C2727">
        <v>2023</v>
      </c>
    </row>
    <row r="2728" spans="1:3" x14ac:dyDescent="0.45">
      <c r="A2728" t="s">
        <v>144</v>
      </c>
      <c r="B2728">
        <v>2308</v>
      </c>
      <c r="C2728">
        <v>2023</v>
      </c>
    </row>
    <row r="2729" spans="1:3" x14ac:dyDescent="0.45">
      <c r="A2729" t="s">
        <v>613</v>
      </c>
      <c r="B2729">
        <v>2414</v>
      </c>
      <c r="C2729">
        <v>2023</v>
      </c>
    </row>
    <row r="2730" spans="1:3" x14ac:dyDescent="0.45">
      <c r="A2730" t="s">
        <v>69</v>
      </c>
      <c r="B2730">
        <v>2113</v>
      </c>
      <c r="C2730">
        <v>2023</v>
      </c>
    </row>
    <row r="2731" spans="1:3" x14ac:dyDescent="0.45">
      <c r="A2731" t="s">
        <v>1108</v>
      </c>
      <c r="B2731">
        <v>2209</v>
      </c>
      <c r="C2731">
        <v>2023</v>
      </c>
    </row>
    <row r="2732" spans="1:3" x14ac:dyDescent="0.45">
      <c r="A2732" t="s">
        <v>119</v>
      </c>
      <c r="B2732">
        <v>2537</v>
      </c>
      <c r="C2732">
        <v>2023</v>
      </c>
    </row>
    <row r="2733" spans="1:3" x14ac:dyDescent="0.45">
      <c r="A2733" t="s">
        <v>748</v>
      </c>
      <c r="B2733">
        <v>2340</v>
      </c>
      <c r="C2733">
        <v>2023</v>
      </c>
    </row>
    <row r="2734" spans="1:3" x14ac:dyDescent="0.45">
      <c r="A2734" t="s">
        <v>228</v>
      </c>
      <c r="B2734">
        <v>2250</v>
      </c>
      <c r="C2734">
        <v>2023</v>
      </c>
    </row>
    <row r="2735" spans="1:3" x14ac:dyDescent="0.45">
      <c r="A2735" t="s">
        <v>997</v>
      </c>
      <c r="B2735">
        <v>2128</v>
      </c>
      <c r="C2735">
        <v>2023</v>
      </c>
    </row>
    <row r="2736" spans="1:3" x14ac:dyDescent="0.45">
      <c r="A2736" t="s">
        <v>746</v>
      </c>
      <c r="B2736">
        <v>2345</v>
      </c>
      <c r="C2736">
        <v>2023</v>
      </c>
    </row>
    <row r="2737" spans="1:3" x14ac:dyDescent="0.45">
      <c r="A2737" t="s">
        <v>1230</v>
      </c>
      <c r="B2737">
        <v>2283</v>
      </c>
      <c r="C2737">
        <v>2023</v>
      </c>
    </row>
    <row r="2738" spans="1:3" x14ac:dyDescent="0.45">
      <c r="A2738" t="s">
        <v>684</v>
      </c>
      <c r="B2738">
        <v>2254</v>
      </c>
      <c r="C2738">
        <v>2023</v>
      </c>
    </row>
    <row r="2739" spans="1:3" x14ac:dyDescent="0.45">
      <c r="A2739" t="s">
        <v>1215</v>
      </c>
      <c r="B2739">
        <v>2240</v>
      </c>
      <c r="C2739">
        <v>2023</v>
      </c>
    </row>
    <row r="2740" spans="1:3" x14ac:dyDescent="0.45">
      <c r="A2740" t="s">
        <v>912</v>
      </c>
      <c r="B2740">
        <v>2135</v>
      </c>
      <c r="C2740">
        <v>2023</v>
      </c>
    </row>
    <row r="2741" spans="1:3" x14ac:dyDescent="0.45">
      <c r="A2741" t="s">
        <v>1086</v>
      </c>
      <c r="B2741">
        <v>2216</v>
      </c>
      <c r="C2741">
        <v>2023</v>
      </c>
    </row>
    <row r="2742" spans="1:3" x14ac:dyDescent="0.45">
      <c r="A2742" t="s">
        <v>1009</v>
      </c>
      <c r="B2742">
        <v>2402</v>
      </c>
      <c r="C2742">
        <v>2023</v>
      </c>
    </row>
    <row r="2743" spans="1:3" x14ac:dyDescent="0.45">
      <c r="A2743" t="s">
        <v>1109</v>
      </c>
      <c r="B2743">
        <v>2383</v>
      </c>
      <c r="C2743">
        <v>2023</v>
      </c>
    </row>
    <row r="2744" spans="1:3" x14ac:dyDescent="0.45">
      <c r="A2744" t="s">
        <v>543</v>
      </c>
      <c r="B2744">
        <v>2306</v>
      </c>
      <c r="C2744">
        <v>2023</v>
      </c>
    </row>
    <row r="2745" spans="1:3" x14ac:dyDescent="0.45">
      <c r="A2745" t="s">
        <v>142</v>
      </c>
      <c r="B2745">
        <v>2204</v>
      </c>
      <c r="C2745">
        <v>2023</v>
      </c>
    </row>
    <row r="2746" spans="1:3" x14ac:dyDescent="0.45">
      <c r="A2746" t="s">
        <v>800</v>
      </c>
      <c r="B2746">
        <v>1988</v>
      </c>
      <c r="C2746">
        <v>2023</v>
      </c>
    </row>
    <row r="2747" spans="1:3" x14ac:dyDescent="0.45">
      <c r="A2747" t="s">
        <v>1135</v>
      </c>
      <c r="B2747">
        <v>2083</v>
      </c>
      <c r="C2747">
        <v>2023</v>
      </c>
    </row>
    <row r="2748" spans="1:3" x14ac:dyDescent="0.45">
      <c r="A2748" t="s">
        <v>899</v>
      </c>
      <c r="B2748">
        <v>2413</v>
      </c>
      <c r="C2748">
        <v>2023</v>
      </c>
    </row>
    <row r="2749" spans="1:3" x14ac:dyDescent="0.45">
      <c r="A2749" t="s">
        <v>38</v>
      </c>
      <c r="B2749">
        <v>2428</v>
      </c>
      <c r="C2749">
        <v>2023</v>
      </c>
    </row>
    <row r="2750" spans="1:3" x14ac:dyDescent="0.45">
      <c r="A2750" t="s">
        <v>1089</v>
      </c>
      <c r="B2750">
        <v>2095</v>
      </c>
      <c r="C2750">
        <v>2023</v>
      </c>
    </row>
    <row r="2751" spans="1:3" x14ac:dyDescent="0.45">
      <c r="A2751" t="s">
        <v>312</v>
      </c>
      <c r="B2751">
        <v>2218</v>
      </c>
      <c r="C2751">
        <v>2023</v>
      </c>
    </row>
    <row r="2752" spans="1:3" x14ac:dyDescent="0.45">
      <c r="A2752" t="s">
        <v>1177</v>
      </c>
      <c r="B2752">
        <v>2300</v>
      </c>
      <c r="C2752">
        <v>2023</v>
      </c>
    </row>
    <row r="2753" spans="1:3" x14ac:dyDescent="0.45">
      <c r="A2753" t="s">
        <v>147</v>
      </c>
      <c r="B2753">
        <v>2329</v>
      </c>
      <c r="C2753">
        <v>2023</v>
      </c>
    </row>
    <row r="2754" spans="1:3" x14ac:dyDescent="0.45">
      <c r="A2754" t="s">
        <v>159</v>
      </c>
      <c r="B2754">
        <v>2203</v>
      </c>
      <c r="C2754">
        <v>2023</v>
      </c>
    </row>
    <row r="2755" spans="1:3" x14ac:dyDescent="0.45">
      <c r="A2755" t="s">
        <v>107</v>
      </c>
      <c r="B2755">
        <v>2140</v>
      </c>
      <c r="C2755">
        <v>2023</v>
      </c>
    </row>
    <row r="2756" spans="1:3" x14ac:dyDescent="0.45">
      <c r="A2756" t="s">
        <v>1040</v>
      </c>
      <c r="B2756">
        <v>2270</v>
      </c>
      <c r="C2756">
        <v>2023</v>
      </c>
    </row>
    <row r="2757" spans="1:3" x14ac:dyDescent="0.45">
      <c r="A2757" t="s">
        <v>90</v>
      </c>
      <c r="B2757">
        <v>2360</v>
      </c>
      <c r="C2757">
        <v>2023</v>
      </c>
    </row>
    <row r="2758" spans="1:3" x14ac:dyDescent="0.45">
      <c r="A2758" t="s">
        <v>1117</v>
      </c>
      <c r="B2758">
        <v>2286</v>
      </c>
      <c r="C2758">
        <v>2023</v>
      </c>
    </row>
    <row r="2759" spans="1:3" x14ac:dyDescent="0.45">
      <c r="A2759" t="s">
        <v>211</v>
      </c>
      <c r="B2759">
        <v>2218</v>
      </c>
      <c r="C2759">
        <v>2023</v>
      </c>
    </row>
    <row r="2760" spans="1:3" x14ac:dyDescent="0.45">
      <c r="A2760" t="s">
        <v>61</v>
      </c>
      <c r="B2760">
        <v>2501</v>
      </c>
      <c r="C2760">
        <v>2023</v>
      </c>
    </row>
    <row r="2761" spans="1:3" x14ac:dyDescent="0.45">
      <c r="A2761" t="s">
        <v>130</v>
      </c>
      <c r="B2761">
        <v>2345</v>
      </c>
      <c r="C2761">
        <v>2023</v>
      </c>
    </row>
    <row r="2762" spans="1:3" x14ac:dyDescent="0.45">
      <c r="A2762" t="s">
        <v>178</v>
      </c>
      <c r="B2762">
        <v>2010</v>
      </c>
      <c r="C2762">
        <v>2023</v>
      </c>
    </row>
    <row r="2763" spans="1:3" x14ac:dyDescent="0.45">
      <c r="A2763" t="s">
        <v>139</v>
      </c>
      <c r="B2763">
        <v>2347</v>
      </c>
      <c r="C2763">
        <v>2023</v>
      </c>
    </row>
    <row r="2764" spans="1:3" x14ac:dyDescent="0.45">
      <c r="A2764" t="s">
        <v>193</v>
      </c>
      <c r="B2764">
        <v>2267</v>
      </c>
      <c r="C2764">
        <v>2023</v>
      </c>
    </row>
    <row r="2765" spans="1:3" x14ac:dyDescent="0.45">
      <c r="A2765" t="s">
        <v>135</v>
      </c>
      <c r="B2765">
        <v>2165</v>
      </c>
      <c r="C2765">
        <v>2023</v>
      </c>
    </row>
    <row r="2766" spans="1:3" x14ac:dyDescent="0.45">
      <c r="A2766" t="s">
        <v>213</v>
      </c>
      <c r="B2766">
        <v>2452</v>
      </c>
      <c r="C2766">
        <v>2023</v>
      </c>
    </row>
    <row r="2767" spans="1:3" x14ac:dyDescent="0.45">
      <c r="A2767" t="s">
        <v>1229</v>
      </c>
      <c r="B2767">
        <v>2210</v>
      </c>
      <c r="C2767">
        <v>2023</v>
      </c>
    </row>
    <row r="2768" spans="1:3" x14ac:dyDescent="0.45">
      <c r="A2768" t="s">
        <v>988</v>
      </c>
      <c r="B2768">
        <v>2313</v>
      </c>
      <c r="C2768">
        <v>2023</v>
      </c>
    </row>
    <row r="2769" spans="1:3" x14ac:dyDescent="0.45">
      <c r="A2769" t="s">
        <v>1231</v>
      </c>
      <c r="B2769">
        <v>2301</v>
      </c>
      <c r="C2769">
        <v>2023</v>
      </c>
    </row>
    <row r="2770" spans="1:3" x14ac:dyDescent="0.45">
      <c r="A2770" t="s">
        <v>301</v>
      </c>
      <c r="B2770">
        <v>2395</v>
      </c>
      <c r="C2770">
        <v>2023</v>
      </c>
    </row>
    <row r="2771" spans="1:3" x14ac:dyDescent="0.45">
      <c r="A2771" t="s">
        <v>987</v>
      </c>
      <c r="B2771">
        <v>2126</v>
      </c>
      <c r="C2771">
        <v>2023</v>
      </c>
    </row>
    <row r="2772" spans="1:3" x14ac:dyDescent="0.45">
      <c r="A2772" t="s">
        <v>608</v>
      </c>
      <c r="B2772">
        <v>2168</v>
      </c>
      <c r="C2772">
        <v>2023</v>
      </c>
    </row>
    <row r="2773" spans="1:3" x14ac:dyDescent="0.45">
      <c r="A2773" t="s">
        <v>91</v>
      </c>
      <c r="B2773">
        <v>2023</v>
      </c>
      <c r="C2773">
        <v>2023</v>
      </c>
    </row>
    <row r="2774" spans="1:3" x14ac:dyDescent="0.45">
      <c r="A2774" t="s">
        <v>115</v>
      </c>
      <c r="B2774">
        <v>2050</v>
      </c>
      <c r="C2774">
        <v>2023</v>
      </c>
    </row>
    <row r="2775" spans="1:3" x14ac:dyDescent="0.45">
      <c r="A2775" t="s">
        <v>86</v>
      </c>
      <c r="B2775">
        <v>2248</v>
      </c>
      <c r="C2775">
        <v>2023</v>
      </c>
    </row>
    <row r="2776" spans="1:3" x14ac:dyDescent="0.45">
      <c r="A2776" t="s">
        <v>98</v>
      </c>
      <c r="B2776">
        <v>2406</v>
      </c>
      <c r="C2776">
        <v>2023</v>
      </c>
    </row>
    <row r="2777" spans="1:3" x14ac:dyDescent="0.45">
      <c r="A2777" t="s">
        <v>87</v>
      </c>
      <c r="B2777">
        <v>2412</v>
      </c>
      <c r="C2777">
        <v>2023</v>
      </c>
    </row>
    <row r="2778" spans="1:3" x14ac:dyDescent="0.45">
      <c r="A2778" t="s">
        <v>1232</v>
      </c>
      <c r="B2778">
        <v>2426</v>
      </c>
      <c r="C2778">
        <v>2023</v>
      </c>
    </row>
    <row r="2779" spans="1:3" x14ac:dyDescent="0.45">
      <c r="A2779" t="s">
        <v>620</v>
      </c>
      <c r="B2779">
        <v>2170</v>
      </c>
      <c r="C2779">
        <v>2023</v>
      </c>
    </row>
    <row r="2780" spans="1:3" x14ac:dyDescent="0.45">
      <c r="A2780" t="s">
        <v>1233</v>
      </c>
      <c r="B2780">
        <v>2333</v>
      </c>
      <c r="C2780">
        <v>2023</v>
      </c>
    </row>
    <row r="2781" spans="1:3" x14ac:dyDescent="0.45">
      <c r="A2781" t="s">
        <v>847</v>
      </c>
      <c r="B2781">
        <v>2150</v>
      </c>
      <c r="C2781">
        <v>2023</v>
      </c>
    </row>
    <row r="2782" spans="1:3" x14ac:dyDescent="0.45">
      <c r="A2782" t="s">
        <v>156</v>
      </c>
      <c r="B2782">
        <v>2134</v>
      </c>
      <c r="C2782">
        <v>2023</v>
      </c>
    </row>
    <row r="2783" spans="1:3" x14ac:dyDescent="0.45">
      <c r="A2783" t="s">
        <v>1234</v>
      </c>
      <c r="B2783">
        <v>2270</v>
      </c>
      <c r="C2783">
        <v>2023</v>
      </c>
    </row>
    <row r="2784" spans="1:3" x14ac:dyDescent="0.45">
      <c r="A2784" t="s">
        <v>36</v>
      </c>
      <c r="B2784">
        <v>2267</v>
      </c>
      <c r="C2784">
        <v>2023</v>
      </c>
    </row>
    <row r="2785" spans="1:3" x14ac:dyDescent="0.45">
      <c r="A2785" t="s">
        <v>1114</v>
      </c>
      <c r="B2785">
        <v>2488</v>
      </c>
      <c r="C2785">
        <v>2023</v>
      </c>
    </row>
    <row r="2786" spans="1:3" x14ac:dyDescent="0.45">
      <c r="A2786" t="s">
        <v>1235</v>
      </c>
      <c r="B2786">
        <v>2591</v>
      </c>
      <c r="C2786">
        <v>2023</v>
      </c>
    </row>
    <row r="2787" spans="1:3" x14ac:dyDescent="0.45">
      <c r="A2787" t="s">
        <v>59</v>
      </c>
      <c r="B2787">
        <v>2260</v>
      </c>
      <c r="C2787">
        <v>2023</v>
      </c>
    </row>
    <row r="2788" spans="1:3" x14ac:dyDescent="0.45">
      <c r="A2788" t="s">
        <v>56</v>
      </c>
      <c r="B2788">
        <v>2343</v>
      </c>
      <c r="C2788">
        <v>2023</v>
      </c>
    </row>
    <row r="2789" spans="1:3" x14ac:dyDescent="0.45">
      <c r="A2789" t="s">
        <v>756</v>
      </c>
      <c r="B2789">
        <v>2139</v>
      </c>
      <c r="C2789">
        <v>2023</v>
      </c>
    </row>
    <row r="2790" spans="1:3" x14ac:dyDescent="0.45">
      <c r="A2790" t="s">
        <v>979</v>
      </c>
      <c r="B2790">
        <v>2039</v>
      </c>
      <c r="C2790">
        <v>2023</v>
      </c>
    </row>
    <row r="2791" spans="1:3" x14ac:dyDescent="0.45">
      <c r="A2791" t="s">
        <v>138</v>
      </c>
      <c r="B2791">
        <v>2325</v>
      </c>
      <c r="C2791">
        <v>2023</v>
      </c>
    </row>
    <row r="2792" spans="1:3" x14ac:dyDescent="0.45">
      <c r="A2792" t="s">
        <v>793</v>
      </c>
      <c r="B2792">
        <v>1976</v>
      </c>
      <c r="C2792">
        <v>2023</v>
      </c>
    </row>
    <row r="2793" spans="1:3" x14ac:dyDescent="0.45">
      <c r="A2793" t="s">
        <v>1236</v>
      </c>
      <c r="B2793">
        <v>2154</v>
      </c>
      <c r="C2793">
        <v>2023</v>
      </c>
    </row>
    <row r="2794" spans="1:3" x14ac:dyDescent="0.45">
      <c r="A2794" t="s">
        <v>786</v>
      </c>
      <c r="B2794">
        <v>2384</v>
      </c>
      <c r="C2794">
        <v>2023</v>
      </c>
    </row>
    <row r="2795" spans="1:3" x14ac:dyDescent="0.45">
      <c r="A2795" t="s">
        <v>904</v>
      </c>
      <c r="B2795">
        <v>2129</v>
      </c>
      <c r="C2795">
        <v>2023</v>
      </c>
    </row>
    <row r="2796" spans="1:3" x14ac:dyDescent="0.45">
      <c r="A2796" t="s">
        <v>1237</v>
      </c>
      <c r="B2796">
        <v>2342</v>
      </c>
      <c r="C2796">
        <v>2023</v>
      </c>
    </row>
    <row r="2797" spans="1:3" x14ac:dyDescent="0.45">
      <c r="A2797" t="s">
        <v>606</v>
      </c>
      <c r="B2797">
        <v>2242</v>
      </c>
      <c r="C2797">
        <v>2023</v>
      </c>
    </row>
    <row r="2798" spans="1:3" x14ac:dyDescent="0.45">
      <c r="A2798" t="s">
        <v>1238</v>
      </c>
      <c r="B2798">
        <v>2324</v>
      </c>
      <c r="C2798">
        <v>2023</v>
      </c>
    </row>
    <row r="2799" spans="1:3" x14ac:dyDescent="0.45">
      <c r="A2799" t="s">
        <v>1239</v>
      </c>
      <c r="B2799">
        <v>2149</v>
      </c>
      <c r="C2799">
        <v>2023</v>
      </c>
    </row>
    <row r="2800" spans="1:3" x14ac:dyDescent="0.45">
      <c r="A2800" t="s">
        <v>1182</v>
      </c>
      <c r="B2800">
        <v>2222</v>
      </c>
      <c r="C2800">
        <v>2023</v>
      </c>
    </row>
    <row r="2801" spans="1:3" x14ac:dyDescent="0.45">
      <c r="A2801" t="s">
        <v>1017</v>
      </c>
      <c r="B2801">
        <v>2444</v>
      </c>
      <c r="C2801">
        <v>2023</v>
      </c>
    </row>
    <row r="2802" spans="1:3" x14ac:dyDescent="0.45">
      <c r="A2802" t="s">
        <v>1240</v>
      </c>
      <c r="B2802">
        <v>2207</v>
      </c>
      <c r="C2802">
        <v>2023</v>
      </c>
    </row>
    <row r="2803" spans="1:3" x14ac:dyDescent="0.45">
      <c r="A2803" t="s">
        <v>25</v>
      </c>
      <c r="B2803">
        <v>2489</v>
      </c>
      <c r="C2803">
        <v>2023</v>
      </c>
    </row>
    <row r="2804" spans="1:3" x14ac:dyDescent="0.45">
      <c r="A2804" t="s">
        <v>355</v>
      </c>
      <c r="B2804">
        <v>2167</v>
      </c>
      <c r="C2804">
        <v>2023</v>
      </c>
    </row>
    <row r="2805" spans="1:3" x14ac:dyDescent="0.45">
      <c r="A2805" t="s">
        <v>95</v>
      </c>
      <c r="B2805">
        <v>2175</v>
      </c>
      <c r="C2805">
        <v>2023</v>
      </c>
    </row>
    <row r="2806" spans="1:3" x14ac:dyDescent="0.45">
      <c r="A2806" t="s">
        <v>752</v>
      </c>
      <c r="B2806">
        <v>2193</v>
      </c>
      <c r="C2806">
        <v>2023</v>
      </c>
    </row>
    <row r="2807" spans="1:3" x14ac:dyDescent="0.45">
      <c r="A2807" t="s">
        <v>524</v>
      </c>
      <c r="B2807">
        <v>2444</v>
      </c>
      <c r="C2807">
        <v>2023</v>
      </c>
    </row>
    <row r="2808" spans="1:3" x14ac:dyDescent="0.45">
      <c r="A2808" t="s">
        <v>7</v>
      </c>
      <c r="B2808">
        <v>2242</v>
      </c>
      <c r="C2808">
        <v>2023</v>
      </c>
    </row>
    <row r="2809" spans="1:3" x14ac:dyDescent="0.45">
      <c r="A2809" t="s">
        <v>1241</v>
      </c>
      <c r="B2809">
        <v>2292</v>
      </c>
      <c r="C2809">
        <v>2023</v>
      </c>
    </row>
    <row r="2810" spans="1:3" x14ac:dyDescent="0.45">
      <c r="A2810" t="s">
        <v>1068</v>
      </c>
      <c r="B2810">
        <v>2301</v>
      </c>
      <c r="C2810">
        <v>2023</v>
      </c>
    </row>
    <row r="2811" spans="1:3" x14ac:dyDescent="0.45">
      <c r="A2811" t="s">
        <v>165</v>
      </c>
      <c r="B2811">
        <v>2159</v>
      </c>
      <c r="C2811">
        <v>2023</v>
      </c>
    </row>
    <row r="2812" spans="1:3" x14ac:dyDescent="0.45">
      <c r="A2812" t="s">
        <v>363</v>
      </c>
      <c r="B2812">
        <v>2116</v>
      </c>
      <c r="C2812">
        <v>2023</v>
      </c>
    </row>
    <row r="2813" spans="1:3" x14ac:dyDescent="0.45">
      <c r="A2813" t="s">
        <v>182</v>
      </c>
      <c r="B2813">
        <v>2374</v>
      </c>
      <c r="C2813">
        <v>2023</v>
      </c>
    </row>
    <row r="2814" spans="1:3" x14ac:dyDescent="0.45">
      <c r="A2814" t="s">
        <v>1242</v>
      </c>
      <c r="B2814">
        <v>2281</v>
      </c>
      <c r="C2814">
        <v>2023</v>
      </c>
    </row>
    <row r="2815" spans="1:3" x14ac:dyDescent="0.45">
      <c r="A2815" t="s">
        <v>974</v>
      </c>
      <c r="B2815">
        <v>2206</v>
      </c>
      <c r="C2815">
        <v>2023</v>
      </c>
    </row>
    <row r="2816" spans="1:3" x14ac:dyDescent="0.45">
      <c r="A2816" t="s">
        <v>1162</v>
      </c>
      <c r="B2816">
        <v>2093</v>
      </c>
      <c r="C2816">
        <v>2023</v>
      </c>
    </row>
    <row r="2817" spans="1:3" x14ac:dyDescent="0.45">
      <c r="A2817" t="s">
        <v>753</v>
      </c>
      <c r="B2817">
        <v>2173</v>
      </c>
      <c r="C2817">
        <v>2023</v>
      </c>
    </row>
    <row r="2818" spans="1:3" x14ac:dyDescent="0.45">
      <c r="A2818" t="s">
        <v>24</v>
      </c>
      <c r="B2818">
        <v>2272</v>
      </c>
      <c r="C2818">
        <v>2023</v>
      </c>
    </row>
    <row r="2819" spans="1:3" x14ac:dyDescent="0.45">
      <c r="A2819" t="s">
        <v>33</v>
      </c>
      <c r="B2819">
        <v>2208</v>
      </c>
      <c r="C2819">
        <v>2023</v>
      </c>
    </row>
    <row r="2820" spans="1:3" x14ac:dyDescent="0.45">
      <c r="A2820" t="s">
        <v>984</v>
      </c>
      <c r="B2820">
        <v>2347</v>
      </c>
      <c r="C2820">
        <v>2023</v>
      </c>
    </row>
    <row r="2821" spans="1:3" x14ac:dyDescent="0.45">
      <c r="A2821" t="s">
        <v>923</v>
      </c>
      <c r="B2821">
        <v>2395</v>
      </c>
      <c r="C2821">
        <v>2023</v>
      </c>
    </row>
    <row r="2822" spans="1:3" x14ac:dyDescent="0.45">
      <c r="A2822" t="s">
        <v>49</v>
      </c>
      <c r="B2822">
        <v>2208</v>
      </c>
      <c r="C2822">
        <v>2023</v>
      </c>
    </row>
    <row r="2823" spans="1:3" x14ac:dyDescent="0.45">
      <c r="A2823" t="s">
        <v>804</v>
      </c>
      <c r="B2823">
        <v>2216</v>
      </c>
      <c r="C2823">
        <v>2023</v>
      </c>
    </row>
    <row r="2824" spans="1:3" x14ac:dyDescent="0.45">
      <c r="A2824" t="s">
        <v>594</v>
      </c>
      <c r="B2824">
        <v>2508</v>
      </c>
      <c r="C2824">
        <v>2023</v>
      </c>
    </row>
    <row r="2825" spans="1:3" x14ac:dyDescent="0.45">
      <c r="A2825" t="s">
        <v>50</v>
      </c>
      <c r="B2825">
        <v>2266</v>
      </c>
      <c r="C2825">
        <v>2023</v>
      </c>
    </row>
    <row r="2826" spans="1:3" x14ac:dyDescent="0.45">
      <c r="A2826" t="s">
        <v>1243</v>
      </c>
      <c r="B2826">
        <v>2469</v>
      </c>
      <c r="C2826">
        <v>2023</v>
      </c>
    </row>
    <row r="2827" spans="1:3" x14ac:dyDescent="0.45">
      <c r="A2827" t="s">
        <v>700</v>
      </c>
      <c r="B2827">
        <v>2224</v>
      </c>
      <c r="C2827">
        <v>2023</v>
      </c>
    </row>
    <row r="2828" spans="1:3" x14ac:dyDescent="0.45">
      <c r="A2828" t="s">
        <v>99</v>
      </c>
      <c r="B2828">
        <v>2216</v>
      </c>
      <c r="C2828">
        <v>2023</v>
      </c>
    </row>
    <row r="2829" spans="1:3" x14ac:dyDescent="0.45">
      <c r="A2829" t="s">
        <v>1160</v>
      </c>
      <c r="B2829">
        <v>2481</v>
      </c>
      <c r="C2829">
        <v>2023</v>
      </c>
    </row>
    <row r="2830" spans="1:3" x14ac:dyDescent="0.45">
      <c r="A2830" t="s">
        <v>1208</v>
      </c>
      <c r="B2830">
        <v>2096</v>
      </c>
      <c r="C2830">
        <v>2023</v>
      </c>
    </row>
    <row r="2831" spans="1:3" x14ac:dyDescent="0.45">
      <c r="A2831" t="s">
        <v>183</v>
      </c>
      <c r="B2831">
        <v>2581</v>
      </c>
      <c r="C2831">
        <v>2023</v>
      </c>
    </row>
    <row r="2832" spans="1:3" x14ac:dyDescent="0.45">
      <c r="A2832" t="s">
        <v>607</v>
      </c>
      <c r="B2832">
        <v>2260</v>
      </c>
      <c r="C2832">
        <v>2023</v>
      </c>
    </row>
    <row r="2833" spans="1:3" x14ac:dyDescent="0.45">
      <c r="A2833" t="s">
        <v>1244</v>
      </c>
      <c r="B2833">
        <v>2635</v>
      </c>
      <c r="C2833">
        <v>2023</v>
      </c>
    </row>
    <row r="2834" spans="1:3" x14ac:dyDescent="0.45">
      <c r="A2834" t="s">
        <v>1107</v>
      </c>
      <c r="B2834">
        <v>2208</v>
      </c>
      <c r="C2834">
        <v>2023</v>
      </c>
    </row>
    <row r="2835" spans="1:3" x14ac:dyDescent="0.45">
      <c r="A2835" t="s">
        <v>1245</v>
      </c>
      <c r="B2835">
        <v>2101</v>
      </c>
      <c r="C2835">
        <v>2023</v>
      </c>
    </row>
    <row r="2836" spans="1:3" x14ac:dyDescent="0.45">
      <c r="A2836" t="s">
        <v>1188</v>
      </c>
      <c r="B2836">
        <v>2146</v>
      </c>
      <c r="C2836">
        <v>2023</v>
      </c>
    </row>
    <row r="2837" spans="1:3" x14ac:dyDescent="0.45">
      <c r="A2837" t="s">
        <v>1221</v>
      </c>
      <c r="B2837">
        <v>2273</v>
      </c>
      <c r="C2837">
        <v>2023</v>
      </c>
    </row>
    <row r="2838" spans="1:3" x14ac:dyDescent="0.45">
      <c r="A2838" t="s">
        <v>1029</v>
      </c>
      <c r="B2838">
        <v>2410</v>
      </c>
      <c r="C2838">
        <v>2023</v>
      </c>
    </row>
    <row r="2839" spans="1:3" x14ac:dyDescent="0.45">
      <c r="A2839" t="s">
        <v>252</v>
      </c>
      <c r="B2839">
        <v>2164</v>
      </c>
      <c r="C2839">
        <v>2023</v>
      </c>
    </row>
    <row r="2840" spans="1:3" x14ac:dyDescent="0.45">
      <c r="A2840" t="s">
        <v>755</v>
      </c>
      <c r="B2840">
        <v>2213</v>
      </c>
      <c r="C2840">
        <v>2023</v>
      </c>
    </row>
    <row r="2841" spans="1:3" x14ac:dyDescent="0.45">
      <c r="A2841" t="s">
        <v>1246</v>
      </c>
      <c r="B2841">
        <v>2207</v>
      </c>
      <c r="C2841">
        <v>2023</v>
      </c>
    </row>
    <row r="2842" spans="1:3" x14ac:dyDescent="0.45">
      <c r="A2842" t="s">
        <v>1247</v>
      </c>
      <c r="B2842">
        <v>2058</v>
      </c>
      <c r="C2842">
        <v>2023</v>
      </c>
    </row>
    <row r="2843" spans="1:3" x14ac:dyDescent="0.45">
      <c r="A2843" t="s">
        <v>157</v>
      </c>
      <c r="B2843">
        <v>2201</v>
      </c>
      <c r="C2843">
        <v>2023</v>
      </c>
    </row>
    <row r="2844" spans="1:3" x14ac:dyDescent="0.45">
      <c r="A2844" t="s">
        <v>1248</v>
      </c>
      <c r="B2844">
        <v>2115</v>
      </c>
      <c r="C2844">
        <v>2023</v>
      </c>
    </row>
    <row r="2845" spans="1:3" x14ac:dyDescent="0.45">
      <c r="A2845" t="s">
        <v>45</v>
      </c>
      <c r="B2845">
        <v>2198</v>
      </c>
      <c r="C2845">
        <v>2023</v>
      </c>
    </row>
    <row r="2846" spans="1:3" x14ac:dyDescent="0.45">
      <c r="A2846" t="s">
        <v>1249</v>
      </c>
      <c r="B2846">
        <v>2014</v>
      </c>
      <c r="C2846">
        <v>2023</v>
      </c>
    </row>
    <row r="2847" spans="1:3" x14ac:dyDescent="0.45">
      <c r="A2847" t="s">
        <v>1154</v>
      </c>
      <c r="B2847">
        <v>2143</v>
      </c>
      <c r="C2847">
        <v>2023</v>
      </c>
    </row>
    <row r="2848" spans="1:3" x14ac:dyDescent="0.45">
      <c r="A2848" t="s">
        <v>200</v>
      </c>
      <c r="B2848">
        <v>2204</v>
      </c>
      <c r="C2848">
        <v>2023</v>
      </c>
    </row>
    <row r="2849" spans="1:3" x14ac:dyDescent="0.45">
      <c r="A2849" t="s">
        <v>909</v>
      </c>
      <c r="B2849">
        <v>2415</v>
      </c>
      <c r="C2849">
        <v>2023</v>
      </c>
    </row>
    <row r="2850" spans="1:3" x14ac:dyDescent="0.45">
      <c r="A2850" t="s">
        <v>1250</v>
      </c>
      <c r="B2850">
        <v>2218</v>
      </c>
      <c r="C2850">
        <v>2023</v>
      </c>
    </row>
    <row r="2851" spans="1:3" x14ac:dyDescent="0.45">
      <c r="A2851" t="s">
        <v>1120</v>
      </c>
      <c r="B2851">
        <v>2231</v>
      </c>
      <c r="C2851">
        <v>2023</v>
      </c>
    </row>
    <row r="2852" spans="1:3" x14ac:dyDescent="0.45">
      <c r="A2852" t="s">
        <v>209</v>
      </c>
      <c r="B2852">
        <v>2004</v>
      </c>
      <c r="C2852">
        <v>2023</v>
      </c>
    </row>
    <row r="2853" spans="1:3" x14ac:dyDescent="0.45">
      <c r="A2853" t="s">
        <v>443</v>
      </c>
      <c r="B2853">
        <v>2446</v>
      </c>
      <c r="C2853">
        <v>2023</v>
      </c>
    </row>
    <row r="2854" spans="1:3" x14ac:dyDescent="0.45">
      <c r="A2854" t="s">
        <v>300</v>
      </c>
      <c r="B2854">
        <v>2542</v>
      </c>
      <c r="C2854">
        <v>2023</v>
      </c>
    </row>
    <row r="2855" spans="1:3" x14ac:dyDescent="0.45">
      <c r="A2855" t="s">
        <v>601</v>
      </c>
      <c r="B2855">
        <v>2271</v>
      </c>
      <c r="C2855">
        <v>2023</v>
      </c>
    </row>
    <row r="2856" spans="1:3" x14ac:dyDescent="0.45">
      <c r="A2856" t="s">
        <v>602</v>
      </c>
      <c r="B2856">
        <v>2266</v>
      </c>
      <c r="C2856">
        <v>2023</v>
      </c>
    </row>
    <row r="2857" spans="1:3" x14ac:dyDescent="0.45">
      <c r="A2857" t="s">
        <v>1251</v>
      </c>
      <c r="B2857">
        <v>2461</v>
      </c>
      <c r="C2857">
        <v>2023</v>
      </c>
    </row>
    <row r="2858" spans="1:3" x14ac:dyDescent="0.45">
      <c r="A2858" t="s">
        <v>40</v>
      </c>
      <c r="B2858">
        <v>2140</v>
      </c>
      <c r="C2858">
        <v>2023</v>
      </c>
    </row>
    <row r="2859" spans="1:3" x14ac:dyDescent="0.45">
      <c r="A2859" t="s">
        <v>709</v>
      </c>
      <c r="B2859">
        <v>2069</v>
      </c>
      <c r="C2859">
        <v>2023</v>
      </c>
    </row>
    <row r="2860" spans="1:3" x14ac:dyDescent="0.45">
      <c r="A2860" t="s">
        <v>707</v>
      </c>
      <c r="B2860">
        <v>2167</v>
      </c>
      <c r="C2860">
        <v>2023</v>
      </c>
    </row>
    <row r="2861" spans="1:3" x14ac:dyDescent="0.45">
      <c r="A2861" t="s">
        <v>1142</v>
      </c>
      <c r="B2861">
        <v>2274</v>
      </c>
      <c r="C2861">
        <v>2023</v>
      </c>
    </row>
    <row r="2862" spans="1:3" x14ac:dyDescent="0.45">
      <c r="A2862" t="s">
        <v>1252</v>
      </c>
      <c r="B2862">
        <v>2104</v>
      </c>
      <c r="C2862">
        <v>2023</v>
      </c>
    </row>
    <row r="2863" spans="1:3" x14ac:dyDescent="0.45">
      <c r="A2863" t="s">
        <v>1050</v>
      </c>
      <c r="B2863">
        <v>2029</v>
      </c>
      <c r="C2863">
        <v>2023</v>
      </c>
    </row>
    <row r="2864" spans="1:3" x14ac:dyDescent="0.45">
      <c r="A2864" t="s">
        <v>815</v>
      </c>
      <c r="B2864">
        <v>2021</v>
      </c>
      <c r="C2864">
        <v>2023</v>
      </c>
    </row>
    <row r="2865" spans="1:3" x14ac:dyDescent="0.45">
      <c r="A2865" t="s">
        <v>160</v>
      </c>
      <c r="B2865">
        <v>2352</v>
      </c>
      <c r="C2865">
        <v>2023</v>
      </c>
    </row>
    <row r="2866" spans="1:3" x14ac:dyDescent="0.45">
      <c r="A2866" t="s">
        <v>978</v>
      </c>
      <c r="B2866">
        <v>2437</v>
      </c>
      <c r="C2866">
        <v>2023</v>
      </c>
    </row>
    <row r="2867" spans="1:3" x14ac:dyDescent="0.45">
      <c r="A2867" t="s">
        <v>519</v>
      </c>
      <c r="B2867">
        <v>2227</v>
      </c>
      <c r="C2867">
        <v>2023</v>
      </c>
    </row>
    <row r="2868" spans="1:3" x14ac:dyDescent="0.45">
      <c r="A2868" t="s">
        <v>1253</v>
      </c>
      <c r="B2868">
        <v>2332</v>
      </c>
      <c r="C2868">
        <v>2023</v>
      </c>
    </row>
    <row r="2869" spans="1:3" x14ac:dyDescent="0.45">
      <c r="A2869" t="s">
        <v>1019</v>
      </c>
      <c r="B2869">
        <v>2353</v>
      </c>
      <c r="C2869">
        <v>2023</v>
      </c>
    </row>
    <row r="2870" spans="1:3" x14ac:dyDescent="0.45">
      <c r="A2870" t="s">
        <v>82</v>
      </c>
      <c r="B2870">
        <v>2083</v>
      </c>
      <c r="C2870">
        <v>2023</v>
      </c>
    </row>
    <row r="2871" spans="1:3" x14ac:dyDescent="0.45">
      <c r="A2871" t="s">
        <v>1198</v>
      </c>
      <c r="B2871">
        <v>2342</v>
      </c>
      <c r="C2871">
        <v>2023</v>
      </c>
    </row>
    <row r="2872" spans="1:3" x14ac:dyDescent="0.45">
      <c r="A2872" t="s">
        <v>371</v>
      </c>
      <c r="B2872">
        <v>2300</v>
      </c>
      <c r="C2872">
        <v>2023</v>
      </c>
    </row>
    <row r="2873" spans="1:3" x14ac:dyDescent="0.45">
      <c r="A2873" t="s">
        <v>911</v>
      </c>
      <c r="B2873">
        <v>2186</v>
      </c>
      <c r="C2873">
        <v>2023</v>
      </c>
    </row>
    <row r="2874" spans="1:3" x14ac:dyDescent="0.45">
      <c r="A2874" t="s">
        <v>893</v>
      </c>
      <c r="B2874">
        <v>2234</v>
      </c>
      <c r="C2874">
        <v>2023</v>
      </c>
    </row>
    <row r="2875" spans="1:3" x14ac:dyDescent="0.45">
      <c r="A2875" t="s">
        <v>1028</v>
      </c>
      <c r="B2875">
        <v>2388</v>
      </c>
      <c r="C2875">
        <v>2023</v>
      </c>
    </row>
    <row r="2876" spans="1:3" x14ac:dyDescent="0.45">
      <c r="A2876" t="s">
        <v>637</v>
      </c>
      <c r="B2876">
        <v>2598</v>
      </c>
      <c r="C2876">
        <v>2023</v>
      </c>
    </row>
    <row r="2877" spans="1:3" x14ac:dyDescent="0.45">
      <c r="A2877" t="s">
        <v>414</v>
      </c>
      <c r="B2877">
        <v>2189</v>
      </c>
      <c r="C2877">
        <v>2023</v>
      </c>
    </row>
    <row r="2878" spans="1:3" x14ac:dyDescent="0.45">
      <c r="A2878" t="s">
        <v>765</v>
      </c>
      <c r="B2878">
        <v>2371</v>
      </c>
      <c r="C2878">
        <v>2023</v>
      </c>
    </row>
    <row r="2879" spans="1:3" x14ac:dyDescent="0.45">
      <c r="A2879" t="s">
        <v>1254</v>
      </c>
      <c r="B2879">
        <v>2166</v>
      </c>
      <c r="C2879">
        <v>2023</v>
      </c>
    </row>
    <row r="2880" spans="1:3" x14ac:dyDescent="0.45">
      <c r="A2880" t="s">
        <v>54</v>
      </c>
      <c r="B2880">
        <v>2042</v>
      </c>
      <c r="C2880">
        <v>2023</v>
      </c>
    </row>
    <row r="2881" spans="1:3" x14ac:dyDescent="0.45">
      <c r="A2881" t="s">
        <v>990</v>
      </c>
      <c r="B2881">
        <v>2272</v>
      </c>
      <c r="C2881">
        <v>2023</v>
      </c>
    </row>
    <row r="2882" spans="1:3" x14ac:dyDescent="0.45">
      <c r="A2882" t="s">
        <v>989</v>
      </c>
      <c r="B2882">
        <v>2136</v>
      </c>
      <c r="C2882">
        <v>2023</v>
      </c>
    </row>
    <row r="2883" spans="1:3" x14ac:dyDescent="0.45">
      <c r="A2883" t="s">
        <v>145</v>
      </c>
      <c r="B2883">
        <v>2503</v>
      </c>
      <c r="C2883">
        <v>2023</v>
      </c>
    </row>
    <row r="2884" spans="1:3" x14ac:dyDescent="0.45">
      <c r="A2884" t="s">
        <v>1163</v>
      </c>
      <c r="B2884">
        <v>2375</v>
      </c>
      <c r="C2884">
        <v>2023</v>
      </c>
    </row>
    <row r="2885" spans="1:3" x14ac:dyDescent="0.45">
      <c r="A2885" t="s">
        <v>1179</v>
      </c>
      <c r="B2885">
        <v>1804</v>
      </c>
      <c r="C2885">
        <v>2023</v>
      </c>
    </row>
    <row r="2886" spans="1:3" x14ac:dyDescent="0.45">
      <c r="A2886" t="s">
        <v>1126</v>
      </c>
      <c r="B2886">
        <v>2547</v>
      </c>
      <c r="C2886">
        <v>2023</v>
      </c>
    </row>
    <row r="2887" spans="1:3" x14ac:dyDescent="0.45">
      <c r="A2887" t="s">
        <v>865</v>
      </c>
      <c r="B2887">
        <v>2155</v>
      </c>
      <c r="C2887">
        <v>2023</v>
      </c>
    </row>
    <row r="2888" spans="1:3" x14ac:dyDescent="0.45">
      <c r="A2888" t="s">
        <v>1035</v>
      </c>
      <c r="B2888">
        <v>2234</v>
      </c>
      <c r="C2888">
        <v>2023</v>
      </c>
    </row>
    <row r="2889" spans="1:3" x14ac:dyDescent="0.45">
      <c r="A2889" t="s">
        <v>1190</v>
      </c>
      <c r="B2889">
        <v>2223</v>
      </c>
      <c r="C2889">
        <v>2023</v>
      </c>
    </row>
    <row r="2890" spans="1:3" x14ac:dyDescent="0.45">
      <c r="A2890" t="s">
        <v>1113</v>
      </c>
      <c r="B2890">
        <v>2353</v>
      </c>
      <c r="C2890">
        <v>2023</v>
      </c>
    </row>
    <row r="2891" spans="1:3" x14ac:dyDescent="0.45">
      <c r="A2891" t="s">
        <v>1110</v>
      </c>
      <c r="B2891">
        <v>2236</v>
      </c>
      <c r="C2891">
        <v>2023</v>
      </c>
    </row>
    <row r="2892" spans="1:3" x14ac:dyDescent="0.45">
      <c r="A2892" t="s">
        <v>248</v>
      </c>
      <c r="B2892">
        <v>2343</v>
      </c>
      <c r="C2892">
        <v>2023</v>
      </c>
    </row>
    <row r="2893" spans="1:3" x14ac:dyDescent="0.45">
      <c r="A2893" t="s">
        <v>64</v>
      </c>
      <c r="B2893">
        <v>2205</v>
      </c>
      <c r="C2893">
        <v>2023</v>
      </c>
    </row>
    <row r="2894" spans="1:3" x14ac:dyDescent="0.45">
      <c r="A2894" t="s">
        <v>470</v>
      </c>
      <c r="B2894">
        <v>2179</v>
      </c>
      <c r="C2894">
        <v>2023</v>
      </c>
    </row>
    <row r="2895" spans="1:3" x14ac:dyDescent="0.45">
      <c r="A2895" t="s">
        <v>998</v>
      </c>
      <c r="B2895">
        <v>2528</v>
      </c>
      <c r="C2895">
        <v>2023</v>
      </c>
    </row>
    <row r="2896" spans="1:3" x14ac:dyDescent="0.45">
      <c r="A2896" t="s">
        <v>1225</v>
      </c>
      <c r="B2896">
        <v>2059</v>
      </c>
      <c r="C2896">
        <v>2023</v>
      </c>
    </row>
    <row r="2897" spans="1:3" x14ac:dyDescent="0.45">
      <c r="A2897" t="s">
        <v>263</v>
      </c>
      <c r="B2897">
        <v>2357</v>
      </c>
      <c r="C2897">
        <v>2023</v>
      </c>
    </row>
    <row r="2898" spans="1:3" x14ac:dyDescent="0.45">
      <c r="A2898" t="s">
        <v>871</v>
      </c>
      <c r="B2898">
        <v>2540</v>
      </c>
      <c r="C2898">
        <v>2023</v>
      </c>
    </row>
    <row r="2899" spans="1:3" x14ac:dyDescent="0.45">
      <c r="A2899" t="s">
        <v>1228</v>
      </c>
      <c r="B2899">
        <v>2227</v>
      </c>
      <c r="C2899">
        <v>2023</v>
      </c>
    </row>
    <row r="2900" spans="1:3" x14ac:dyDescent="0.45">
      <c r="A2900" t="s">
        <v>1018</v>
      </c>
      <c r="B2900">
        <v>2485</v>
      </c>
      <c r="C2900">
        <v>2023</v>
      </c>
    </row>
    <row r="2901" spans="1:3" x14ac:dyDescent="0.45">
      <c r="A2901" t="s">
        <v>55</v>
      </c>
      <c r="B2901">
        <v>2362</v>
      </c>
      <c r="C2901">
        <v>2023</v>
      </c>
    </row>
    <row r="2902" spans="1:3" x14ac:dyDescent="0.45">
      <c r="A2902" t="s">
        <v>191</v>
      </c>
      <c r="B2902">
        <v>2338</v>
      </c>
      <c r="C2902">
        <v>2023</v>
      </c>
    </row>
    <row r="2903" spans="1:3" x14ac:dyDescent="0.45">
      <c r="A2903" t="s">
        <v>1255</v>
      </c>
      <c r="B2903">
        <v>2266</v>
      </c>
      <c r="C2903">
        <v>2023</v>
      </c>
    </row>
    <row r="2904" spans="1:3" x14ac:dyDescent="0.45">
      <c r="A2904" t="s">
        <v>931</v>
      </c>
      <c r="B2904">
        <v>2036</v>
      </c>
      <c r="C2904">
        <v>2023</v>
      </c>
    </row>
    <row r="2905" spans="1:3" x14ac:dyDescent="0.45">
      <c r="A2905" t="s">
        <v>1013</v>
      </c>
      <c r="B2905">
        <v>2452</v>
      </c>
      <c r="C2905">
        <v>2023</v>
      </c>
    </row>
    <row r="2906" spans="1:3" x14ac:dyDescent="0.45">
      <c r="A2906" t="s">
        <v>720</v>
      </c>
      <c r="B2906">
        <v>2507</v>
      </c>
      <c r="C2906">
        <v>2023</v>
      </c>
    </row>
    <row r="2907" spans="1:3" x14ac:dyDescent="0.45">
      <c r="A2907" t="s">
        <v>538</v>
      </c>
      <c r="B2907">
        <v>2353</v>
      </c>
      <c r="C2907">
        <v>2023</v>
      </c>
    </row>
    <row r="2908" spans="1:3" x14ac:dyDescent="0.45">
      <c r="A2908" t="s">
        <v>805</v>
      </c>
      <c r="B2908">
        <v>2254</v>
      </c>
      <c r="C2908">
        <v>2023</v>
      </c>
    </row>
    <row r="2909" spans="1:3" x14ac:dyDescent="0.45">
      <c r="A2909" t="s">
        <v>234</v>
      </c>
      <c r="B2909">
        <v>2429</v>
      </c>
      <c r="C2909">
        <v>2023</v>
      </c>
    </row>
    <row r="2910" spans="1:3" x14ac:dyDescent="0.45">
      <c r="A2910" t="s">
        <v>1200</v>
      </c>
      <c r="B2910">
        <v>2220</v>
      </c>
      <c r="C2910">
        <v>2023</v>
      </c>
    </row>
    <row r="2911" spans="1:3" x14ac:dyDescent="0.45">
      <c r="A2911" t="s">
        <v>983</v>
      </c>
      <c r="B2911">
        <v>2001</v>
      </c>
      <c r="C2911">
        <v>2023</v>
      </c>
    </row>
    <row r="2912" spans="1:3" x14ac:dyDescent="0.45">
      <c r="A2912" t="s">
        <v>655</v>
      </c>
      <c r="B2912">
        <v>2306</v>
      </c>
      <c r="C2912">
        <v>2023</v>
      </c>
    </row>
    <row r="2913" spans="1:3" x14ac:dyDescent="0.45">
      <c r="A2913" t="s">
        <v>706</v>
      </c>
      <c r="B2913">
        <v>2503</v>
      </c>
      <c r="C2913">
        <v>2023</v>
      </c>
    </row>
    <row r="2914" spans="1:3" x14ac:dyDescent="0.45">
      <c r="A2914" t="s">
        <v>94</v>
      </c>
      <c r="B2914">
        <v>2291</v>
      </c>
      <c r="C2914">
        <v>2023</v>
      </c>
    </row>
    <row r="2915" spans="1:3" x14ac:dyDescent="0.45">
      <c r="A2915" t="s">
        <v>986</v>
      </c>
      <c r="B2915">
        <v>2208</v>
      </c>
      <c r="C2915">
        <v>2023</v>
      </c>
    </row>
    <row r="2916" spans="1:3" x14ac:dyDescent="0.45">
      <c r="A2916" t="s">
        <v>1178</v>
      </c>
      <c r="B2916">
        <v>2232</v>
      </c>
      <c r="C2916">
        <v>2023</v>
      </c>
    </row>
    <row r="2917" spans="1:3" x14ac:dyDescent="0.45">
      <c r="A2917" t="s">
        <v>766</v>
      </c>
      <c r="B2917">
        <v>2273</v>
      </c>
      <c r="C2917">
        <v>2023</v>
      </c>
    </row>
    <row r="2918" spans="1:3" x14ac:dyDescent="0.45">
      <c r="A2918" t="s">
        <v>757</v>
      </c>
      <c r="B2918">
        <v>2249</v>
      </c>
      <c r="C2918">
        <v>2023</v>
      </c>
    </row>
    <row r="2919" spans="1:3" x14ac:dyDescent="0.45">
      <c r="A2919" t="s">
        <v>52</v>
      </c>
      <c r="B2919">
        <v>2447</v>
      </c>
      <c r="C2919">
        <v>2023</v>
      </c>
    </row>
    <row r="2920" spans="1:3" x14ac:dyDescent="0.45">
      <c r="A2920" t="s">
        <v>1256</v>
      </c>
      <c r="B2920">
        <v>2082</v>
      </c>
      <c r="C2920">
        <v>2023</v>
      </c>
    </row>
    <row r="2921" spans="1:3" x14ac:dyDescent="0.45">
      <c r="A2921" t="s">
        <v>653</v>
      </c>
      <c r="B2921">
        <v>2304</v>
      </c>
      <c r="C2921">
        <v>2023</v>
      </c>
    </row>
    <row r="2922" spans="1:3" x14ac:dyDescent="0.45">
      <c r="A2922" t="s">
        <v>631</v>
      </c>
      <c r="B2922">
        <v>2426</v>
      </c>
      <c r="C2922">
        <v>2023</v>
      </c>
    </row>
    <row r="2923" spans="1:3" x14ac:dyDescent="0.45">
      <c r="A2923" t="s">
        <v>428</v>
      </c>
      <c r="B2923">
        <v>2545</v>
      </c>
      <c r="C2923">
        <v>2023</v>
      </c>
    </row>
    <row r="2924" spans="1:3" x14ac:dyDescent="0.45">
      <c r="A2924" t="s">
        <v>776</v>
      </c>
      <c r="B2924">
        <v>2266</v>
      </c>
      <c r="C2924">
        <v>2023</v>
      </c>
    </row>
    <row r="2925" spans="1:3" x14ac:dyDescent="0.45">
      <c r="A2925" t="s">
        <v>1169</v>
      </c>
      <c r="B2925">
        <v>2132</v>
      </c>
      <c r="C2925">
        <v>2023</v>
      </c>
    </row>
    <row r="2926" spans="1:3" x14ac:dyDescent="0.45">
      <c r="A2926" t="s">
        <v>340</v>
      </c>
      <c r="B2926">
        <v>2314</v>
      </c>
      <c r="C2926">
        <v>2023</v>
      </c>
    </row>
    <row r="2927" spans="1:3" x14ac:dyDescent="0.45">
      <c r="A2927" t="s">
        <v>201</v>
      </c>
      <c r="B2927">
        <v>1998</v>
      </c>
      <c r="C2927">
        <v>2023</v>
      </c>
    </row>
    <row r="2928" spans="1:3" x14ac:dyDescent="0.45">
      <c r="A2928" t="s">
        <v>327</v>
      </c>
      <c r="B2928">
        <v>2620</v>
      </c>
      <c r="C2928">
        <v>2023</v>
      </c>
    </row>
    <row r="2929" spans="1:3" x14ac:dyDescent="0.45">
      <c r="A2929" t="s">
        <v>856</v>
      </c>
      <c r="B2929">
        <v>2396</v>
      </c>
      <c r="C2929">
        <v>2023</v>
      </c>
    </row>
    <row r="2930" spans="1:3" x14ac:dyDescent="0.45">
      <c r="A2930" t="s">
        <v>1257</v>
      </c>
      <c r="B2930">
        <v>2104</v>
      </c>
      <c r="C2930">
        <v>2023</v>
      </c>
    </row>
    <row r="2931" spans="1:3" x14ac:dyDescent="0.45">
      <c r="A2931" t="s">
        <v>726</v>
      </c>
      <c r="B2931">
        <v>2266</v>
      </c>
      <c r="C2931">
        <v>2023</v>
      </c>
    </row>
    <row r="2932" spans="1:3" x14ac:dyDescent="0.45">
      <c r="A2932" t="s">
        <v>991</v>
      </c>
      <c r="B2932">
        <v>2382</v>
      </c>
      <c r="C2932">
        <v>2023</v>
      </c>
    </row>
    <row r="2933" spans="1:3" x14ac:dyDescent="0.45">
      <c r="A2933" t="s">
        <v>1258</v>
      </c>
      <c r="B2933">
        <v>2357</v>
      </c>
      <c r="C2933">
        <v>2023</v>
      </c>
    </row>
    <row r="2934" spans="1:3" x14ac:dyDescent="0.45">
      <c r="A2934" t="s">
        <v>1034</v>
      </c>
      <c r="B2934">
        <v>2093</v>
      </c>
      <c r="C2934">
        <v>2023</v>
      </c>
    </row>
    <row r="2935" spans="1:3" x14ac:dyDescent="0.45">
      <c r="A2935" t="s">
        <v>427</v>
      </c>
      <c r="B2935">
        <v>2410</v>
      </c>
      <c r="C2935">
        <v>2023</v>
      </c>
    </row>
    <row r="2936" spans="1:3" x14ac:dyDescent="0.45">
      <c r="A2936" t="s">
        <v>480</v>
      </c>
      <c r="B2936">
        <v>2299</v>
      </c>
      <c r="C2936">
        <v>2023</v>
      </c>
    </row>
    <row r="2937" spans="1:3" x14ac:dyDescent="0.45">
      <c r="A2937" t="s">
        <v>430</v>
      </c>
      <c r="B2937">
        <v>2565</v>
      </c>
      <c r="C2937">
        <v>2023</v>
      </c>
    </row>
    <row r="2938" spans="1:3" x14ac:dyDescent="0.45">
      <c r="A2938" t="s">
        <v>266</v>
      </c>
      <c r="B2938">
        <v>2514</v>
      </c>
      <c r="C2938">
        <v>2023</v>
      </c>
    </row>
    <row r="2939" spans="1:3" x14ac:dyDescent="0.45">
      <c r="A2939" t="s">
        <v>1138</v>
      </c>
      <c r="B2939">
        <v>2417</v>
      </c>
      <c r="C2939">
        <v>2023</v>
      </c>
    </row>
    <row r="2940" spans="1:3" x14ac:dyDescent="0.45">
      <c r="A2940" t="s">
        <v>1259</v>
      </c>
      <c r="B2940">
        <v>2290</v>
      </c>
      <c r="C2940">
        <v>2023</v>
      </c>
    </row>
    <row r="2941" spans="1:3" x14ac:dyDescent="0.45">
      <c r="A2941" t="s">
        <v>475</v>
      </c>
      <c r="B2941">
        <v>1986</v>
      </c>
      <c r="C2941">
        <v>2023</v>
      </c>
    </row>
    <row r="2942" spans="1:3" x14ac:dyDescent="0.45">
      <c r="A2942" t="s">
        <v>1158</v>
      </c>
      <c r="B2942">
        <v>2584</v>
      </c>
      <c r="C2942">
        <v>2023</v>
      </c>
    </row>
    <row r="2943" spans="1:3" x14ac:dyDescent="0.45">
      <c r="A2943" t="s">
        <v>377</v>
      </c>
      <c r="B2943">
        <v>2558</v>
      </c>
      <c r="C2943">
        <v>2023</v>
      </c>
    </row>
    <row r="2944" spans="1:3" x14ac:dyDescent="0.45">
      <c r="A2944" t="s">
        <v>696</v>
      </c>
      <c r="B2944">
        <v>1996</v>
      </c>
      <c r="C2944">
        <v>2023</v>
      </c>
    </row>
    <row r="2945" spans="1:3" x14ac:dyDescent="0.45">
      <c r="A2945" t="s">
        <v>297</v>
      </c>
      <c r="B2945">
        <v>2362</v>
      </c>
      <c r="C2945">
        <v>2023</v>
      </c>
    </row>
    <row r="2946" spans="1:3" x14ac:dyDescent="0.45">
      <c r="A2946" t="s">
        <v>504</v>
      </c>
      <c r="B2946">
        <v>2237</v>
      </c>
      <c r="C2946">
        <v>2023</v>
      </c>
    </row>
    <row r="2947" spans="1:3" x14ac:dyDescent="0.45">
      <c r="A2947" t="s">
        <v>285</v>
      </c>
      <c r="B2947">
        <v>2301</v>
      </c>
      <c r="C2947">
        <v>2023</v>
      </c>
    </row>
    <row r="2948" spans="1:3" x14ac:dyDescent="0.45">
      <c r="A2948" t="s">
        <v>1202</v>
      </c>
      <c r="B2948">
        <v>2227</v>
      </c>
      <c r="C2948">
        <v>2023</v>
      </c>
    </row>
    <row r="2949" spans="1:3" x14ac:dyDescent="0.45">
      <c r="A2949" t="s">
        <v>1130</v>
      </c>
      <c r="B2949">
        <v>2098</v>
      </c>
      <c r="C2949">
        <v>2023</v>
      </c>
    </row>
    <row r="2950" spans="1:3" x14ac:dyDescent="0.45">
      <c r="A2950" t="s">
        <v>1170</v>
      </c>
      <c r="B2950">
        <v>2219</v>
      </c>
      <c r="C2950">
        <v>2023</v>
      </c>
    </row>
    <row r="2951" spans="1:3" x14ac:dyDescent="0.45">
      <c r="A2951" t="s">
        <v>10</v>
      </c>
      <c r="B2951">
        <v>2222</v>
      </c>
      <c r="C2951">
        <v>2023</v>
      </c>
    </row>
    <row r="2952" spans="1:3" x14ac:dyDescent="0.45">
      <c r="A2952" t="s">
        <v>383</v>
      </c>
      <c r="B2952">
        <v>2418</v>
      </c>
      <c r="C2952">
        <v>2023</v>
      </c>
    </row>
    <row r="2953" spans="1:3" x14ac:dyDescent="0.45">
      <c r="A2953" t="s">
        <v>1145</v>
      </c>
      <c r="B2953">
        <v>2240</v>
      </c>
      <c r="C2953">
        <v>2023</v>
      </c>
    </row>
    <row r="2954" spans="1:3" x14ac:dyDescent="0.45">
      <c r="A2954" t="s">
        <v>1041</v>
      </c>
      <c r="B2954">
        <v>2318</v>
      </c>
      <c r="C2954">
        <v>2023</v>
      </c>
    </row>
    <row r="2955" spans="1:3" x14ac:dyDescent="0.45">
      <c r="A2955" t="s">
        <v>1260</v>
      </c>
      <c r="B2955">
        <v>2268</v>
      </c>
      <c r="C2955">
        <v>2023</v>
      </c>
    </row>
    <row r="2956" spans="1:3" x14ac:dyDescent="0.45">
      <c r="A2956" t="s">
        <v>633</v>
      </c>
      <c r="B2956">
        <v>2231</v>
      </c>
      <c r="C2956">
        <v>2023</v>
      </c>
    </row>
    <row r="2957" spans="1:3" x14ac:dyDescent="0.45">
      <c r="A2957" t="s">
        <v>102</v>
      </c>
      <c r="B2957">
        <v>2235</v>
      </c>
      <c r="C2957">
        <v>2023</v>
      </c>
    </row>
    <row r="2958" spans="1:3" x14ac:dyDescent="0.45">
      <c r="A2958" t="s">
        <v>1136</v>
      </c>
      <c r="B2958">
        <v>2421</v>
      </c>
      <c r="C2958">
        <v>2023</v>
      </c>
    </row>
    <row r="2959" spans="1:3" x14ac:dyDescent="0.45">
      <c r="A2959" t="s">
        <v>814</v>
      </c>
      <c r="B2959">
        <v>2436</v>
      </c>
      <c r="C2959">
        <v>2023</v>
      </c>
    </row>
    <row r="2960" spans="1:3" x14ac:dyDescent="0.45">
      <c r="A2960" t="s">
        <v>959</v>
      </c>
      <c r="B2960">
        <v>2491</v>
      </c>
      <c r="C2960">
        <v>2023</v>
      </c>
    </row>
    <row r="2961" spans="1:3" x14ac:dyDescent="0.45">
      <c r="A2961" t="s">
        <v>1261</v>
      </c>
      <c r="B2961">
        <v>2307</v>
      </c>
      <c r="C2961">
        <v>2023</v>
      </c>
    </row>
    <row r="2962" spans="1:3" x14ac:dyDescent="0.45">
      <c r="A2962" t="s">
        <v>733</v>
      </c>
      <c r="B2962">
        <v>2143</v>
      </c>
      <c r="C2962">
        <v>2023</v>
      </c>
    </row>
    <row r="2963" spans="1:3" x14ac:dyDescent="0.45">
      <c r="A2963" t="s">
        <v>387</v>
      </c>
      <c r="B2963">
        <v>2543</v>
      </c>
      <c r="C2963">
        <v>2023</v>
      </c>
    </row>
    <row r="2964" spans="1:3" x14ac:dyDescent="0.45">
      <c r="A2964" t="s">
        <v>1262</v>
      </c>
      <c r="B2964">
        <v>2122</v>
      </c>
      <c r="C2964">
        <v>2023</v>
      </c>
    </row>
    <row r="2965" spans="1:3" x14ac:dyDescent="0.45">
      <c r="A2965" t="s">
        <v>242</v>
      </c>
      <c r="B2965">
        <v>2308</v>
      </c>
      <c r="C2965">
        <v>2023</v>
      </c>
    </row>
    <row r="2966" spans="1:3" x14ac:dyDescent="0.45">
      <c r="A2966" t="s">
        <v>649</v>
      </c>
      <c r="B2966">
        <v>2065</v>
      </c>
      <c r="C2966">
        <v>2023</v>
      </c>
    </row>
    <row r="2967" spans="1:3" x14ac:dyDescent="0.45">
      <c r="A2967" t="s">
        <v>771</v>
      </c>
      <c r="B2967">
        <v>2326</v>
      </c>
      <c r="C2967">
        <v>2023</v>
      </c>
    </row>
    <row r="2968" spans="1:3" x14ac:dyDescent="0.45">
      <c r="A2968" t="s">
        <v>1166</v>
      </c>
      <c r="B2968">
        <v>2078</v>
      </c>
      <c r="C2968">
        <v>2023</v>
      </c>
    </row>
    <row r="2969" spans="1:3" x14ac:dyDescent="0.45">
      <c r="A2969" t="s">
        <v>172</v>
      </c>
      <c r="B2969">
        <v>2205</v>
      </c>
      <c r="C2969">
        <v>2023</v>
      </c>
    </row>
    <row r="2970" spans="1:3" x14ac:dyDescent="0.45">
      <c r="A2970" t="s">
        <v>1171</v>
      </c>
      <c r="B2970">
        <v>2318</v>
      </c>
      <c r="C2970">
        <v>2023</v>
      </c>
    </row>
    <row r="2971" spans="1:3" x14ac:dyDescent="0.45">
      <c r="A2971" t="s">
        <v>940</v>
      </c>
      <c r="B2971">
        <v>2346</v>
      </c>
      <c r="C2971">
        <v>2023</v>
      </c>
    </row>
    <row r="2972" spans="1:3" x14ac:dyDescent="0.45">
      <c r="A2972" t="s">
        <v>635</v>
      </c>
      <c r="B2972">
        <v>2171</v>
      </c>
      <c r="C2972">
        <v>2023</v>
      </c>
    </row>
    <row r="2973" spans="1:3" x14ac:dyDescent="0.45">
      <c r="A2973" t="s">
        <v>449</v>
      </c>
      <c r="B2973">
        <v>2124</v>
      </c>
      <c r="C2973">
        <v>2023</v>
      </c>
    </row>
    <row r="2974" spans="1:3" x14ac:dyDescent="0.45">
      <c r="A2974" t="s">
        <v>1206</v>
      </c>
      <c r="B2974">
        <v>2276</v>
      </c>
      <c r="C2974">
        <v>2023</v>
      </c>
    </row>
    <row r="2975" spans="1:3" x14ac:dyDescent="0.45">
      <c r="A2975" t="s">
        <v>1263</v>
      </c>
      <c r="B2975">
        <v>2166</v>
      </c>
      <c r="C2975">
        <v>2023</v>
      </c>
    </row>
    <row r="2976" spans="1:3" x14ac:dyDescent="0.45">
      <c r="A2976" t="s">
        <v>1125</v>
      </c>
      <c r="B2976">
        <v>2191</v>
      </c>
      <c r="C2976">
        <v>2023</v>
      </c>
    </row>
    <row r="2977" spans="1:3" x14ac:dyDescent="0.45">
      <c r="A2977" t="s">
        <v>57</v>
      </c>
      <c r="B2977">
        <v>2426</v>
      </c>
      <c r="C2977">
        <v>2023</v>
      </c>
    </row>
    <row r="2978" spans="1:3" x14ac:dyDescent="0.45">
      <c r="A2978" t="s">
        <v>898</v>
      </c>
      <c r="B2978">
        <v>2322</v>
      </c>
      <c r="C2978">
        <v>2023</v>
      </c>
    </row>
    <row r="2979" spans="1:3" x14ac:dyDescent="0.45">
      <c r="A2979" t="s">
        <v>861</v>
      </c>
      <c r="B2979">
        <v>2258</v>
      </c>
      <c r="C2979">
        <v>2023</v>
      </c>
    </row>
    <row r="2980" spans="1:3" x14ac:dyDescent="0.45">
      <c r="A2980" t="s">
        <v>1264</v>
      </c>
      <c r="B2980">
        <v>2157</v>
      </c>
      <c r="C2980">
        <v>2023</v>
      </c>
    </row>
    <row r="2981" spans="1:3" x14ac:dyDescent="0.45">
      <c r="A2981" t="s">
        <v>1265</v>
      </c>
      <c r="B2981">
        <v>2385</v>
      </c>
      <c r="C2981">
        <v>2023</v>
      </c>
    </row>
    <row r="2982" spans="1:3" x14ac:dyDescent="0.45">
      <c r="A2982" t="s">
        <v>1147</v>
      </c>
      <c r="B2982">
        <v>2386</v>
      </c>
      <c r="C2982">
        <v>2023</v>
      </c>
    </row>
    <row r="2983" spans="1:3" x14ac:dyDescent="0.45">
      <c r="A2983" t="s">
        <v>527</v>
      </c>
      <c r="B2983">
        <v>2431</v>
      </c>
      <c r="C2983">
        <v>2023</v>
      </c>
    </row>
    <row r="2984" spans="1:3" x14ac:dyDescent="0.45">
      <c r="A2984" t="s">
        <v>935</v>
      </c>
      <c r="B2984">
        <v>2509</v>
      </c>
      <c r="C2984">
        <v>2023</v>
      </c>
    </row>
    <row r="2985" spans="1:3" x14ac:dyDescent="0.45">
      <c r="A2985" t="s">
        <v>968</v>
      </c>
      <c r="B2985">
        <v>2065</v>
      </c>
      <c r="C2985">
        <v>2023</v>
      </c>
    </row>
    <row r="2986" spans="1:3" x14ac:dyDescent="0.45">
      <c r="A2986" t="s">
        <v>828</v>
      </c>
      <c r="B2986">
        <v>2479</v>
      </c>
      <c r="C2986">
        <v>2023</v>
      </c>
    </row>
    <row r="2987" spans="1:3" x14ac:dyDescent="0.45">
      <c r="A2987" t="s">
        <v>783</v>
      </c>
      <c r="B2987">
        <v>2249</v>
      </c>
      <c r="C2987">
        <v>2023</v>
      </c>
    </row>
    <row r="2988" spans="1:3" x14ac:dyDescent="0.45">
      <c r="A2988" t="s">
        <v>1119</v>
      </c>
      <c r="B2988">
        <v>2220</v>
      </c>
      <c r="C2988">
        <v>2023</v>
      </c>
    </row>
    <row r="2989" spans="1:3" x14ac:dyDescent="0.45">
      <c r="A2989" t="s">
        <v>382</v>
      </c>
      <c r="B2989">
        <v>2166</v>
      </c>
      <c r="C2989">
        <v>2023</v>
      </c>
    </row>
    <row r="2990" spans="1:3" x14ac:dyDescent="0.45">
      <c r="A2990" t="s">
        <v>1157</v>
      </c>
      <c r="B2990">
        <v>2109</v>
      </c>
      <c r="C2990">
        <v>2023</v>
      </c>
    </row>
    <row r="2991" spans="1:3" x14ac:dyDescent="0.45">
      <c r="A2991" t="s">
        <v>886</v>
      </c>
      <c r="B2991">
        <v>2326</v>
      </c>
      <c r="C2991">
        <v>2023</v>
      </c>
    </row>
    <row r="2992" spans="1:3" x14ac:dyDescent="0.45">
      <c r="A2992" t="s">
        <v>825</v>
      </c>
      <c r="B2992">
        <v>2354</v>
      </c>
      <c r="C2992">
        <v>2023</v>
      </c>
    </row>
    <row r="2993" spans="1:3" x14ac:dyDescent="0.45">
      <c r="A2993" t="s">
        <v>841</v>
      </c>
      <c r="B2993">
        <v>2251</v>
      </c>
      <c r="C2993">
        <v>2023</v>
      </c>
    </row>
    <row r="2994" spans="1:3" x14ac:dyDescent="0.45">
      <c r="A2994" t="s">
        <v>952</v>
      </c>
      <c r="B2994">
        <v>2189</v>
      </c>
      <c r="C2994">
        <v>2023</v>
      </c>
    </row>
    <row r="2995" spans="1:3" x14ac:dyDescent="0.45">
      <c r="A2995" t="s">
        <v>683</v>
      </c>
      <c r="B2995">
        <v>2625</v>
      </c>
      <c r="C2995">
        <v>2023</v>
      </c>
    </row>
    <row r="2996" spans="1:3" x14ac:dyDescent="0.45">
      <c r="A2996" t="s">
        <v>1266</v>
      </c>
      <c r="B2996">
        <v>2267</v>
      </c>
      <c r="C2996">
        <v>2023</v>
      </c>
    </row>
    <row r="2997" spans="1:3" x14ac:dyDescent="0.45">
      <c r="A2997" t="s">
        <v>699</v>
      </c>
      <c r="B2997">
        <v>2293</v>
      </c>
      <c r="C2997">
        <v>2023</v>
      </c>
    </row>
    <row r="2998" spans="1:3" x14ac:dyDescent="0.45">
      <c r="A2998" t="s">
        <v>1084</v>
      </c>
      <c r="B2998">
        <v>2239</v>
      </c>
      <c r="C2998">
        <v>2023</v>
      </c>
    </row>
    <row r="2999" spans="1:3" x14ac:dyDescent="0.45">
      <c r="A2999" t="s">
        <v>1267</v>
      </c>
      <c r="B2999">
        <v>2234</v>
      </c>
      <c r="C2999">
        <v>2023</v>
      </c>
    </row>
    <row r="3000" spans="1:3" x14ac:dyDescent="0.45">
      <c r="A3000" t="s">
        <v>1155</v>
      </c>
      <c r="B3000">
        <v>2269</v>
      </c>
      <c r="C3000">
        <v>2023</v>
      </c>
    </row>
    <row r="3001" spans="1:3" x14ac:dyDescent="0.45">
      <c r="A3001" t="s">
        <v>1187</v>
      </c>
      <c r="B3001">
        <v>2402</v>
      </c>
      <c r="C3001">
        <v>2023</v>
      </c>
    </row>
    <row r="3002" spans="1:3" x14ac:dyDescent="0.45">
      <c r="A3002" t="s">
        <v>283</v>
      </c>
      <c r="B3002">
        <v>2304</v>
      </c>
      <c r="C3002">
        <v>2023</v>
      </c>
    </row>
    <row r="3003" spans="1:3" x14ac:dyDescent="0.45">
      <c r="A3003" t="s">
        <v>1268</v>
      </c>
      <c r="B3003">
        <v>2127</v>
      </c>
      <c r="C3003">
        <v>2023</v>
      </c>
    </row>
    <row r="3004" spans="1:3" x14ac:dyDescent="0.45">
      <c r="A3004" t="s">
        <v>541</v>
      </c>
      <c r="B3004">
        <v>2338</v>
      </c>
      <c r="C3004">
        <v>2023</v>
      </c>
    </row>
    <row r="3005" spans="1:3" x14ac:dyDescent="0.45">
      <c r="A3005" t="s">
        <v>1175</v>
      </c>
      <c r="B3005">
        <v>2210</v>
      </c>
      <c r="C3005">
        <v>2023</v>
      </c>
    </row>
    <row r="3006" spans="1:3" x14ac:dyDescent="0.45">
      <c r="A3006" t="s">
        <v>313</v>
      </c>
      <c r="B3006">
        <v>2202</v>
      </c>
      <c r="C3006">
        <v>2023</v>
      </c>
    </row>
    <row r="3007" spans="1:3" x14ac:dyDescent="0.45">
      <c r="A3007" t="s">
        <v>600</v>
      </c>
      <c r="B3007">
        <v>2313</v>
      </c>
      <c r="C3007">
        <v>2023</v>
      </c>
    </row>
    <row r="3008" spans="1:3" x14ac:dyDescent="0.45">
      <c r="A3008" t="s">
        <v>1075</v>
      </c>
      <c r="B3008">
        <v>2172</v>
      </c>
      <c r="C3008">
        <v>2023</v>
      </c>
    </row>
    <row r="3009" spans="1:3" x14ac:dyDescent="0.45">
      <c r="A3009" t="s">
        <v>763</v>
      </c>
      <c r="B3009">
        <v>2308</v>
      </c>
      <c r="C3009">
        <v>2023</v>
      </c>
    </row>
    <row r="3010" spans="1:3" x14ac:dyDescent="0.45">
      <c r="A3010" t="s">
        <v>235</v>
      </c>
      <c r="B3010">
        <v>2301</v>
      </c>
      <c r="C3010">
        <v>2023</v>
      </c>
    </row>
    <row r="3011" spans="1:3" x14ac:dyDescent="0.45">
      <c r="A3011" t="s">
        <v>1269</v>
      </c>
      <c r="B3011">
        <v>2277</v>
      </c>
      <c r="C3011">
        <v>2023</v>
      </c>
    </row>
    <row r="3012" spans="1:3" x14ac:dyDescent="0.45">
      <c r="A3012" t="s">
        <v>194</v>
      </c>
      <c r="B3012">
        <v>2585</v>
      </c>
      <c r="C3012">
        <v>2023</v>
      </c>
    </row>
    <row r="3013" spans="1:3" x14ac:dyDescent="0.45">
      <c r="A3013" t="s">
        <v>1270</v>
      </c>
      <c r="B3013">
        <v>2350</v>
      </c>
      <c r="C3013">
        <v>2023</v>
      </c>
    </row>
    <row r="3014" spans="1:3" x14ac:dyDescent="0.45">
      <c r="A3014" t="s">
        <v>1271</v>
      </c>
      <c r="B3014">
        <v>2123</v>
      </c>
      <c r="C3014">
        <v>2023</v>
      </c>
    </row>
    <row r="3015" spans="1:3" x14ac:dyDescent="0.45">
      <c r="A3015" t="s">
        <v>520</v>
      </c>
      <c r="B3015">
        <v>2346</v>
      </c>
      <c r="C3015">
        <v>2023</v>
      </c>
    </row>
    <row r="3016" spans="1:3" x14ac:dyDescent="0.45">
      <c r="A3016" t="s">
        <v>656</v>
      </c>
      <c r="B3016">
        <v>2204</v>
      </c>
      <c r="C3016">
        <v>2023</v>
      </c>
    </row>
    <row r="3017" spans="1:3" x14ac:dyDescent="0.45">
      <c r="A3017" t="s">
        <v>1272</v>
      </c>
      <c r="B3017">
        <v>2063</v>
      </c>
      <c r="C3017">
        <v>2023</v>
      </c>
    </row>
    <row r="3018" spans="1:3" x14ac:dyDescent="0.45">
      <c r="A3018" t="s">
        <v>62</v>
      </c>
      <c r="B3018">
        <v>2215</v>
      </c>
      <c r="C3018">
        <v>2023</v>
      </c>
    </row>
    <row r="3019" spans="1:3" x14ac:dyDescent="0.45">
      <c r="A3019" t="s">
        <v>643</v>
      </c>
      <c r="B3019">
        <v>2354</v>
      </c>
      <c r="C3019">
        <v>2023</v>
      </c>
    </row>
    <row r="3020" spans="1:3" x14ac:dyDescent="0.45">
      <c r="A3020" t="s">
        <v>68</v>
      </c>
      <c r="B3020">
        <v>2392</v>
      </c>
      <c r="C3020">
        <v>2023</v>
      </c>
    </row>
    <row r="3021" spans="1:3" x14ac:dyDescent="0.45">
      <c r="A3021" t="s">
        <v>1273</v>
      </c>
      <c r="B3021">
        <v>2221</v>
      </c>
      <c r="C3021">
        <v>2023</v>
      </c>
    </row>
    <row r="3022" spans="1:3" x14ac:dyDescent="0.45">
      <c r="A3022" t="s">
        <v>1033</v>
      </c>
      <c r="B3022">
        <v>2358</v>
      </c>
      <c r="C3022">
        <v>2023</v>
      </c>
    </row>
    <row r="3023" spans="1:3" x14ac:dyDescent="0.45">
      <c r="A3023" t="s">
        <v>994</v>
      </c>
      <c r="B3023">
        <v>2104</v>
      </c>
      <c r="C3023">
        <v>2023</v>
      </c>
    </row>
    <row r="3024" spans="1:3" x14ac:dyDescent="0.45">
      <c r="A3024" t="s">
        <v>1100</v>
      </c>
      <c r="B3024">
        <v>1970</v>
      </c>
      <c r="C3024">
        <v>2023</v>
      </c>
    </row>
    <row r="3025" spans="1:3" x14ac:dyDescent="0.45">
      <c r="A3025" t="s">
        <v>604</v>
      </c>
      <c r="B3025">
        <v>2184</v>
      </c>
      <c r="C3025">
        <v>2023</v>
      </c>
    </row>
    <row r="3026" spans="1:3" x14ac:dyDescent="0.45">
      <c r="A3026" t="s">
        <v>1274</v>
      </c>
      <c r="B3026">
        <v>2341</v>
      </c>
      <c r="C3026">
        <v>2023</v>
      </c>
    </row>
    <row r="3027" spans="1:3" x14ac:dyDescent="0.45">
      <c r="A3027" t="s">
        <v>318</v>
      </c>
      <c r="B3027">
        <v>2257</v>
      </c>
      <c r="C3027">
        <v>2023</v>
      </c>
    </row>
    <row r="3028" spans="1:3" x14ac:dyDescent="0.45">
      <c r="A3028" t="s">
        <v>48</v>
      </c>
      <c r="B3028">
        <v>2294</v>
      </c>
      <c r="C3028">
        <v>2023</v>
      </c>
    </row>
    <row r="3029" spans="1:3" x14ac:dyDescent="0.45">
      <c r="A3029" t="s">
        <v>1002</v>
      </c>
      <c r="B3029">
        <v>2316</v>
      </c>
      <c r="C3029">
        <v>2023</v>
      </c>
    </row>
    <row r="3030" spans="1:3" x14ac:dyDescent="0.45">
      <c r="A3030" t="s">
        <v>106</v>
      </c>
      <c r="B3030">
        <v>2323</v>
      </c>
      <c r="C3030">
        <v>2023</v>
      </c>
    </row>
    <row r="3031" spans="1:3" x14ac:dyDescent="0.45">
      <c r="A3031" t="s">
        <v>367</v>
      </c>
      <c r="B3031">
        <v>2464</v>
      </c>
      <c r="C3031">
        <v>2023</v>
      </c>
    </row>
    <row r="3032" spans="1:3" x14ac:dyDescent="0.45">
      <c r="A3032" t="s">
        <v>166</v>
      </c>
      <c r="B3032">
        <v>2051</v>
      </c>
      <c r="C3032">
        <v>2023</v>
      </c>
    </row>
    <row r="3033" spans="1:3" x14ac:dyDescent="0.45">
      <c r="A3033" t="s">
        <v>972</v>
      </c>
      <c r="B3033">
        <v>2206</v>
      </c>
      <c r="C3033">
        <v>2023</v>
      </c>
    </row>
    <row r="3034" spans="1:3" x14ac:dyDescent="0.45">
      <c r="A3034" t="s">
        <v>795</v>
      </c>
      <c r="B3034">
        <v>2274</v>
      </c>
      <c r="C3034">
        <v>2023</v>
      </c>
    </row>
    <row r="3035" spans="1:3" x14ac:dyDescent="0.45">
      <c r="A3035" t="s">
        <v>431</v>
      </c>
      <c r="B3035">
        <v>2031</v>
      </c>
      <c r="C3035">
        <v>2023</v>
      </c>
    </row>
    <row r="3036" spans="1:3" x14ac:dyDescent="0.45">
      <c r="A3036" t="s">
        <v>995</v>
      </c>
      <c r="B3036">
        <v>2151</v>
      </c>
      <c r="C3036">
        <v>2023</v>
      </c>
    </row>
    <row r="3037" spans="1:3" x14ac:dyDescent="0.45">
      <c r="A3037" t="s">
        <v>745</v>
      </c>
      <c r="B3037">
        <v>2210</v>
      </c>
      <c r="C3037">
        <v>2023</v>
      </c>
    </row>
    <row r="3038" spans="1:3" x14ac:dyDescent="0.45">
      <c r="A3038" t="s">
        <v>516</v>
      </c>
      <c r="B3038">
        <v>2382</v>
      </c>
      <c r="C3038">
        <v>2023</v>
      </c>
    </row>
    <row r="3039" spans="1:3" x14ac:dyDescent="0.45">
      <c r="A3039" t="s">
        <v>1082</v>
      </c>
      <c r="B3039">
        <v>2446</v>
      </c>
      <c r="C3039">
        <v>2023</v>
      </c>
    </row>
    <row r="3040" spans="1:3" x14ac:dyDescent="0.45">
      <c r="A3040" t="s">
        <v>1121</v>
      </c>
      <c r="B3040">
        <v>2327</v>
      </c>
      <c r="C3040">
        <v>2023</v>
      </c>
    </row>
    <row r="3041" spans="1:3" x14ac:dyDescent="0.45">
      <c r="A3041" t="s">
        <v>1218</v>
      </c>
      <c r="B3041">
        <v>2256</v>
      </c>
      <c r="C3041">
        <v>2023</v>
      </c>
    </row>
    <row r="3042" spans="1:3" x14ac:dyDescent="0.45">
      <c r="A3042" t="s">
        <v>1039</v>
      </c>
      <c r="B3042">
        <v>2136</v>
      </c>
      <c r="C3042">
        <v>2023</v>
      </c>
    </row>
    <row r="3043" spans="1:3" x14ac:dyDescent="0.45">
      <c r="A3043" t="s">
        <v>703</v>
      </c>
      <c r="B3043">
        <v>2269</v>
      </c>
      <c r="C3043">
        <v>2023</v>
      </c>
    </row>
    <row r="3044" spans="1:3" x14ac:dyDescent="0.45">
      <c r="A3044" t="s">
        <v>1112</v>
      </c>
      <c r="B3044">
        <v>2284</v>
      </c>
      <c r="C3044">
        <v>2023</v>
      </c>
    </row>
    <row r="3045" spans="1:3" x14ac:dyDescent="0.45">
      <c r="A3045" t="s">
        <v>1023</v>
      </c>
      <c r="B3045">
        <v>2263</v>
      </c>
      <c r="C3045">
        <v>2023</v>
      </c>
    </row>
    <row r="3046" spans="1:3" x14ac:dyDescent="0.45">
      <c r="A3046" t="s">
        <v>1037</v>
      </c>
      <c r="B3046">
        <v>2120</v>
      </c>
      <c r="C3046">
        <v>2023</v>
      </c>
    </row>
    <row r="3047" spans="1:3" x14ac:dyDescent="0.45">
      <c r="A3047" t="s">
        <v>105</v>
      </c>
      <c r="B3047">
        <v>2191</v>
      </c>
      <c r="C3047">
        <v>2023</v>
      </c>
    </row>
    <row r="3048" spans="1:3" x14ac:dyDescent="0.45">
      <c r="A3048" t="s">
        <v>60</v>
      </c>
      <c r="B3048">
        <v>2185</v>
      </c>
      <c r="C3048">
        <v>2023</v>
      </c>
    </row>
    <row r="3049" spans="1:3" x14ac:dyDescent="0.45">
      <c r="A3049" t="s">
        <v>1176</v>
      </c>
      <c r="B3049">
        <v>2164</v>
      </c>
      <c r="C3049">
        <v>2023</v>
      </c>
    </row>
    <row r="3050" spans="1:3" x14ac:dyDescent="0.45">
      <c r="A3050" t="s">
        <v>205</v>
      </c>
      <c r="B3050">
        <v>2394</v>
      </c>
      <c r="C3050">
        <v>2023</v>
      </c>
    </row>
    <row r="3051" spans="1:3" x14ac:dyDescent="0.45">
      <c r="A3051" t="s">
        <v>922</v>
      </c>
      <c r="B3051">
        <v>1770</v>
      </c>
      <c r="C3051">
        <v>2023</v>
      </c>
    </row>
    <row r="3052" spans="1:3" x14ac:dyDescent="0.45">
      <c r="A3052" t="s">
        <v>216</v>
      </c>
      <c r="B3052">
        <v>2318</v>
      </c>
      <c r="C3052">
        <v>2023</v>
      </c>
    </row>
    <row r="3053" spans="1:3" x14ac:dyDescent="0.45">
      <c r="A3053" t="s">
        <v>1164</v>
      </c>
      <c r="B3053">
        <v>2268</v>
      </c>
      <c r="C3053">
        <v>2023</v>
      </c>
    </row>
    <row r="3054" spans="1:3" x14ac:dyDescent="0.45">
      <c r="A3054" t="s">
        <v>390</v>
      </c>
      <c r="B3054">
        <v>2287</v>
      </c>
      <c r="C3054">
        <v>2023</v>
      </c>
    </row>
    <row r="3055" spans="1:3" x14ac:dyDescent="0.45">
      <c r="A3055" t="s">
        <v>963</v>
      </c>
      <c r="B3055">
        <v>2304</v>
      </c>
      <c r="C3055">
        <v>2023</v>
      </c>
    </row>
    <row r="3056" spans="1:3" x14ac:dyDescent="0.45">
      <c r="A3056" t="s">
        <v>32</v>
      </c>
      <c r="B3056">
        <v>2320</v>
      </c>
      <c r="C3056">
        <v>2023</v>
      </c>
    </row>
    <row r="3057" spans="1:3" x14ac:dyDescent="0.45">
      <c r="A3057" t="s">
        <v>258</v>
      </c>
      <c r="B3057">
        <v>2140</v>
      </c>
      <c r="C3057">
        <v>2023</v>
      </c>
    </row>
    <row r="3058" spans="1:3" x14ac:dyDescent="0.45">
      <c r="A3058" t="s">
        <v>858</v>
      </c>
      <c r="B3058">
        <v>2454</v>
      </c>
      <c r="C3058">
        <v>2023</v>
      </c>
    </row>
    <row r="3059" spans="1:3" x14ac:dyDescent="0.45">
      <c r="A3059" t="s">
        <v>1275</v>
      </c>
      <c r="B3059">
        <v>2382</v>
      </c>
      <c r="C3059">
        <v>2023</v>
      </c>
    </row>
    <row r="3060" spans="1:3" x14ac:dyDescent="0.45">
      <c r="A3060" t="s">
        <v>924</v>
      </c>
      <c r="B3060">
        <v>2257</v>
      </c>
      <c r="C3060">
        <v>2023</v>
      </c>
    </row>
    <row r="3061" spans="1:3" x14ac:dyDescent="0.45">
      <c r="A3061" t="s">
        <v>39</v>
      </c>
      <c r="B3061">
        <v>2061</v>
      </c>
      <c r="C3061">
        <v>2023</v>
      </c>
    </row>
    <row r="3062" spans="1:3" x14ac:dyDescent="0.45">
      <c r="A3062" t="s">
        <v>664</v>
      </c>
      <c r="B3062">
        <v>2181</v>
      </c>
      <c r="C3062">
        <v>2023</v>
      </c>
    </row>
    <row r="3063" spans="1:3" x14ac:dyDescent="0.45">
      <c r="A3063" t="s">
        <v>1063</v>
      </c>
      <c r="B3063">
        <v>2293</v>
      </c>
      <c r="C3063">
        <v>2023</v>
      </c>
    </row>
    <row r="3064" spans="1:3" x14ac:dyDescent="0.45">
      <c r="A3064" t="s">
        <v>660</v>
      </c>
      <c r="B3064">
        <v>2197</v>
      </c>
      <c r="C3064">
        <v>2023</v>
      </c>
    </row>
    <row r="3065" spans="1:3" x14ac:dyDescent="0.45">
      <c r="A3065" t="s">
        <v>929</v>
      </c>
      <c r="B3065">
        <v>2119</v>
      </c>
      <c r="C3065">
        <v>2023</v>
      </c>
    </row>
    <row r="3066" spans="1:3" x14ac:dyDescent="0.45">
      <c r="A3066" t="s">
        <v>310</v>
      </c>
      <c r="B3066">
        <v>2284</v>
      </c>
      <c r="C3066">
        <v>2023</v>
      </c>
    </row>
    <row r="3067" spans="1:3" x14ac:dyDescent="0.45">
      <c r="A3067" t="s">
        <v>1276</v>
      </c>
      <c r="B3067">
        <v>2027</v>
      </c>
      <c r="C3067">
        <v>2023</v>
      </c>
    </row>
    <row r="3068" spans="1:3" x14ac:dyDescent="0.45">
      <c r="A3068" t="s">
        <v>1096</v>
      </c>
      <c r="B3068">
        <v>2317</v>
      </c>
      <c r="C3068">
        <v>2023</v>
      </c>
    </row>
    <row r="3069" spans="1:3" x14ac:dyDescent="0.45">
      <c r="A3069" t="s">
        <v>693</v>
      </c>
      <c r="B3069">
        <v>2339</v>
      </c>
      <c r="C3069">
        <v>2023</v>
      </c>
    </row>
    <row r="3070" spans="1:3" x14ac:dyDescent="0.45">
      <c r="A3070" t="s">
        <v>1149</v>
      </c>
      <c r="B3070">
        <v>2351</v>
      </c>
      <c r="C3070">
        <v>2023</v>
      </c>
    </row>
    <row r="3071" spans="1:3" x14ac:dyDescent="0.45">
      <c r="A3071" t="s">
        <v>1277</v>
      </c>
      <c r="B3071">
        <v>2200</v>
      </c>
      <c r="C3071">
        <v>2023</v>
      </c>
    </row>
    <row r="3072" spans="1:3" x14ac:dyDescent="0.45">
      <c r="A3072" t="s">
        <v>41</v>
      </c>
      <c r="B3072">
        <v>2157</v>
      </c>
      <c r="C3072">
        <v>2023</v>
      </c>
    </row>
    <row r="3073" spans="1:3" x14ac:dyDescent="0.45">
      <c r="A3073" t="s">
        <v>1278</v>
      </c>
      <c r="B3073">
        <v>2090</v>
      </c>
      <c r="C3073">
        <v>2023</v>
      </c>
    </row>
    <row r="3074" spans="1:3" x14ac:dyDescent="0.45">
      <c r="A3074" t="s">
        <v>730</v>
      </c>
      <c r="B3074">
        <v>2419</v>
      </c>
      <c r="C3074">
        <v>2023</v>
      </c>
    </row>
    <row r="3075" spans="1:3" x14ac:dyDescent="0.45">
      <c r="A3075" t="s">
        <v>29</v>
      </c>
      <c r="B3075">
        <v>2257</v>
      </c>
      <c r="C3075">
        <v>2023</v>
      </c>
    </row>
    <row r="3076" spans="1:3" x14ac:dyDescent="0.45">
      <c r="A3076" t="s">
        <v>779</v>
      </c>
      <c r="B3076">
        <v>2330</v>
      </c>
      <c r="C3076">
        <v>2023</v>
      </c>
    </row>
    <row r="3077" spans="1:3" x14ac:dyDescent="0.45">
      <c r="A3077" t="s">
        <v>1150</v>
      </c>
      <c r="B3077">
        <v>2250</v>
      </c>
      <c r="C3077">
        <v>2023</v>
      </c>
    </row>
    <row r="3078" spans="1:3" x14ac:dyDescent="0.45">
      <c r="A3078" t="s">
        <v>44</v>
      </c>
      <c r="B3078">
        <v>2353</v>
      </c>
      <c r="C3078">
        <v>2023</v>
      </c>
    </row>
    <row r="3079" spans="1:3" x14ac:dyDescent="0.45">
      <c r="A3079" t="s">
        <v>966</v>
      </c>
      <c r="B3079">
        <v>2517</v>
      </c>
      <c r="C3079">
        <v>2023</v>
      </c>
    </row>
    <row r="3080" spans="1:3" x14ac:dyDescent="0.45">
      <c r="A3080" t="s">
        <v>1209</v>
      </c>
      <c r="B3080">
        <v>2235</v>
      </c>
      <c r="C3080">
        <v>2023</v>
      </c>
    </row>
    <row r="3081" spans="1:3" x14ac:dyDescent="0.45">
      <c r="A3081" t="s">
        <v>1279</v>
      </c>
      <c r="B3081">
        <v>2047</v>
      </c>
      <c r="C3081">
        <v>2023</v>
      </c>
    </row>
    <row r="3082" spans="1:3" x14ac:dyDescent="0.45">
      <c r="A3082" t="s">
        <v>1280</v>
      </c>
      <c r="B3082">
        <v>2341</v>
      </c>
      <c r="C3082">
        <v>2023</v>
      </c>
    </row>
    <row r="3083" spans="1:3" x14ac:dyDescent="0.45">
      <c r="A3083" t="s">
        <v>1281</v>
      </c>
      <c r="B3083">
        <v>2149</v>
      </c>
      <c r="C3083">
        <v>2023</v>
      </c>
    </row>
    <row r="3084" spans="1:3" x14ac:dyDescent="0.45">
      <c r="A3084" t="s">
        <v>1282</v>
      </c>
      <c r="B3084">
        <v>2380</v>
      </c>
      <c r="C3084">
        <v>2023</v>
      </c>
    </row>
    <row r="3085" spans="1:3" x14ac:dyDescent="0.45">
      <c r="A3085" t="s">
        <v>532</v>
      </c>
      <c r="B3085">
        <v>2302</v>
      </c>
      <c r="C3085">
        <v>2023</v>
      </c>
    </row>
    <row r="3086" spans="1:3" x14ac:dyDescent="0.45">
      <c r="A3086" t="s">
        <v>806</v>
      </c>
      <c r="B3086">
        <v>2329</v>
      </c>
      <c r="C3086">
        <v>2023</v>
      </c>
    </row>
    <row r="3087" spans="1:3" x14ac:dyDescent="0.45">
      <c r="A3087" t="s">
        <v>1066</v>
      </c>
      <c r="B3087">
        <v>2423</v>
      </c>
      <c r="C3087">
        <v>2023</v>
      </c>
    </row>
    <row r="3088" spans="1:3" x14ac:dyDescent="0.45">
      <c r="A3088" t="s">
        <v>764</v>
      </c>
      <c r="B3088">
        <v>2071</v>
      </c>
      <c r="C3088">
        <v>2023</v>
      </c>
    </row>
    <row r="3089" spans="1:3" x14ac:dyDescent="0.45">
      <c r="A3089" t="s">
        <v>1159</v>
      </c>
      <c r="B3089">
        <v>2342</v>
      </c>
      <c r="C3089">
        <v>2023</v>
      </c>
    </row>
    <row r="3090" spans="1:3" x14ac:dyDescent="0.45">
      <c r="A3090" t="s">
        <v>1173</v>
      </c>
      <c r="B3090">
        <v>2410</v>
      </c>
      <c r="C3090">
        <v>2023</v>
      </c>
    </row>
    <row r="3091" spans="1:3" x14ac:dyDescent="0.45">
      <c r="A3091" t="s">
        <v>1283</v>
      </c>
      <c r="B3091">
        <v>2439</v>
      </c>
      <c r="C3091">
        <v>2023</v>
      </c>
    </row>
    <row r="3092" spans="1:3" x14ac:dyDescent="0.45">
      <c r="A3092" t="s">
        <v>222</v>
      </c>
      <c r="B3092">
        <v>2471</v>
      </c>
      <c r="C3092">
        <v>2023</v>
      </c>
    </row>
    <row r="3093" spans="1:3" x14ac:dyDescent="0.45">
      <c r="A3093" t="s">
        <v>1111</v>
      </c>
      <c r="B3093">
        <v>2300</v>
      </c>
      <c r="C3093">
        <v>2023</v>
      </c>
    </row>
    <row r="3094" spans="1:3" x14ac:dyDescent="0.45">
      <c r="A3094" t="s">
        <v>1284</v>
      </c>
      <c r="B3094">
        <v>2218</v>
      </c>
      <c r="C3094">
        <v>2023</v>
      </c>
    </row>
    <row r="3095" spans="1:3" x14ac:dyDescent="0.45">
      <c r="A3095" t="s">
        <v>1116</v>
      </c>
      <c r="B3095">
        <v>2445</v>
      </c>
      <c r="C3095">
        <v>2023</v>
      </c>
    </row>
    <row r="3096" spans="1:3" x14ac:dyDescent="0.45">
      <c r="A3096" t="s">
        <v>758</v>
      </c>
      <c r="B3096">
        <v>2286</v>
      </c>
      <c r="C3096">
        <v>2023</v>
      </c>
    </row>
    <row r="3097" spans="1:3" x14ac:dyDescent="0.45">
      <c r="A3097" t="s">
        <v>1285</v>
      </c>
      <c r="B3097">
        <v>2200</v>
      </c>
      <c r="C3097">
        <v>2023</v>
      </c>
    </row>
    <row r="3098" spans="1:3" x14ac:dyDescent="0.45">
      <c r="A3098" t="s">
        <v>1286</v>
      </c>
      <c r="B3098">
        <v>2547</v>
      </c>
      <c r="C3098">
        <v>2023</v>
      </c>
    </row>
    <row r="3099" spans="1:3" x14ac:dyDescent="0.45">
      <c r="A3099" t="s">
        <v>1287</v>
      </c>
      <c r="B3099">
        <v>2380</v>
      </c>
      <c r="C3099">
        <v>2023</v>
      </c>
    </row>
    <row r="3100" spans="1:3" x14ac:dyDescent="0.45">
      <c r="A3100" t="s">
        <v>823</v>
      </c>
      <c r="B3100">
        <v>2642</v>
      </c>
      <c r="C3100">
        <v>2023</v>
      </c>
    </row>
    <row r="3101" spans="1:3" x14ac:dyDescent="0.45">
      <c r="A3101" t="s">
        <v>71</v>
      </c>
      <c r="B3101">
        <v>2473</v>
      </c>
      <c r="C3101">
        <v>2023</v>
      </c>
    </row>
    <row r="3102" spans="1:3" x14ac:dyDescent="0.45">
      <c r="A3102" t="s">
        <v>1288</v>
      </c>
      <c r="B3102">
        <v>2320</v>
      </c>
      <c r="C3102">
        <v>2023</v>
      </c>
    </row>
    <row r="3103" spans="1:3" x14ac:dyDescent="0.45">
      <c r="A3103" t="s">
        <v>1071</v>
      </c>
      <c r="B3103">
        <v>2537</v>
      </c>
      <c r="C3103">
        <v>2023</v>
      </c>
    </row>
    <row r="3104" spans="1:3" x14ac:dyDescent="0.45">
      <c r="A3104" t="s">
        <v>1289</v>
      </c>
      <c r="B3104">
        <v>2329</v>
      </c>
      <c r="C3104">
        <v>2023</v>
      </c>
    </row>
    <row r="3105" spans="1:3" x14ac:dyDescent="0.45">
      <c r="A3105" t="s">
        <v>35</v>
      </c>
      <c r="B3105">
        <v>2277</v>
      </c>
      <c r="C3105">
        <v>2023</v>
      </c>
    </row>
    <row r="3106" spans="1:3" x14ac:dyDescent="0.45">
      <c r="A3106" t="s">
        <v>1290</v>
      </c>
      <c r="B3106">
        <v>2240</v>
      </c>
      <c r="C3106">
        <v>2023</v>
      </c>
    </row>
    <row r="3107" spans="1:3" x14ac:dyDescent="0.45">
      <c r="A3107" t="s">
        <v>617</v>
      </c>
      <c r="B3107">
        <v>2124</v>
      </c>
      <c r="C3107">
        <v>2023</v>
      </c>
    </row>
    <row r="3108" spans="1:3" x14ac:dyDescent="0.45">
      <c r="A3108" t="s">
        <v>1291</v>
      </c>
      <c r="B3108">
        <v>2283</v>
      </c>
      <c r="C3108">
        <v>2023</v>
      </c>
    </row>
    <row r="3109" spans="1:3" x14ac:dyDescent="0.45">
      <c r="A3109" t="s">
        <v>1292</v>
      </c>
      <c r="B3109">
        <v>2199</v>
      </c>
      <c r="C3109">
        <v>2023</v>
      </c>
    </row>
    <row r="3110" spans="1:3" x14ac:dyDescent="0.45">
      <c r="A3110" t="s">
        <v>1293</v>
      </c>
      <c r="B3110">
        <v>2050</v>
      </c>
      <c r="C3110">
        <v>2023</v>
      </c>
    </row>
    <row r="3111" spans="1:3" x14ac:dyDescent="0.45">
      <c r="A3111" t="s">
        <v>868</v>
      </c>
      <c r="B3111">
        <v>2341</v>
      </c>
      <c r="C3111">
        <v>2023</v>
      </c>
    </row>
    <row r="3112" spans="1:3" x14ac:dyDescent="0.45">
      <c r="A3112" t="s">
        <v>1294</v>
      </c>
      <c r="B3112">
        <v>2313</v>
      </c>
      <c r="C3112">
        <v>2023</v>
      </c>
    </row>
    <row r="3113" spans="1:3" x14ac:dyDescent="0.45">
      <c r="A3113" t="s">
        <v>1038</v>
      </c>
      <c r="B3113">
        <v>2266</v>
      </c>
      <c r="C3113">
        <v>2023</v>
      </c>
    </row>
    <row r="3114" spans="1:3" x14ac:dyDescent="0.45">
      <c r="A3114" t="s">
        <v>1036</v>
      </c>
      <c r="B3114">
        <v>2017</v>
      </c>
      <c r="C3114">
        <v>2023</v>
      </c>
    </row>
    <row r="3115" spans="1:3" x14ac:dyDescent="0.45">
      <c r="A3115" t="s">
        <v>1295</v>
      </c>
      <c r="B3115">
        <v>2193</v>
      </c>
      <c r="C3115">
        <v>2023</v>
      </c>
    </row>
    <row r="3116" spans="1:3" x14ac:dyDescent="0.45">
      <c r="A3116" t="s">
        <v>271</v>
      </c>
      <c r="B3116">
        <v>2563</v>
      </c>
      <c r="C3116">
        <v>2023</v>
      </c>
    </row>
    <row r="3117" spans="1:3" x14ac:dyDescent="0.45">
      <c r="A3117" t="s">
        <v>1123</v>
      </c>
      <c r="B3117">
        <v>2061</v>
      </c>
      <c r="C3117">
        <v>2023</v>
      </c>
    </row>
    <row r="3118" spans="1:3" x14ac:dyDescent="0.45">
      <c r="A3118" t="s">
        <v>1296</v>
      </c>
      <c r="B3118">
        <v>2110</v>
      </c>
      <c r="C3118">
        <v>2023</v>
      </c>
    </row>
    <row r="3119" spans="1:3" x14ac:dyDescent="0.45">
      <c r="A3119" t="s">
        <v>34</v>
      </c>
      <c r="B3119">
        <v>2458</v>
      </c>
      <c r="C3119">
        <v>2023</v>
      </c>
    </row>
    <row r="3120" spans="1:3" x14ac:dyDescent="0.45">
      <c r="A3120" t="s">
        <v>1297</v>
      </c>
      <c r="B3120">
        <v>2361</v>
      </c>
      <c r="C3120">
        <v>2023</v>
      </c>
    </row>
    <row r="3121" spans="1:3" x14ac:dyDescent="0.45">
      <c r="A3121" t="s">
        <v>772</v>
      </c>
      <c r="B3121">
        <v>2097</v>
      </c>
      <c r="C3121">
        <v>2023</v>
      </c>
    </row>
    <row r="3122" spans="1:3" x14ac:dyDescent="0.45">
      <c r="A3122" t="s">
        <v>30</v>
      </c>
      <c r="B3122">
        <v>2202</v>
      </c>
      <c r="C3122">
        <v>2023</v>
      </c>
    </row>
    <row r="3123" spans="1:3" x14ac:dyDescent="0.45">
      <c r="A3123" t="s">
        <v>1298</v>
      </c>
      <c r="B3123">
        <v>2143</v>
      </c>
      <c r="C3123">
        <v>2023</v>
      </c>
    </row>
    <row r="3124" spans="1:3" x14ac:dyDescent="0.45">
      <c r="A3124" t="s">
        <v>1014</v>
      </c>
      <c r="B3124">
        <v>2265</v>
      </c>
      <c r="C3124">
        <v>2023</v>
      </c>
    </row>
    <row r="3125" spans="1:3" x14ac:dyDescent="0.45">
      <c r="A3125" t="s">
        <v>1299</v>
      </c>
      <c r="B3125">
        <v>2174</v>
      </c>
      <c r="C3125">
        <v>2023</v>
      </c>
    </row>
    <row r="3126" spans="1:3" x14ac:dyDescent="0.45">
      <c r="A3126" t="s">
        <v>1300</v>
      </c>
      <c r="B3126">
        <v>2467</v>
      </c>
      <c r="C3126">
        <v>2023</v>
      </c>
    </row>
    <row r="3127" spans="1:3" x14ac:dyDescent="0.45">
      <c r="A3127" t="s">
        <v>1214</v>
      </c>
      <c r="B3127">
        <v>2243</v>
      </c>
      <c r="C3127">
        <v>2023</v>
      </c>
    </row>
    <row r="3128" spans="1:3" x14ac:dyDescent="0.45">
      <c r="A3128" t="s">
        <v>711</v>
      </c>
      <c r="B3128">
        <v>2400</v>
      </c>
      <c r="C3128">
        <v>2023</v>
      </c>
    </row>
    <row r="3129" spans="1:3" x14ac:dyDescent="0.45">
      <c r="A3129" t="s">
        <v>1301</v>
      </c>
      <c r="B3129">
        <v>2173</v>
      </c>
      <c r="C3129">
        <v>2023</v>
      </c>
    </row>
    <row r="3130" spans="1:3" x14ac:dyDescent="0.45">
      <c r="A3130" t="s">
        <v>1302</v>
      </c>
      <c r="B3130">
        <v>1980</v>
      </c>
      <c r="C3130">
        <v>2023</v>
      </c>
    </row>
    <row r="3131" spans="1:3" x14ac:dyDescent="0.45">
      <c r="A3131" t="s">
        <v>410</v>
      </c>
      <c r="B3131">
        <v>2207</v>
      </c>
      <c r="C3131">
        <v>2023</v>
      </c>
    </row>
    <row r="3132" spans="1:3" x14ac:dyDescent="0.45">
      <c r="A3132" t="s">
        <v>1303</v>
      </c>
      <c r="B3132">
        <v>2219</v>
      </c>
      <c r="C3132">
        <v>2023</v>
      </c>
    </row>
    <row r="3133" spans="1:3" x14ac:dyDescent="0.45">
      <c r="A3133" t="s">
        <v>597</v>
      </c>
      <c r="B3133">
        <v>1895</v>
      </c>
      <c r="C3133">
        <v>2023</v>
      </c>
    </row>
    <row r="3134" spans="1:3" x14ac:dyDescent="0.45">
      <c r="A3134" t="s">
        <v>1304</v>
      </c>
      <c r="B3134">
        <v>2248</v>
      </c>
      <c r="C3134">
        <v>2023</v>
      </c>
    </row>
    <row r="3135" spans="1:3" x14ac:dyDescent="0.45">
      <c r="A3135" t="s">
        <v>727</v>
      </c>
      <c r="B3135">
        <v>2165</v>
      </c>
      <c r="C3135">
        <v>2023</v>
      </c>
    </row>
    <row r="3136" spans="1:3" x14ac:dyDescent="0.45">
      <c r="A3136" t="s">
        <v>954</v>
      </c>
      <c r="B3136">
        <v>2356</v>
      </c>
      <c r="C3136">
        <v>2023</v>
      </c>
    </row>
    <row r="3137" spans="1:3" x14ac:dyDescent="0.45">
      <c r="A3137" t="s">
        <v>1305</v>
      </c>
      <c r="B3137">
        <v>2394</v>
      </c>
      <c r="C3137">
        <v>2023</v>
      </c>
    </row>
    <row r="3138" spans="1:3" x14ac:dyDescent="0.45">
      <c r="A3138" t="s">
        <v>1306</v>
      </c>
      <c r="B3138">
        <v>2348</v>
      </c>
      <c r="C3138">
        <v>2023</v>
      </c>
    </row>
    <row r="3139" spans="1:3" x14ac:dyDescent="0.45">
      <c r="A3139" t="s">
        <v>1307</v>
      </c>
      <c r="B3139">
        <v>2298</v>
      </c>
      <c r="C3139">
        <v>2023</v>
      </c>
    </row>
    <row r="3140" spans="1:3" x14ac:dyDescent="0.45">
      <c r="A3140" t="s">
        <v>1095</v>
      </c>
      <c r="B3140">
        <v>2442</v>
      </c>
      <c r="C3140">
        <v>2023</v>
      </c>
    </row>
    <row r="3141" spans="1:3" x14ac:dyDescent="0.45">
      <c r="A3141" t="s">
        <v>1204</v>
      </c>
      <c r="B3141">
        <v>2278</v>
      </c>
      <c r="C3141">
        <v>2023</v>
      </c>
    </row>
    <row r="3142" spans="1:3" x14ac:dyDescent="0.45">
      <c r="A3142" t="s">
        <v>945</v>
      </c>
      <c r="B3142">
        <v>2284</v>
      </c>
      <c r="C3142">
        <v>2023</v>
      </c>
    </row>
    <row r="3143" spans="1:3" x14ac:dyDescent="0.45">
      <c r="A3143" t="s">
        <v>1308</v>
      </c>
      <c r="B3143">
        <v>2442</v>
      </c>
      <c r="C3143">
        <v>2023</v>
      </c>
    </row>
    <row r="3144" spans="1:3" x14ac:dyDescent="0.45">
      <c r="A3144" t="s">
        <v>1007</v>
      </c>
      <c r="B3144">
        <v>2473</v>
      </c>
      <c r="C3144">
        <v>2023</v>
      </c>
    </row>
    <row r="3145" spans="1:3" x14ac:dyDescent="0.45">
      <c r="A3145" t="s">
        <v>232</v>
      </c>
      <c r="B3145">
        <v>2233</v>
      </c>
      <c r="C3145">
        <v>2023</v>
      </c>
    </row>
    <row r="3146" spans="1:3" x14ac:dyDescent="0.45">
      <c r="A3146" t="s">
        <v>419</v>
      </c>
      <c r="B3146">
        <v>2150</v>
      </c>
      <c r="C3146">
        <v>2023</v>
      </c>
    </row>
    <row r="3147" spans="1:3" x14ac:dyDescent="0.45">
      <c r="A3147" t="s">
        <v>926</v>
      </c>
      <c r="B3147">
        <v>2560</v>
      </c>
      <c r="C3147">
        <v>2023</v>
      </c>
    </row>
    <row r="3148" spans="1:3" x14ac:dyDescent="0.45">
      <c r="A3148" t="s">
        <v>980</v>
      </c>
      <c r="B3148">
        <v>2413</v>
      </c>
      <c r="C3148">
        <v>2023</v>
      </c>
    </row>
    <row r="3149" spans="1:3" x14ac:dyDescent="0.45">
      <c r="A3149" t="s">
        <v>452</v>
      </c>
      <c r="B3149">
        <v>2219</v>
      </c>
      <c r="C3149">
        <v>2023</v>
      </c>
    </row>
    <row r="3150" spans="1:3" x14ac:dyDescent="0.45">
      <c r="A3150" t="s">
        <v>1309</v>
      </c>
      <c r="B3150">
        <v>2288</v>
      </c>
      <c r="C3150">
        <v>2023</v>
      </c>
    </row>
    <row r="3151" spans="1:3" x14ac:dyDescent="0.45">
      <c r="A3151" t="s">
        <v>1310</v>
      </c>
      <c r="B3151">
        <v>2236</v>
      </c>
      <c r="C3151">
        <v>2023</v>
      </c>
    </row>
    <row r="3152" spans="1:3" x14ac:dyDescent="0.45">
      <c r="A3152" t="s">
        <v>747</v>
      </c>
      <c r="B3152">
        <v>2425</v>
      </c>
      <c r="C3152">
        <v>2023</v>
      </c>
    </row>
    <row r="3153" spans="1:3" x14ac:dyDescent="0.45">
      <c r="A3153" t="s">
        <v>374</v>
      </c>
      <c r="B3153">
        <v>2033</v>
      </c>
      <c r="C3153">
        <v>2023</v>
      </c>
    </row>
    <row r="3154" spans="1:3" x14ac:dyDescent="0.45">
      <c r="A3154" t="s">
        <v>1139</v>
      </c>
      <c r="B3154">
        <v>2509</v>
      </c>
      <c r="C3154">
        <v>2023</v>
      </c>
    </row>
    <row r="3155" spans="1:3" x14ac:dyDescent="0.45">
      <c r="A3155" t="s">
        <v>645</v>
      </c>
      <c r="B3155">
        <v>2283</v>
      </c>
      <c r="C3155">
        <v>2023</v>
      </c>
    </row>
    <row r="3156" spans="1:3" x14ac:dyDescent="0.45">
      <c r="A3156" t="s">
        <v>1311</v>
      </c>
      <c r="B3156">
        <v>2356</v>
      </c>
      <c r="C3156">
        <v>2023</v>
      </c>
    </row>
    <row r="3157" spans="1:3" x14ac:dyDescent="0.45">
      <c r="A3157" t="s">
        <v>1312</v>
      </c>
      <c r="B3157">
        <v>2194</v>
      </c>
      <c r="C3157">
        <v>2023</v>
      </c>
    </row>
    <row r="3158" spans="1:3" x14ac:dyDescent="0.45">
      <c r="A3158" t="s">
        <v>918</v>
      </c>
      <c r="B3158">
        <v>2307</v>
      </c>
      <c r="C3158">
        <v>2023</v>
      </c>
    </row>
    <row r="3159" spans="1:3" x14ac:dyDescent="0.45">
      <c r="A3159" t="s">
        <v>83</v>
      </c>
      <c r="B3159">
        <v>2550</v>
      </c>
      <c r="C3159">
        <v>2023</v>
      </c>
    </row>
    <row r="3160" spans="1:3" x14ac:dyDescent="0.45">
      <c r="A3160" t="s">
        <v>1152</v>
      </c>
      <c r="B3160">
        <v>2359</v>
      </c>
      <c r="C3160">
        <v>2023</v>
      </c>
    </row>
    <row r="3161" spans="1:3" x14ac:dyDescent="0.45">
      <c r="A3161" t="s">
        <v>333</v>
      </c>
      <c r="B3161">
        <v>2194</v>
      </c>
      <c r="C3161">
        <v>2023</v>
      </c>
    </row>
    <row r="3162" spans="1:3" x14ac:dyDescent="0.45">
      <c r="A3162" t="s">
        <v>930</v>
      </c>
      <c r="B3162">
        <v>2090</v>
      </c>
      <c r="C3162">
        <v>2023</v>
      </c>
    </row>
    <row r="3163" spans="1:3" x14ac:dyDescent="0.45">
      <c r="A3163" t="s">
        <v>829</v>
      </c>
      <c r="B3163">
        <v>2249</v>
      </c>
      <c r="C3163">
        <v>2023</v>
      </c>
    </row>
    <row r="3164" spans="1:3" x14ac:dyDescent="0.45">
      <c r="A3164" t="s">
        <v>467</v>
      </c>
      <c r="B3164">
        <v>2604</v>
      </c>
      <c r="C3164">
        <v>2023</v>
      </c>
    </row>
    <row r="3165" spans="1:3" x14ac:dyDescent="0.45">
      <c r="A3165" t="s">
        <v>1313</v>
      </c>
      <c r="B3165">
        <v>2390</v>
      </c>
      <c r="C3165">
        <v>2023</v>
      </c>
    </row>
    <row r="3166" spans="1:3" x14ac:dyDescent="0.45">
      <c r="A3166" t="s">
        <v>1314</v>
      </c>
      <c r="B3166">
        <v>2243</v>
      </c>
      <c r="C3166">
        <v>2023</v>
      </c>
    </row>
    <row r="3167" spans="1:3" x14ac:dyDescent="0.45">
      <c r="A3167" t="s">
        <v>539</v>
      </c>
      <c r="B3167">
        <v>2354</v>
      </c>
      <c r="C3167">
        <v>2023</v>
      </c>
    </row>
    <row r="3168" spans="1:3" x14ac:dyDescent="0.45">
      <c r="A3168" t="s">
        <v>1315</v>
      </c>
      <c r="B3168">
        <v>2143</v>
      </c>
      <c r="C3168">
        <v>2023</v>
      </c>
    </row>
    <row r="3169" spans="1:3" x14ac:dyDescent="0.45">
      <c r="A3169" t="s">
        <v>1316</v>
      </c>
      <c r="B3169">
        <v>2295</v>
      </c>
      <c r="C3169">
        <v>2023</v>
      </c>
    </row>
    <row r="3170" spans="1:3" x14ac:dyDescent="0.45">
      <c r="A3170" t="s">
        <v>1174</v>
      </c>
      <c r="B3170">
        <v>2345</v>
      </c>
      <c r="C3170">
        <v>2023</v>
      </c>
    </row>
    <row r="3171" spans="1:3" x14ac:dyDescent="0.45">
      <c r="A3171" t="s">
        <v>1115</v>
      </c>
      <c r="B3171">
        <v>2206</v>
      </c>
      <c r="C3171">
        <v>2023</v>
      </c>
    </row>
    <row r="3172" spans="1:3" x14ac:dyDescent="0.45">
      <c r="A3172" t="s">
        <v>1183</v>
      </c>
      <c r="B3172">
        <v>2179</v>
      </c>
      <c r="C3172">
        <v>2023</v>
      </c>
    </row>
    <row r="3173" spans="1:3" x14ac:dyDescent="0.45">
      <c r="A3173" t="s">
        <v>1317</v>
      </c>
      <c r="B3173">
        <v>2256</v>
      </c>
      <c r="C3173">
        <v>2023</v>
      </c>
    </row>
    <row r="3174" spans="1:3" x14ac:dyDescent="0.45">
      <c r="A3174" t="s">
        <v>240</v>
      </c>
      <c r="B3174">
        <v>2177</v>
      </c>
      <c r="C3174">
        <v>2023</v>
      </c>
    </row>
    <row r="3175" spans="1:3" x14ac:dyDescent="0.45">
      <c r="A3175" t="s">
        <v>1318</v>
      </c>
      <c r="B3175">
        <v>1963</v>
      </c>
      <c r="C3175">
        <v>2023</v>
      </c>
    </row>
    <row r="3176" spans="1:3" x14ac:dyDescent="0.45">
      <c r="A3176" t="s">
        <v>1319</v>
      </c>
      <c r="B3176">
        <v>2141</v>
      </c>
      <c r="C3176">
        <v>2023</v>
      </c>
    </row>
    <row r="3177" spans="1:3" x14ac:dyDescent="0.45">
      <c r="A3177" t="s">
        <v>1156</v>
      </c>
      <c r="B3177">
        <v>2249</v>
      </c>
      <c r="C3177">
        <v>2023</v>
      </c>
    </row>
    <row r="3178" spans="1:3" x14ac:dyDescent="0.45">
      <c r="A3178" t="s">
        <v>1320</v>
      </c>
      <c r="B3178">
        <v>2443</v>
      </c>
      <c r="C3178">
        <v>2023</v>
      </c>
    </row>
    <row r="3179" spans="1:3" x14ac:dyDescent="0.45">
      <c r="A3179" t="s">
        <v>1185</v>
      </c>
      <c r="B3179">
        <v>2300</v>
      </c>
      <c r="C3179">
        <v>2023</v>
      </c>
    </row>
    <row r="3180" spans="1:3" x14ac:dyDescent="0.45">
      <c r="A3180" t="s">
        <v>956</v>
      </c>
      <c r="B3180">
        <v>2261</v>
      </c>
      <c r="C3180">
        <v>2023</v>
      </c>
    </row>
    <row r="3181" spans="1:3" x14ac:dyDescent="0.45">
      <c r="A3181" t="s">
        <v>1118</v>
      </c>
      <c r="B3181">
        <v>2421</v>
      </c>
      <c r="C3181">
        <v>2023</v>
      </c>
    </row>
    <row r="3182" spans="1:3" x14ac:dyDescent="0.45">
      <c r="A3182" t="s">
        <v>1321</v>
      </c>
      <c r="B3182">
        <v>2459</v>
      </c>
      <c r="C3182">
        <v>2023</v>
      </c>
    </row>
    <row r="3183" spans="1:3" x14ac:dyDescent="0.45">
      <c r="A3183" t="s">
        <v>1322</v>
      </c>
      <c r="B3183">
        <v>2122</v>
      </c>
      <c r="C3183">
        <v>2023</v>
      </c>
    </row>
    <row r="3184" spans="1:3" x14ac:dyDescent="0.45">
      <c r="A3184" t="s">
        <v>23</v>
      </c>
      <c r="B3184">
        <v>2360</v>
      </c>
      <c r="C3184">
        <v>2023</v>
      </c>
    </row>
    <row r="3185" spans="1:3" x14ac:dyDescent="0.45">
      <c r="A3185" t="s">
        <v>1146</v>
      </c>
      <c r="B3185">
        <v>2129</v>
      </c>
      <c r="C3185">
        <v>2023</v>
      </c>
    </row>
    <row r="3186" spans="1:3" x14ac:dyDescent="0.45">
      <c r="A3186" t="s">
        <v>1223</v>
      </c>
      <c r="B3186">
        <v>2209</v>
      </c>
      <c r="C3186">
        <v>2023</v>
      </c>
    </row>
    <row r="3187" spans="1:3" x14ac:dyDescent="0.45">
      <c r="A3187" t="s">
        <v>640</v>
      </c>
      <c r="B3187">
        <v>2159</v>
      </c>
      <c r="C3187">
        <v>2023</v>
      </c>
    </row>
    <row r="3188" spans="1:3" x14ac:dyDescent="0.45">
      <c r="A3188" t="s">
        <v>751</v>
      </c>
      <c r="B3188">
        <v>2062</v>
      </c>
      <c r="C3188">
        <v>2023</v>
      </c>
    </row>
    <row r="3189" spans="1:3" x14ac:dyDescent="0.45">
      <c r="A3189" t="s">
        <v>1323</v>
      </c>
      <c r="B3189">
        <v>2056</v>
      </c>
      <c r="C3189">
        <v>2023</v>
      </c>
    </row>
    <row r="3190" spans="1:3" x14ac:dyDescent="0.45">
      <c r="A3190" t="s">
        <v>384</v>
      </c>
      <c r="B3190">
        <v>2354</v>
      </c>
      <c r="C3190">
        <v>2023</v>
      </c>
    </row>
    <row r="3191" spans="1:3" x14ac:dyDescent="0.45">
      <c r="A3191" t="s">
        <v>1324</v>
      </c>
      <c r="B3191">
        <v>2488</v>
      </c>
      <c r="C3191">
        <v>2023</v>
      </c>
    </row>
    <row r="3192" spans="1:3" x14ac:dyDescent="0.45">
      <c r="A3192" t="s">
        <v>1325</v>
      </c>
      <c r="B3192">
        <v>2145</v>
      </c>
      <c r="C3192">
        <v>2023</v>
      </c>
    </row>
    <row r="3193" spans="1:3" x14ac:dyDescent="0.45">
      <c r="A3193" t="s">
        <v>1326</v>
      </c>
      <c r="B3193">
        <v>2164</v>
      </c>
      <c r="C3193">
        <v>2023</v>
      </c>
    </row>
    <row r="3194" spans="1:3" x14ac:dyDescent="0.45">
      <c r="A3194" t="s">
        <v>559</v>
      </c>
      <c r="B3194">
        <v>2298</v>
      </c>
      <c r="C3194">
        <v>2023</v>
      </c>
    </row>
    <row r="3195" spans="1:3" x14ac:dyDescent="0.45">
      <c r="A3195" t="s">
        <v>830</v>
      </c>
      <c r="B3195">
        <v>2602</v>
      </c>
      <c r="C3195">
        <v>2023</v>
      </c>
    </row>
    <row r="3196" spans="1:3" x14ac:dyDescent="0.45">
      <c r="A3196" t="s">
        <v>1077</v>
      </c>
      <c r="B3196">
        <v>2187</v>
      </c>
      <c r="C3196">
        <v>2023</v>
      </c>
    </row>
    <row r="3197" spans="1:3" x14ac:dyDescent="0.45">
      <c r="A3197" t="s">
        <v>797</v>
      </c>
      <c r="B3197">
        <v>2195</v>
      </c>
      <c r="C3197">
        <v>2023</v>
      </c>
    </row>
    <row r="3198" spans="1:3" x14ac:dyDescent="0.45">
      <c r="A3198" t="s">
        <v>882</v>
      </c>
      <c r="B3198">
        <v>2257</v>
      </c>
      <c r="C3198">
        <v>2023</v>
      </c>
    </row>
    <row r="3199" spans="1:3" x14ac:dyDescent="0.45">
      <c r="A3199" t="s">
        <v>1327</v>
      </c>
      <c r="B3199">
        <v>2052</v>
      </c>
      <c r="C3199">
        <v>2023</v>
      </c>
    </row>
    <row r="3200" spans="1:3" x14ac:dyDescent="0.45">
      <c r="A3200" t="s">
        <v>1061</v>
      </c>
      <c r="B3200">
        <v>2110</v>
      </c>
      <c r="C3200">
        <v>2023</v>
      </c>
    </row>
    <row r="3201" spans="1:3" x14ac:dyDescent="0.45">
      <c r="A3201" t="s">
        <v>192</v>
      </c>
      <c r="B3201">
        <v>2160</v>
      </c>
      <c r="C3201">
        <v>2023</v>
      </c>
    </row>
    <row r="3202" spans="1:3" x14ac:dyDescent="0.45">
      <c r="A3202" t="s">
        <v>686</v>
      </c>
      <c r="B3202">
        <v>2069</v>
      </c>
      <c r="C3202">
        <v>2023</v>
      </c>
    </row>
    <row r="3203" spans="1:3" x14ac:dyDescent="0.45">
      <c r="A3203" t="s">
        <v>1328</v>
      </c>
      <c r="B3203">
        <v>2127</v>
      </c>
      <c r="C3203">
        <v>2023</v>
      </c>
    </row>
    <row r="3204" spans="1:3" x14ac:dyDescent="0.45">
      <c r="A3204" t="s">
        <v>883</v>
      </c>
      <c r="B3204">
        <v>2304</v>
      </c>
      <c r="C3204">
        <v>2023</v>
      </c>
    </row>
    <row r="3205" spans="1:3" x14ac:dyDescent="0.45">
      <c r="A3205" t="s">
        <v>1329</v>
      </c>
      <c r="B3205">
        <v>2255</v>
      </c>
      <c r="C3205">
        <v>2023</v>
      </c>
    </row>
    <row r="3206" spans="1:3" x14ac:dyDescent="0.45">
      <c r="A3206" t="s">
        <v>1330</v>
      </c>
      <c r="B3206">
        <v>2378</v>
      </c>
      <c r="C3206">
        <v>2023</v>
      </c>
    </row>
    <row r="3207" spans="1:3" x14ac:dyDescent="0.45">
      <c r="A3207" t="s">
        <v>1161</v>
      </c>
      <c r="B3207">
        <v>2189</v>
      </c>
      <c r="C3207">
        <v>2023</v>
      </c>
    </row>
    <row r="3208" spans="1:3" x14ac:dyDescent="0.45">
      <c r="A3208" t="s">
        <v>789</v>
      </c>
      <c r="B3208">
        <v>2210</v>
      </c>
      <c r="C3208">
        <v>2023</v>
      </c>
    </row>
    <row r="3209" spans="1:3" x14ac:dyDescent="0.45">
      <c r="A3209" t="s">
        <v>1331</v>
      </c>
      <c r="B3209">
        <v>2302</v>
      </c>
      <c r="C3209">
        <v>2023</v>
      </c>
    </row>
    <row r="3210" spans="1:3" x14ac:dyDescent="0.45">
      <c r="A3210" t="s">
        <v>1332</v>
      </c>
      <c r="B3210">
        <v>2430</v>
      </c>
      <c r="C3210">
        <v>2023</v>
      </c>
    </row>
    <row r="3211" spans="1:3" x14ac:dyDescent="0.45">
      <c r="A3211" t="s">
        <v>21</v>
      </c>
      <c r="B3211">
        <v>2413</v>
      </c>
      <c r="C3211">
        <v>2023</v>
      </c>
    </row>
    <row r="3212" spans="1:3" x14ac:dyDescent="0.45">
      <c r="A3212" t="s">
        <v>867</v>
      </c>
      <c r="B3212">
        <v>2147</v>
      </c>
      <c r="C3212">
        <v>2023</v>
      </c>
    </row>
    <row r="3213" spans="1:3" x14ac:dyDescent="0.45">
      <c r="A3213" t="s">
        <v>488</v>
      </c>
      <c r="B3213">
        <v>2347</v>
      </c>
      <c r="C3213">
        <v>2023</v>
      </c>
    </row>
    <row r="3214" spans="1:3" x14ac:dyDescent="0.45">
      <c r="A3214" t="s">
        <v>960</v>
      </c>
      <c r="B3214">
        <v>2113</v>
      </c>
      <c r="C3214">
        <v>2023</v>
      </c>
    </row>
    <row r="3215" spans="1:3" x14ac:dyDescent="0.45">
      <c r="A3215" t="s">
        <v>1333</v>
      </c>
      <c r="B3215">
        <v>2166</v>
      </c>
      <c r="C3215">
        <v>2023</v>
      </c>
    </row>
    <row r="3216" spans="1:3" x14ac:dyDescent="0.45">
      <c r="A3216" t="s">
        <v>1334</v>
      </c>
      <c r="B3216">
        <v>2288</v>
      </c>
      <c r="C3216">
        <v>2023</v>
      </c>
    </row>
    <row r="3217" spans="1:3" x14ac:dyDescent="0.45">
      <c r="A3217" t="s">
        <v>1335</v>
      </c>
      <c r="B3217">
        <v>2121</v>
      </c>
      <c r="C3217">
        <v>2023</v>
      </c>
    </row>
    <row r="3218" spans="1:3" x14ac:dyDescent="0.45">
      <c r="A3218" t="s">
        <v>913</v>
      </c>
      <c r="B3218">
        <v>2339</v>
      </c>
      <c r="C3218">
        <v>2023</v>
      </c>
    </row>
    <row r="3219" spans="1:3" x14ac:dyDescent="0.45">
      <c r="A3219" t="s">
        <v>799</v>
      </c>
      <c r="B3219">
        <v>2064</v>
      </c>
      <c r="C3219">
        <v>2023</v>
      </c>
    </row>
    <row r="3220" spans="1:3" x14ac:dyDescent="0.45">
      <c r="A3220" t="s">
        <v>936</v>
      </c>
      <c r="B3220">
        <v>2428</v>
      </c>
      <c r="C3220">
        <v>2023</v>
      </c>
    </row>
    <row r="3221" spans="1:3" x14ac:dyDescent="0.45">
      <c r="A3221" t="s">
        <v>1057</v>
      </c>
      <c r="B3221">
        <v>2260</v>
      </c>
      <c r="C3221">
        <v>2023</v>
      </c>
    </row>
    <row r="3222" spans="1:3" x14ac:dyDescent="0.45">
      <c r="A3222" t="s">
        <v>122</v>
      </c>
      <c r="B3222">
        <v>2361</v>
      </c>
      <c r="C3222">
        <v>2023</v>
      </c>
    </row>
    <row r="3223" spans="1:3" x14ac:dyDescent="0.45">
      <c r="A3223" t="s">
        <v>953</v>
      </c>
      <c r="B3223">
        <v>2276</v>
      </c>
      <c r="C3223">
        <v>2023</v>
      </c>
    </row>
    <row r="3224" spans="1:3" x14ac:dyDescent="0.45">
      <c r="A3224" t="s">
        <v>1129</v>
      </c>
      <c r="B3224">
        <v>2196</v>
      </c>
      <c r="C3224">
        <v>2023</v>
      </c>
    </row>
    <row r="3225" spans="1:3" x14ac:dyDescent="0.45">
      <c r="A3225" t="s">
        <v>695</v>
      </c>
      <c r="B3225">
        <v>2144</v>
      </c>
      <c r="C3225">
        <v>2023</v>
      </c>
    </row>
    <row r="3226" spans="1:3" x14ac:dyDescent="0.45">
      <c r="A3226" t="s">
        <v>43</v>
      </c>
      <c r="B3226">
        <v>2025</v>
      </c>
      <c r="C3226">
        <v>2023</v>
      </c>
    </row>
    <row r="3227" spans="1:3" x14ac:dyDescent="0.45">
      <c r="A3227" t="s">
        <v>1132</v>
      </c>
      <c r="B3227">
        <v>2182</v>
      </c>
      <c r="C3227">
        <v>2023</v>
      </c>
    </row>
    <row r="3228" spans="1:3" x14ac:dyDescent="0.45">
      <c r="A3228" t="s">
        <v>1336</v>
      </c>
      <c r="B3228">
        <v>2157</v>
      </c>
      <c r="C3228">
        <v>2023</v>
      </c>
    </row>
    <row r="3229" spans="1:3" x14ac:dyDescent="0.45">
      <c r="A3229" t="s">
        <v>1337</v>
      </c>
      <c r="B3229">
        <v>1807</v>
      </c>
      <c r="C3229">
        <v>2023</v>
      </c>
    </row>
    <row r="3230" spans="1:3" x14ac:dyDescent="0.45">
      <c r="A3230" t="s">
        <v>70</v>
      </c>
      <c r="B3230">
        <v>2335</v>
      </c>
      <c r="C3230">
        <v>2023</v>
      </c>
    </row>
    <row r="3231" spans="1:3" x14ac:dyDescent="0.45">
      <c r="A3231" t="s">
        <v>1338</v>
      </c>
      <c r="B3231">
        <v>2109</v>
      </c>
      <c r="C3231">
        <v>2023</v>
      </c>
    </row>
    <row r="3232" spans="1:3" x14ac:dyDescent="0.45">
      <c r="A3232" t="s">
        <v>120</v>
      </c>
      <c r="B3232">
        <v>2163</v>
      </c>
      <c r="C3232">
        <v>2023</v>
      </c>
    </row>
    <row r="3233" spans="1:3" x14ac:dyDescent="0.45">
      <c r="A3233" t="s">
        <v>942</v>
      </c>
      <c r="B3233">
        <v>2269</v>
      </c>
      <c r="C3233">
        <v>2023</v>
      </c>
    </row>
    <row r="3234" spans="1:3" x14ac:dyDescent="0.45">
      <c r="A3234" t="s">
        <v>915</v>
      </c>
      <c r="B3234">
        <v>2254</v>
      </c>
      <c r="C3234">
        <v>2023</v>
      </c>
    </row>
    <row r="3235" spans="1:3" x14ac:dyDescent="0.45">
      <c r="A3235" t="s">
        <v>1339</v>
      </c>
      <c r="B3235">
        <v>2035</v>
      </c>
      <c r="C3235">
        <v>2023</v>
      </c>
    </row>
    <row r="3236" spans="1:3" x14ac:dyDescent="0.45">
      <c r="A3236" t="s">
        <v>784</v>
      </c>
      <c r="B3236">
        <v>2296</v>
      </c>
      <c r="C3236">
        <v>2023</v>
      </c>
    </row>
    <row r="3237" spans="1:3" x14ac:dyDescent="0.45">
      <c r="A3237" t="s">
        <v>1015</v>
      </c>
      <c r="B3237">
        <v>2365</v>
      </c>
      <c r="C3237">
        <v>2023</v>
      </c>
    </row>
    <row r="3238" spans="1:3" x14ac:dyDescent="0.45">
      <c r="A3238" t="s">
        <v>1340</v>
      </c>
      <c r="B3238">
        <v>2296</v>
      </c>
      <c r="C3238">
        <v>2023</v>
      </c>
    </row>
    <row r="3239" spans="1:3" x14ac:dyDescent="0.45">
      <c r="A3239" t="s">
        <v>916</v>
      </c>
      <c r="B3239">
        <v>2231</v>
      </c>
      <c r="C3239">
        <v>2023</v>
      </c>
    </row>
    <row r="3240" spans="1:3" x14ac:dyDescent="0.45">
      <c r="A3240" t="s">
        <v>1341</v>
      </c>
      <c r="B3240">
        <v>2459</v>
      </c>
      <c r="C3240">
        <v>2023</v>
      </c>
    </row>
    <row r="3241" spans="1:3" x14ac:dyDescent="0.45">
      <c r="A3241" t="s">
        <v>996</v>
      </c>
      <c r="B3241">
        <v>2466</v>
      </c>
      <c r="C3241">
        <v>2023</v>
      </c>
    </row>
    <row r="3242" spans="1:3" x14ac:dyDescent="0.45">
      <c r="A3242" t="s">
        <v>1098</v>
      </c>
      <c r="B3242">
        <v>2189</v>
      </c>
      <c r="C3242">
        <v>2023</v>
      </c>
    </row>
    <row r="3243" spans="1:3" x14ac:dyDescent="0.45">
      <c r="A3243" t="s">
        <v>179</v>
      </c>
      <c r="B3243">
        <v>2292</v>
      </c>
      <c r="C3243">
        <v>2023</v>
      </c>
    </row>
    <row r="3244" spans="1:3" x14ac:dyDescent="0.45">
      <c r="A3244" t="s">
        <v>1342</v>
      </c>
      <c r="B3244">
        <v>2400</v>
      </c>
      <c r="C3244">
        <v>2023</v>
      </c>
    </row>
    <row r="3245" spans="1:3" x14ac:dyDescent="0.45">
      <c r="A3245" t="s">
        <v>1343</v>
      </c>
      <c r="B3245">
        <v>2226</v>
      </c>
      <c r="C3245">
        <v>2023</v>
      </c>
    </row>
    <row r="3246" spans="1:3" x14ac:dyDescent="0.45">
      <c r="A3246" t="s">
        <v>1344</v>
      </c>
      <c r="B3246">
        <v>2137</v>
      </c>
      <c r="C3246">
        <v>2023</v>
      </c>
    </row>
    <row r="3247" spans="1:3" x14ac:dyDescent="0.45">
      <c r="A3247" t="s">
        <v>1345</v>
      </c>
      <c r="B3247">
        <v>2028</v>
      </c>
      <c r="C3247">
        <v>2023</v>
      </c>
    </row>
    <row r="3248" spans="1:3" x14ac:dyDescent="0.45">
      <c r="A3248" t="s">
        <v>1346</v>
      </c>
      <c r="B3248">
        <v>2387</v>
      </c>
      <c r="C3248">
        <v>2023</v>
      </c>
    </row>
    <row r="3249" spans="1:3" x14ac:dyDescent="0.45">
      <c r="A3249" t="s">
        <v>902</v>
      </c>
      <c r="B3249">
        <v>2176</v>
      </c>
      <c r="C3249">
        <v>2023</v>
      </c>
    </row>
    <row r="3250" spans="1:3" x14ac:dyDescent="0.45">
      <c r="A3250" t="s">
        <v>1042</v>
      </c>
      <c r="B3250">
        <v>2102</v>
      </c>
      <c r="C3250">
        <v>2023</v>
      </c>
    </row>
    <row r="3251" spans="1:3" x14ac:dyDescent="0.45">
      <c r="A3251" t="s">
        <v>992</v>
      </c>
      <c r="B3251">
        <v>2203</v>
      </c>
      <c r="C3251">
        <v>2023</v>
      </c>
    </row>
    <row r="3252" spans="1:3" x14ac:dyDescent="0.45">
      <c r="A3252" t="s">
        <v>180</v>
      </c>
      <c r="B3252">
        <v>2322</v>
      </c>
      <c r="C3252">
        <v>2023</v>
      </c>
    </row>
    <row r="3253" spans="1:3" x14ac:dyDescent="0.45">
      <c r="A3253" t="s">
        <v>525</v>
      </c>
      <c r="B3253">
        <v>2258</v>
      </c>
      <c r="C3253">
        <v>2023</v>
      </c>
    </row>
    <row r="3254" spans="1:3" x14ac:dyDescent="0.45">
      <c r="A3254" t="s">
        <v>1347</v>
      </c>
      <c r="B3254">
        <v>2407</v>
      </c>
      <c r="C3254">
        <v>2023</v>
      </c>
    </row>
    <row r="3255" spans="1:3" x14ac:dyDescent="0.45">
      <c r="A3255" t="s">
        <v>1020</v>
      </c>
      <c r="B3255">
        <v>2215</v>
      </c>
      <c r="C3255">
        <v>2023</v>
      </c>
    </row>
    <row r="3256" spans="1:3" x14ac:dyDescent="0.45">
      <c r="A3256" t="s">
        <v>38</v>
      </c>
      <c r="B3256">
        <v>2541</v>
      </c>
      <c r="C3256">
        <v>2017</v>
      </c>
    </row>
    <row r="3257" spans="1:3" x14ac:dyDescent="0.45">
      <c r="A3257" t="s">
        <v>49</v>
      </c>
      <c r="B3257">
        <v>2336</v>
      </c>
      <c r="C3257">
        <v>2017</v>
      </c>
    </row>
    <row r="3258" spans="1:3" x14ac:dyDescent="0.45">
      <c r="A3258" t="s">
        <v>74</v>
      </c>
      <c r="B3258">
        <v>2249</v>
      </c>
      <c r="C3258">
        <v>2017</v>
      </c>
    </row>
    <row r="3259" spans="1:3" x14ac:dyDescent="0.45">
      <c r="A3259" t="s">
        <v>75</v>
      </c>
      <c r="B3259">
        <v>2441</v>
      </c>
      <c r="C3259">
        <v>2017</v>
      </c>
    </row>
    <row r="3260" spans="1:3" x14ac:dyDescent="0.45">
      <c r="A3260" t="s">
        <v>76</v>
      </c>
      <c r="B3260">
        <v>2247</v>
      </c>
      <c r="C3260">
        <v>2017</v>
      </c>
    </row>
    <row r="3261" spans="1:3" x14ac:dyDescent="0.45">
      <c r="A3261" t="s">
        <v>77</v>
      </c>
      <c r="B3261">
        <v>2249</v>
      </c>
      <c r="C3261">
        <v>2017</v>
      </c>
    </row>
    <row r="3262" spans="1:3" x14ac:dyDescent="0.45">
      <c r="A3262" t="s">
        <v>6</v>
      </c>
      <c r="B3262">
        <v>2164</v>
      </c>
      <c r="C3262">
        <v>2017</v>
      </c>
    </row>
    <row r="3263" spans="1:3" x14ac:dyDescent="0.45">
      <c r="A3263" t="s">
        <v>78</v>
      </c>
      <c r="B3263">
        <v>2479</v>
      </c>
      <c r="C3263">
        <v>2017</v>
      </c>
    </row>
    <row r="3264" spans="1:3" x14ac:dyDescent="0.45">
      <c r="A3264" t="s">
        <v>79</v>
      </c>
      <c r="B3264">
        <v>2386</v>
      </c>
      <c r="C3264">
        <v>2017</v>
      </c>
    </row>
    <row r="3265" spans="1:3" x14ac:dyDescent="0.45">
      <c r="A3265" t="s">
        <v>80</v>
      </c>
      <c r="B3265">
        <v>2232</v>
      </c>
      <c r="C3265">
        <v>2017</v>
      </c>
    </row>
    <row r="3266" spans="1:3" x14ac:dyDescent="0.45">
      <c r="A3266" t="s">
        <v>81</v>
      </c>
      <c r="B3266">
        <v>2088</v>
      </c>
      <c r="C3266">
        <v>2017</v>
      </c>
    </row>
    <row r="3267" spans="1:3" x14ac:dyDescent="0.45">
      <c r="A3267" t="s">
        <v>82</v>
      </c>
      <c r="B3267">
        <v>2042</v>
      </c>
      <c r="C3267">
        <v>2017</v>
      </c>
    </row>
    <row r="3268" spans="1:3" x14ac:dyDescent="0.45">
      <c r="A3268" t="s">
        <v>83</v>
      </c>
      <c r="B3268">
        <v>2362</v>
      </c>
      <c r="C3268">
        <v>2017</v>
      </c>
    </row>
    <row r="3269" spans="1:3" x14ac:dyDescent="0.45">
      <c r="A3269" t="s">
        <v>84</v>
      </c>
      <c r="B3269">
        <v>2278</v>
      </c>
      <c r="C3269">
        <v>2017</v>
      </c>
    </row>
    <row r="3270" spans="1:3" x14ac:dyDescent="0.45">
      <c r="A3270" t="s">
        <v>85</v>
      </c>
      <c r="B3270">
        <v>2375</v>
      </c>
      <c r="C3270">
        <v>2017</v>
      </c>
    </row>
    <row r="3271" spans="1:3" x14ac:dyDescent="0.45">
      <c r="A3271" t="s">
        <v>86</v>
      </c>
      <c r="B3271">
        <v>2392</v>
      </c>
      <c r="C3271">
        <v>2017</v>
      </c>
    </row>
    <row r="3272" spans="1:3" x14ac:dyDescent="0.45">
      <c r="A3272" t="s">
        <v>87</v>
      </c>
      <c r="B3272">
        <v>2337</v>
      </c>
      <c r="C3272">
        <v>2017</v>
      </c>
    </row>
    <row r="3273" spans="1:3" x14ac:dyDescent="0.45">
      <c r="A3273" t="s">
        <v>88</v>
      </c>
      <c r="B3273">
        <v>2206</v>
      </c>
      <c r="C3273">
        <v>2017</v>
      </c>
    </row>
    <row r="3274" spans="1:3" x14ac:dyDescent="0.45">
      <c r="A3274" t="s">
        <v>89</v>
      </c>
      <c r="B3274">
        <v>2091</v>
      </c>
      <c r="C3274">
        <v>2017</v>
      </c>
    </row>
    <row r="3275" spans="1:3" x14ac:dyDescent="0.45">
      <c r="A3275" t="s">
        <v>90</v>
      </c>
      <c r="B3275">
        <v>2503</v>
      </c>
      <c r="C3275">
        <v>2017</v>
      </c>
    </row>
    <row r="3276" spans="1:3" x14ac:dyDescent="0.45">
      <c r="A3276" t="s">
        <v>91</v>
      </c>
      <c r="B3276">
        <v>2085</v>
      </c>
      <c r="C3276">
        <v>2017</v>
      </c>
    </row>
    <row r="3277" spans="1:3" x14ac:dyDescent="0.45">
      <c r="A3277" t="s">
        <v>92</v>
      </c>
      <c r="B3277">
        <v>2124</v>
      </c>
      <c r="C3277">
        <v>2017</v>
      </c>
    </row>
    <row r="3278" spans="1:3" x14ac:dyDescent="0.45">
      <c r="A3278" t="s">
        <v>50</v>
      </c>
      <c r="B3278">
        <v>2301</v>
      </c>
      <c r="C3278">
        <v>2017</v>
      </c>
    </row>
    <row r="3279" spans="1:3" x14ac:dyDescent="0.45">
      <c r="A3279" t="s">
        <v>93</v>
      </c>
      <c r="B3279">
        <v>2293</v>
      </c>
      <c r="C3279">
        <v>2017</v>
      </c>
    </row>
    <row r="3280" spans="1:3" x14ac:dyDescent="0.45">
      <c r="A3280" t="s">
        <v>94</v>
      </c>
      <c r="B3280">
        <v>2274</v>
      </c>
      <c r="C3280">
        <v>2017</v>
      </c>
    </row>
    <row r="3281" spans="1:3" x14ac:dyDescent="0.45">
      <c r="A3281" t="s">
        <v>95</v>
      </c>
      <c r="B3281">
        <v>2215</v>
      </c>
      <c r="C3281">
        <v>2017</v>
      </c>
    </row>
    <row r="3282" spans="1:3" x14ac:dyDescent="0.45">
      <c r="A3282" t="s">
        <v>96</v>
      </c>
      <c r="B3282">
        <v>2227</v>
      </c>
      <c r="C3282">
        <v>2017</v>
      </c>
    </row>
    <row r="3283" spans="1:3" x14ac:dyDescent="0.45">
      <c r="A3283" t="s">
        <v>97</v>
      </c>
      <c r="B3283">
        <v>2359</v>
      </c>
      <c r="C3283">
        <v>2017</v>
      </c>
    </row>
    <row r="3284" spans="1:3" x14ac:dyDescent="0.45">
      <c r="A3284" t="s">
        <v>98</v>
      </c>
      <c r="B3284">
        <v>2506</v>
      </c>
      <c r="C3284">
        <v>2017</v>
      </c>
    </row>
    <row r="3285" spans="1:3" x14ac:dyDescent="0.45">
      <c r="A3285" t="s">
        <v>99</v>
      </c>
      <c r="B3285">
        <v>2260</v>
      </c>
      <c r="C3285">
        <v>2017</v>
      </c>
    </row>
    <row r="3286" spans="1:3" x14ac:dyDescent="0.45">
      <c r="A3286" t="s">
        <v>100</v>
      </c>
      <c r="B3286">
        <v>2117</v>
      </c>
      <c r="C3286">
        <v>2017</v>
      </c>
    </row>
    <row r="3287" spans="1:3" x14ac:dyDescent="0.45">
      <c r="A3287" t="s">
        <v>101</v>
      </c>
      <c r="B3287">
        <v>2198</v>
      </c>
      <c r="C3287">
        <v>2017</v>
      </c>
    </row>
    <row r="3288" spans="1:3" x14ac:dyDescent="0.45">
      <c r="A3288" t="s">
        <v>102</v>
      </c>
      <c r="B3288">
        <v>2372</v>
      </c>
      <c r="C3288">
        <v>2017</v>
      </c>
    </row>
    <row r="3289" spans="1:3" x14ac:dyDescent="0.45">
      <c r="A3289" t="s">
        <v>103</v>
      </c>
      <c r="B3289">
        <v>2229</v>
      </c>
      <c r="C3289">
        <v>2017</v>
      </c>
    </row>
    <row r="3290" spans="1:3" x14ac:dyDescent="0.45">
      <c r="A3290" t="s">
        <v>104</v>
      </c>
      <c r="B3290">
        <v>2207</v>
      </c>
      <c r="C3290">
        <v>2017</v>
      </c>
    </row>
    <row r="3291" spans="1:3" x14ac:dyDescent="0.45">
      <c r="A3291" t="s">
        <v>105</v>
      </c>
      <c r="B3291">
        <v>2175</v>
      </c>
      <c r="C3291">
        <v>2017</v>
      </c>
    </row>
    <row r="3292" spans="1:3" x14ac:dyDescent="0.45">
      <c r="A3292" t="s">
        <v>106</v>
      </c>
      <c r="B3292">
        <v>2257</v>
      </c>
      <c r="C3292">
        <v>2017</v>
      </c>
    </row>
    <row r="3293" spans="1:3" x14ac:dyDescent="0.45">
      <c r="A3293" t="s">
        <v>107</v>
      </c>
      <c r="B3293">
        <v>2045</v>
      </c>
      <c r="C3293">
        <v>2017</v>
      </c>
    </row>
    <row r="3294" spans="1:3" x14ac:dyDescent="0.45">
      <c r="A3294" t="s">
        <v>108</v>
      </c>
      <c r="B3294">
        <v>1878</v>
      </c>
      <c r="C3294">
        <v>2017</v>
      </c>
    </row>
    <row r="3295" spans="1:3" x14ac:dyDescent="0.45">
      <c r="A3295" t="s">
        <v>109</v>
      </c>
      <c r="B3295">
        <v>2485</v>
      </c>
      <c r="C3295">
        <v>2017</v>
      </c>
    </row>
    <row r="3296" spans="1:3" x14ac:dyDescent="0.45">
      <c r="A3296" t="s">
        <v>110</v>
      </c>
      <c r="B3296">
        <v>2228</v>
      </c>
      <c r="C3296">
        <v>2017</v>
      </c>
    </row>
    <row r="3297" spans="1:3" x14ac:dyDescent="0.45">
      <c r="A3297" t="s">
        <v>111</v>
      </c>
      <c r="B3297">
        <v>2294</v>
      </c>
      <c r="C3297">
        <v>2017</v>
      </c>
    </row>
    <row r="3298" spans="1:3" x14ac:dyDescent="0.45">
      <c r="A3298" t="s">
        <v>112</v>
      </c>
      <c r="B3298">
        <v>2172</v>
      </c>
      <c r="C3298">
        <v>2017</v>
      </c>
    </row>
    <row r="3299" spans="1:3" x14ac:dyDescent="0.45">
      <c r="A3299" t="s">
        <v>26</v>
      </c>
      <c r="B3299">
        <v>2300</v>
      </c>
      <c r="C3299">
        <v>2017</v>
      </c>
    </row>
    <row r="3300" spans="1:3" x14ac:dyDescent="0.45">
      <c r="A3300" t="s">
        <v>69</v>
      </c>
      <c r="B3300">
        <v>2105</v>
      </c>
      <c r="C3300">
        <v>2017</v>
      </c>
    </row>
    <row r="3301" spans="1:3" x14ac:dyDescent="0.45">
      <c r="A3301" t="s">
        <v>113</v>
      </c>
      <c r="B3301">
        <v>2312</v>
      </c>
      <c r="C3301">
        <v>2017</v>
      </c>
    </row>
    <row r="3302" spans="1:3" x14ac:dyDescent="0.45">
      <c r="A3302" t="s">
        <v>114</v>
      </c>
      <c r="B3302">
        <v>2166</v>
      </c>
      <c r="C3302">
        <v>2017</v>
      </c>
    </row>
    <row r="3303" spans="1:3" x14ac:dyDescent="0.45">
      <c r="A3303" t="s">
        <v>11</v>
      </c>
      <c r="B3303">
        <v>2276</v>
      </c>
      <c r="C3303">
        <v>2017</v>
      </c>
    </row>
    <row r="3304" spans="1:3" x14ac:dyDescent="0.45">
      <c r="A3304" t="s">
        <v>60</v>
      </c>
      <c r="B3304">
        <v>2160</v>
      </c>
      <c r="C3304">
        <v>2017</v>
      </c>
    </row>
    <row r="3305" spans="1:3" x14ac:dyDescent="0.45">
      <c r="A3305" t="s">
        <v>115</v>
      </c>
      <c r="B3305">
        <v>2159</v>
      </c>
      <c r="C3305">
        <v>2017</v>
      </c>
    </row>
    <row r="3306" spans="1:3" x14ac:dyDescent="0.45">
      <c r="A3306" t="s">
        <v>116</v>
      </c>
      <c r="B3306">
        <v>2171</v>
      </c>
      <c r="C3306">
        <v>2017</v>
      </c>
    </row>
    <row r="3307" spans="1:3" x14ac:dyDescent="0.45">
      <c r="A3307" t="s">
        <v>117</v>
      </c>
      <c r="B3307">
        <v>2098</v>
      </c>
      <c r="C3307">
        <v>2017</v>
      </c>
    </row>
    <row r="3308" spans="1:3" x14ac:dyDescent="0.45">
      <c r="A3308" t="s">
        <v>118</v>
      </c>
      <c r="B3308">
        <v>2411</v>
      </c>
      <c r="C3308">
        <v>2017</v>
      </c>
    </row>
    <row r="3309" spans="1:3" x14ac:dyDescent="0.45">
      <c r="A3309" t="s">
        <v>119</v>
      </c>
      <c r="B3309">
        <v>2474</v>
      </c>
      <c r="C3309">
        <v>2017</v>
      </c>
    </row>
    <row r="3310" spans="1:3" x14ac:dyDescent="0.45">
      <c r="A3310" t="s">
        <v>120</v>
      </c>
      <c r="B3310">
        <v>2174</v>
      </c>
      <c r="C3310">
        <v>2017</v>
      </c>
    </row>
    <row r="3311" spans="1:3" x14ac:dyDescent="0.45">
      <c r="A3311" t="s">
        <v>121</v>
      </c>
      <c r="B3311">
        <v>2351</v>
      </c>
      <c r="C3311">
        <v>2017</v>
      </c>
    </row>
    <row r="3312" spans="1:3" x14ac:dyDescent="0.45">
      <c r="A3312" t="s">
        <v>122</v>
      </c>
      <c r="B3312">
        <v>2346</v>
      </c>
      <c r="C3312">
        <v>2017</v>
      </c>
    </row>
    <row r="3313" spans="1:3" x14ac:dyDescent="0.45">
      <c r="A3313" t="s">
        <v>123</v>
      </c>
      <c r="B3313">
        <v>2193</v>
      </c>
      <c r="C3313">
        <v>2017</v>
      </c>
    </row>
    <row r="3314" spans="1:3" x14ac:dyDescent="0.45">
      <c r="A3314" t="s">
        <v>124</v>
      </c>
      <c r="B3314">
        <v>2258</v>
      </c>
      <c r="C3314">
        <v>2017</v>
      </c>
    </row>
    <row r="3315" spans="1:3" x14ac:dyDescent="0.45">
      <c r="A3315" t="s">
        <v>125</v>
      </c>
      <c r="B3315">
        <v>2285</v>
      </c>
      <c r="C3315">
        <v>2017</v>
      </c>
    </row>
    <row r="3316" spans="1:3" x14ac:dyDescent="0.45">
      <c r="A3316" t="s">
        <v>126</v>
      </c>
      <c r="B3316">
        <v>2155</v>
      </c>
      <c r="C3316">
        <v>2017</v>
      </c>
    </row>
    <row r="3317" spans="1:3" x14ac:dyDescent="0.45">
      <c r="A3317" t="s">
        <v>127</v>
      </c>
      <c r="B3317">
        <v>2096</v>
      </c>
      <c r="C3317">
        <v>2017</v>
      </c>
    </row>
    <row r="3318" spans="1:3" x14ac:dyDescent="0.45">
      <c r="A3318" t="s">
        <v>128</v>
      </c>
      <c r="B3318">
        <v>2224</v>
      </c>
      <c r="C3318">
        <v>2017</v>
      </c>
    </row>
    <row r="3319" spans="1:3" x14ac:dyDescent="0.45">
      <c r="A3319" t="s">
        <v>129</v>
      </c>
      <c r="B3319">
        <v>2252</v>
      </c>
      <c r="C3319">
        <v>2017</v>
      </c>
    </row>
    <row r="3320" spans="1:3" x14ac:dyDescent="0.45">
      <c r="A3320" t="s">
        <v>130</v>
      </c>
      <c r="B3320">
        <v>2252</v>
      </c>
      <c r="C3320">
        <v>2017</v>
      </c>
    </row>
    <row r="3321" spans="1:3" x14ac:dyDescent="0.45">
      <c r="A3321" t="s">
        <v>131</v>
      </c>
      <c r="B3321">
        <v>1969</v>
      </c>
      <c r="C3321">
        <v>2017</v>
      </c>
    </row>
    <row r="3322" spans="1:3" x14ac:dyDescent="0.45">
      <c r="A3322" t="s">
        <v>132</v>
      </c>
      <c r="B3322">
        <v>2358</v>
      </c>
      <c r="C3322">
        <v>2017</v>
      </c>
    </row>
    <row r="3323" spans="1:3" x14ac:dyDescent="0.45">
      <c r="A3323" t="s">
        <v>65</v>
      </c>
      <c r="B3323">
        <v>2246</v>
      </c>
      <c r="C3323">
        <v>2017</v>
      </c>
    </row>
    <row r="3324" spans="1:3" x14ac:dyDescent="0.45">
      <c r="A3324" t="s">
        <v>62</v>
      </c>
      <c r="B3324">
        <v>2192</v>
      </c>
      <c r="C3324">
        <v>2017</v>
      </c>
    </row>
    <row r="3325" spans="1:3" x14ac:dyDescent="0.45">
      <c r="A3325" t="s">
        <v>133</v>
      </c>
      <c r="B3325">
        <v>2093</v>
      </c>
      <c r="C3325">
        <v>2017</v>
      </c>
    </row>
    <row r="3326" spans="1:3" x14ac:dyDescent="0.45">
      <c r="A3326" t="s">
        <v>134</v>
      </c>
      <c r="B3326">
        <v>2364</v>
      </c>
      <c r="C3326">
        <v>2017</v>
      </c>
    </row>
    <row r="3327" spans="1:3" x14ac:dyDescent="0.45">
      <c r="A3327" t="s">
        <v>57</v>
      </c>
      <c r="B3327">
        <v>2108</v>
      </c>
      <c r="C3327">
        <v>2017</v>
      </c>
    </row>
    <row r="3328" spans="1:3" x14ac:dyDescent="0.45">
      <c r="A3328" t="s">
        <v>135</v>
      </c>
      <c r="B3328">
        <v>2186</v>
      </c>
      <c r="C3328">
        <v>2017</v>
      </c>
    </row>
    <row r="3329" spans="1:3" x14ac:dyDescent="0.45">
      <c r="A3329" t="s">
        <v>136</v>
      </c>
      <c r="B3329">
        <v>2240</v>
      </c>
      <c r="C3329">
        <v>2017</v>
      </c>
    </row>
    <row r="3330" spans="1:3" x14ac:dyDescent="0.45">
      <c r="A3330" t="s">
        <v>137</v>
      </c>
      <c r="B3330">
        <v>2480</v>
      </c>
      <c r="C3330">
        <v>2017</v>
      </c>
    </row>
    <row r="3331" spans="1:3" x14ac:dyDescent="0.45">
      <c r="A3331" t="s">
        <v>138</v>
      </c>
      <c r="B3331">
        <v>2339</v>
      </c>
      <c r="C3331">
        <v>2017</v>
      </c>
    </row>
    <row r="3332" spans="1:3" x14ac:dyDescent="0.45">
      <c r="A3332" t="s">
        <v>139</v>
      </c>
      <c r="B3332">
        <v>2267</v>
      </c>
      <c r="C3332">
        <v>2017</v>
      </c>
    </row>
    <row r="3333" spans="1:3" x14ac:dyDescent="0.45">
      <c r="A3333" t="s">
        <v>140</v>
      </c>
      <c r="B3333">
        <v>2390</v>
      </c>
      <c r="C3333">
        <v>2017</v>
      </c>
    </row>
    <row r="3334" spans="1:3" x14ac:dyDescent="0.45">
      <c r="A3334" t="s">
        <v>141</v>
      </c>
      <c r="B3334">
        <v>2281</v>
      </c>
      <c r="C3334">
        <v>2017</v>
      </c>
    </row>
    <row r="3335" spans="1:3" x14ac:dyDescent="0.45">
      <c r="A3335" t="s">
        <v>142</v>
      </c>
      <c r="B3335">
        <v>2092</v>
      </c>
      <c r="C3335">
        <v>2017</v>
      </c>
    </row>
    <row r="3336" spans="1:3" x14ac:dyDescent="0.45">
      <c r="A3336" t="s">
        <v>143</v>
      </c>
      <c r="B3336">
        <v>2243</v>
      </c>
      <c r="C3336">
        <v>2017</v>
      </c>
    </row>
    <row r="3337" spans="1:3" x14ac:dyDescent="0.45">
      <c r="A3337" t="s">
        <v>144</v>
      </c>
      <c r="B3337">
        <v>2237</v>
      </c>
      <c r="C3337">
        <v>2017</v>
      </c>
    </row>
    <row r="3338" spans="1:3" x14ac:dyDescent="0.45">
      <c r="A3338" t="s">
        <v>145</v>
      </c>
      <c r="B3338">
        <v>2241</v>
      </c>
      <c r="C3338">
        <v>2017</v>
      </c>
    </row>
    <row r="3339" spans="1:3" x14ac:dyDescent="0.45">
      <c r="A3339" t="s">
        <v>146</v>
      </c>
      <c r="B3339">
        <v>2105</v>
      </c>
      <c r="C3339">
        <v>2017</v>
      </c>
    </row>
    <row r="3340" spans="1:3" x14ac:dyDescent="0.45">
      <c r="A3340" t="s">
        <v>147</v>
      </c>
      <c r="B3340">
        <v>2286</v>
      </c>
      <c r="C3340">
        <v>2017</v>
      </c>
    </row>
    <row r="3341" spans="1:3" x14ac:dyDescent="0.45">
      <c r="A3341" t="s">
        <v>148</v>
      </c>
      <c r="B3341">
        <v>2033</v>
      </c>
      <c r="C3341">
        <v>2017</v>
      </c>
    </row>
    <row r="3342" spans="1:3" x14ac:dyDescent="0.45">
      <c r="A3342" t="s">
        <v>149</v>
      </c>
      <c r="B3342">
        <v>2324</v>
      </c>
      <c r="C3342">
        <v>2017</v>
      </c>
    </row>
    <row r="3343" spans="1:3" x14ac:dyDescent="0.45">
      <c r="A3343" t="s">
        <v>150</v>
      </c>
      <c r="B3343">
        <v>2063</v>
      </c>
      <c r="C3343">
        <v>2017</v>
      </c>
    </row>
    <row r="3344" spans="1:3" x14ac:dyDescent="0.45">
      <c r="A3344" t="s">
        <v>151</v>
      </c>
      <c r="B3344">
        <v>1882</v>
      </c>
      <c r="C3344">
        <v>2017</v>
      </c>
    </row>
    <row r="3345" spans="1:3" x14ac:dyDescent="0.45">
      <c r="A3345" t="s">
        <v>152</v>
      </c>
      <c r="B3345">
        <v>2141</v>
      </c>
      <c r="C3345">
        <v>2017</v>
      </c>
    </row>
    <row r="3346" spans="1:3" x14ac:dyDescent="0.45">
      <c r="A3346" t="s">
        <v>153</v>
      </c>
      <c r="B3346">
        <v>2241</v>
      </c>
      <c r="C3346">
        <v>2017</v>
      </c>
    </row>
    <row r="3347" spans="1:3" x14ac:dyDescent="0.45">
      <c r="A3347" t="s">
        <v>154</v>
      </c>
      <c r="B3347">
        <v>2438</v>
      </c>
      <c r="C3347">
        <v>2017</v>
      </c>
    </row>
    <row r="3348" spans="1:3" x14ac:dyDescent="0.45">
      <c r="A3348" t="s">
        <v>155</v>
      </c>
      <c r="B3348">
        <v>2191</v>
      </c>
      <c r="C3348">
        <v>2017</v>
      </c>
    </row>
    <row r="3349" spans="1:3" x14ac:dyDescent="0.45">
      <c r="A3349" t="s">
        <v>156</v>
      </c>
      <c r="B3349">
        <v>2018</v>
      </c>
      <c r="C3349">
        <v>2017</v>
      </c>
    </row>
    <row r="3350" spans="1:3" x14ac:dyDescent="0.45">
      <c r="A3350" t="s">
        <v>33</v>
      </c>
      <c r="B3350">
        <v>2263</v>
      </c>
      <c r="C3350">
        <v>2017</v>
      </c>
    </row>
    <row r="3351" spans="1:3" x14ac:dyDescent="0.45">
      <c r="A3351" t="s">
        <v>157</v>
      </c>
      <c r="B3351">
        <v>2197</v>
      </c>
      <c r="C3351">
        <v>2017</v>
      </c>
    </row>
    <row r="3352" spans="1:3" x14ac:dyDescent="0.45">
      <c r="A3352" t="s">
        <v>158</v>
      </c>
      <c r="B3352">
        <v>2328</v>
      </c>
      <c r="C3352">
        <v>2017</v>
      </c>
    </row>
    <row r="3353" spans="1:3" x14ac:dyDescent="0.45">
      <c r="A3353" t="s">
        <v>159</v>
      </c>
      <c r="B3353">
        <v>2470</v>
      </c>
      <c r="C3353">
        <v>2017</v>
      </c>
    </row>
    <row r="3354" spans="1:3" x14ac:dyDescent="0.45">
      <c r="A3354" t="s">
        <v>160</v>
      </c>
      <c r="B3354">
        <v>2305</v>
      </c>
      <c r="C3354">
        <v>2017</v>
      </c>
    </row>
    <row r="3355" spans="1:3" x14ac:dyDescent="0.45">
      <c r="A3355" t="s">
        <v>161</v>
      </c>
      <c r="B3355">
        <v>2150</v>
      </c>
      <c r="C3355">
        <v>2017</v>
      </c>
    </row>
    <row r="3356" spans="1:3" x14ac:dyDescent="0.45">
      <c r="A3356" t="s">
        <v>162</v>
      </c>
      <c r="B3356">
        <v>2152</v>
      </c>
      <c r="C3356">
        <v>2017</v>
      </c>
    </row>
    <row r="3357" spans="1:3" x14ac:dyDescent="0.45">
      <c r="A3357" t="s">
        <v>24</v>
      </c>
      <c r="B3357">
        <v>2323</v>
      </c>
      <c r="C3357">
        <v>2017</v>
      </c>
    </row>
    <row r="3358" spans="1:3" x14ac:dyDescent="0.45">
      <c r="A3358" t="s">
        <v>163</v>
      </c>
      <c r="B3358">
        <v>2215</v>
      </c>
      <c r="C3358">
        <v>2017</v>
      </c>
    </row>
    <row r="3359" spans="1:3" x14ac:dyDescent="0.45">
      <c r="A3359" t="s">
        <v>164</v>
      </c>
      <c r="B3359">
        <v>2225</v>
      </c>
      <c r="C3359">
        <v>2017</v>
      </c>
    </row>
    <row r="3360" spans="1:3" x14ac:dyDescent="0.45">
      <c r="A3360" t="s">
        <v>165</v>
      </c>
      <c r="B3360">
        <v>2200</v>
      </c>
      <c r="C3360">
        <v>2017</v>
      </c>
    </row>
    <row r="3361" spans="1:3" x14ac:dyDescent="0.45">
      <c r="A3361" t="s">
        <v>166</v>
      </c>
      <c r="B3361">
        <v>2067</v>
      </c>
      <c r="C3361">
        <v>2017</v>
      </c>
    </row>
    <row r="3362" spans="1:3" x14ac:dyDescent="0.45">
      <c r="A3362" t="s">
        <v>36</v>
      </c>
      <c r="B3362">
        <v>2217</v>
      </c>
      <c r="C3362">
        <v>2017</v>
      </c>
    </row>
    <row r="3363" spans="1:3" x14ac:dyDescent="0.45">
      <c r="A3363" t="s">
        <v>167</v>
      </c>
      <c r="B3363">
        <v>2284</v>
      </c>
      <c r="C3363">
        <v>2017</v>
      </c>
    </row>
    <row r="3364" spans="1:3" x14ac:dyDescent="0.45">
      <c r="A3364" t="s">
        <v>168</v>
      </c>
      <c r="B3364">
        <v>2247</v>
      </c>
      <c r="C3364">
        <v>2017</v>
      </c>
    </row>
    <row r="3365" spans="1:3" x14ac:dyDescent="0.45">
      <c r="A3365" t="s">
        <v>169</v>
      </c>
      <c r="B3365">
        <v>1839</v>
      </c>
      <c r="C3365">
        <v>2017</v>
      </c>
    </row>
    <row r="3366" spans="1:3" x14ac:dyDescent="0.45">
      <c r="A3366" t="s">
        <v>170</v>
      </c>
      <c r="B3366">
        <v>2402</v>
      </c>
      <c r="C3366">
        <v>2017</v>
      </c>
    </row>
    <row r="3367" spans="1:3" x14ac:dyDescent="0.45">
      <c r="A3367" t="s">
        <v>171</v>
      </c>
      <c r="B3367">
        <v>2087</v>
      </c>
      <c r="C3367">
        <v>2017</v>
      </c>
    </row>
    <row r="3368" spans="1:3" x14ac:dyDescent="0.45">
      <c r="A3368" t="s">
        <v>58</v>
      </c>
      <c r="B3368">
        <v>2286</v>
      </c>
      <c r="C3368">
        <v>2017</v>
      </c>
    </row>
    <row r="3369" spans="1:3" x14ac:dyDescent="0.45">
      <c r="A3369" t="s">
        <v>172</v>
      </c>
      <c r="B3369">
        <v>2299</v>
      </c>
      <c r="C3369">
        <v>2017</v>
      </c>
    </row>
    <row r="3370" spans="1:3" x14ac:dyDescent="0.45">
      <c r="A3370" t="s">
        <v>173</v>
      </c>
      <c r="B3370">
        <v>2170</v>
      </c>
      <c r="C3370">
        <v>2017</v>
      </c>
    </row>
    <row r="3371" spans="1:3" x14ac:dyDescent="0.45">
      <c r="A3371" t="s">
        <v>174</v>
      </c>
      <c r="B3371">
        <v>2295</v>
      </c>
      <c r="C3371">
        <v>2017</v>
      </c>
    </row>
    <row r="3372" spans="1:3" x14ac:dyDescent="0.45">
      <c r="A3372" t="s">
        <v>175</v>
      </c>
      <c r="B3372">
        <v>2003</v>
      </c>
      <c r="C3372">
        <v>2017</v>
      </c>
    </row>
    <row r="3373" spans="1:3" x14ac:dyDescent="0.45">
      <c r="A3373" t="s">
        <v>176</v>
      </c>
      <c r="B3373">
        <v>2160</v>
      </c>
      <c r="C3373">
        <v>2017</v>
      </c>
    </row>
    <row r="3374" spans="1:3" x14ac:dyDescent="0.45">
      <c r="A3374" t="s">
        <v>177</v>
      </c>
      <c r="B3374">
        <v>2220</v>
      </c>
      <c r="C3374">
        <v>2017</v>
      </c>
    </row>
    <row r="3375" spans="1:3" x14ac:dyDescent="0.45">
      <c r="A3375" t="s">
        <v>178</v>
      </c>
      <c r="B3375">
        <v>2064</v>
      </c>
      <c r="C3375">
        <v>2017</v>
      </c>
    </row>
    <row r="3376" spans="1:3" x14ac:dyDescent="0.45">
      <c r="A3376" t="s">
        <v>179</v>
      </c>
      <c r="B3376">
        <v>2198</v>
      </c>
      <c r="C3376">
        <v>2017</v>
      </c>
    </row>
    <row r="3377" spans="1:3" x14ac:dyDescent="0.45">
      <c r="A3377" t="s">
        <v>71</v>
      </c>
      <c r="B3377">
        <v>2402</v>
      </c>
      <c r="C3377">
        <v>2017</v>
      </c>
    </row>
    <row r="3378" spans="1:3" x14ac:dyDescent="0.45">
      <c r="A3378" t="s">
        <v>180</v>
      </c>
      <c r="B3378">
        <v>2411</v>
      </c>
      <c r="C3378">
        <v>2017</v>
      </c>
    </row>
    <row r="3379" spans="1:3" x14ac:dyDescent="0.45">
      <c r="A3379" t="s">
        <v>181</v>
      </c>
      <c r="B3379">
        <v>2479</v>
      </c>
      <c r="C3379">
        <v>2017</v>
      </c>
    </row>
    <row r="3380" spans="1:3" x14ac:dyDescent="0.45">
      <c r="A3380" t="s">
        <v>182</v>
      </c>
      <c r="B3380">
        <v>2392</v>
      </c>
      <c r="C3380">
        <v>2017</v>
      </c>
    </row>
    <row r="3381" spans="1:3" x14ac:dyDescent="0.45">
      <c r="A3381" t="s">
        <v>183</v>
      </c>
      <c r="B3381">
        <v>2350</v>
      </c>
      <c r="C3381">
        <v>2017</v>
      </c>
    </row>
    <row r="3382" spans="1:3" x14ac:dyDescent="0.45">
      <c r="A3382" t="s">
        <v>184</v>
      </c>
      <c r="B3382">
        <v>2440</v>
      </c>
      <c r="C3382">
        <v>2017</v>
      </c>
    </row>
    <row r="3383" spans="1:3" x14ac:dyDescent="0.45">
      <c r="A3383" t="s">
        <v>185</v>
      </c>
      <c r="B3383">
        <v>2466</v>
      </c>
      <c r="C3383">
        <v>2017</v>
      </c>
    </row>
    <row r="3384" spans="1:3" x14ac:dyDescent="0.45">
      <c r="A3384" t="s">
        <v>186</v>
      </c>
      <c r="B3384">
        <v>2052</v>
      </c>
      <c r="C3384">
        <v>2017</v>
      </c>
    </row>
    <row r="3385" spans="1:3" x14ac:dyDescent="0.45">
      <c r="A3385" t="s">
        <v>187</v>
      </c>
      <c r="B3385">
        <v>2242</v>
      </c>
      <c r="C3385">
        <v>2017</v>
      </c>
    </row>
    <row r="3386" spans="1:3" x14ac:dyDescent="0.45">
      <c r="A3386" t="s">
        <v>188</v>
      </c>
      <c r="B3386">
        <v>2298</v>
      </c>
      <c r="C3386">
        <v>2017</v>
      </c>
    </row>
    <row r="3387" spans="1:3" x14ac:dyDescent="0.45">
      <c r="A3387" t="s">
        <v>189</v>
      </c>
      <c r="B3387">
        <v>2097</v>
      </c>
      <c r="C3387">
        <v>2017</v>
      </c>
    </row>
    <row r="3388" spans="1:3" x14ac:dyDescent="0.45">
      <c r="A3388" t="s">
        <v>190</v>
      </c>
      <c r="B3388">
        <v>2182</v>
      </c>
      <c r="C3388">
        <v>2017</v>
      </c>
    </row>
    <row r="3389" spans="1:3" x14ac:dyDescent="0.45">
      <c r="A3389" t="s">
        <v>191</v>
      </c>
      <c r="B3389">
        <v>2414</v>
      </c>
      <c r="C3389">
        <v>2017</v>
      </c>
    </row>
    <row r="3390" spans="1:3" x14ac:dyDescent="0.45">
      <c r="A3390" t="s">
        <v>192</v>
      </c>
      <c r="B3390">
        <v>2163</v>
      </c>
      <c r="C3390">
        <v>2017</v>
      </c>
    </row>
    <row r="3391" spans="1:3" x14ac:dyDescent="0.45">
      <c r="A3391" t="s">
        <v>193</v>
      </c>
      <c r="B3391">
        <v>2249</v>
      </c>
      <c r="C3391">
        <v>2017</v>
      </c>
    </row>
    <row r="3392" spans="1:3" x14ac:dyDescent="0.45">
      <c r="A3392" t="s">
        <v>194</v>
      </c>
      <c r="B3392">
        <v>2394</v>
      </c>
      <c r="C3392">
        <v>2017</v>
      </c>
    </row>
    <row r="3393" spans="1:3" x14ac:dyDescent="0.45">
      <c r="A3393" t="s">
        <v>63</v>
      </c>
      <c r="B3393">
        <v>2342</v>
      </c>
      <c r="C3393">
        <v>2017</v>
      </c>
    </row>
    <row r="3394" spans="1:3" x14ac:dyDescent="0.45">
      <c r="A3394" t="s">
        <v>195</v>
      </c>
      <c r="B3394">
        <v>2078</v>
      </c>
      <c r="C3394">
        <v>2017</v>
      </c>
    </row>
    <row r="3395" spans="1:3" x14ac:dyDescent="0.45">
      <c r="A3395" t="s">
        <v>196</v>
      </c>
      <c r="B3395">
        <v>2320</v>
      </c>
      <c r="C3395">
        <v>2017</v>
      </c>
    </row>
    <row r="3396" spans="1:3" x14ac:dyDescent="0.45">
      <c r="A3396" t="s">
        <v>197</v>
      </c>
      <c r="B3396">
        <v>2088</v>
      </c>
      <c r="C3396">
        <v>2017</v>
      </c>
    </row>
    <row r="3397" spans="1:3" x14ac:dyDescent="0.45">
      <c r="A3397" t="s">
        <v>198</v>
      </c>
      <c r="B3397">
        <v>2064</v>
      </c>
      <c r="C3397">
        <v>2017</v>
      </c>
    </row>
    <row r="3398" spans="1:3" x14ac:dyDescent="0.45">
      <c r="A3398" t="s">
        <v>199</v>
      </c>
      <c r="B3398">
        <v>2255</v>
      </c>
      <c r="C3398">
        <v>2017</v>
      </c>
    </row>
    <row r="3399" spans="1:3" x14ac:dyDescent="0.45">
      <c r="A3399" t="s">
        <v>200</v>
      </c>
      <c r="B3399">
        <v>2015</v>
      </c>
      <c r="C3399">
        <v>2017</v>
      </c>
    </row>
    <row r="3400" spans="1:3" x14ac:dyDescent="0.45">
      <c r="A3400" t="s">
        <v>201</v>
      </c>
      <c r="B3400">
        <v>1972</v>
      </c>
      <c r="C3400">
        <v>2017</v>
      </c>
    </row>
    <row r="3401" spans="1:3" x14ac:dyDescent="0.45">
      <c r="A3401" t="s">
        <v>202</v>
      </c>
      <c r="B3401">
        <v>2292</v>
      </c>
      <c r="C3401">
        <v>2017</v>
      </c>
    </row>
    <row r="3402" spans="1:3" x14ac:dyDescent="0.45">
      <c r="A3402" t="s">
        <v>203</v>
      </c>
      <c r="B3402">
        <v>2176</v>
      </c>
      <c r="C3402">
        <v>2017</v>
      </c>
    </row>
    <row r="3403" spans="1:3" x14ac:dyDescent="0.45">
      <c r="A3403" t="s">
        <v>204</v>
      </c>
      <c r="B3403">
        <v>2249</v>
      </c>
      <c r="C3403">
        <v>2017</v>
      </c>
    </row>
    <row r="3404" spans="1:3" x14ac:dyDescent="0.45">
      <c r="A3404" t="s">
        <v>205</v>
      </c>
      <c r="B3404">
        <v>2359</v>
      </c>
      <c r="C3404">
        <v>2017</v>
      </c>
    </row>
    <row r="3405" spans="1:3" x14ac:dyDescent="0.45">
      <c r="A3405" t="s">
        <v>206</v>
      </c>
      <c r="B3405">
        <v>2250</v>
      </c>
      <c r="C3405">
        <v>2017</v>
      </c>
    </row>
    <row r="3406" spans="1:3" x14ac:dyDescent="0.45">
      <c r="A3406" t="s">
        <v>207</v>
      </c>
      <c r="B3406">
        <v>2150</v>
      </c>
      <c r="C3406">
        <v>2017</v>
      </c>
    </row>
    <row r="3407" spans="1:3" x14ac:dyDescent="0.45">
      <c r="A3407" t="s">
        <v>208</v>
      </c>
      <c r="B3407">
        <v>2382</v>
      </c>
      <c r="C3407">
        <v>2017</v>
      </c>
    </row>
    <row r="3408" spans="1:3" x14ac:dyDescent="0.45">
      <c r="A3408" t="s">
        <v>209</v>
      </c>
      <c r="B3408">
        <v>1922</v>
      </c>
      <c r="C3408">
        <v>2017</v>
      </c>
    </row>
    <row r="3409" spans="1:3" x14ac:dyDescent="0.45">
      <c r="A3409" t="s">
        <v>210</v>
      </c>
      <c r="B3409">
        <v>2215</v>
      </c>
      <c r="C3409">
        <v>2017</v>
      </c>
    </row>
    <row r="3410" spans="1:3" x14ac:dyDescent="0.45">
      <c r="A3410" t="s">
        <v>211</v>
      </c>
      <c r="B3410">
        <v>2240</v>
      </c>
      <c r="C3410">
        <v>2017</v>
      </c>
    </row>
    <row r="3411" spans="1:3" x14ac:dyDescent="0.45">
      <c r="A3411" t="s">
        <v>212</v>
      </c>
      <c r="B3411">
        <v>2139</v>
      </c>
      <c r="C3411">
        <v>2017</v>
      </c>
    </row>
    <row r="3412" spans="1:3" x14ac:dyDescent="0.45">
      <c r="A3412" t="s">
        <v>213</v>
      </c>
      <c r="B3412">
        <v>2199</v>
      </c>
      <c r="C3412">
        <v>2017</v>
      </c>
    </row>
    <row r="3413" spans="1:3" x14ac:dyDescent="0.45">
      <c r="A3413" t="s">
        <v>214</v>
      </c>
      <c r="B3413">
        <v>2442</v>
      </c>
      <c r="C3413">
        <v>2017</v>
      </c>
    </row>
    <row r="3414" spans="1:3" x14ac:dyDescent="0.45">
      <c r="A3414" t="s">
        <v>215</v>
      </c>
      <c r="B3414">
        <v>2212</v>
      </c>
      <c r="C3414">
        <v>2017</v>
      </c>
    </row>
    <row r="3415" spans="1:3" x14ac:dyDescent="0.45">
      <c r="A3415" t="s">
        <v>216</v>
      </c>
      <c r="B3415">
        <v>2295</v>
      </c>
      <c r="C3415">
        <v>2017</v>
      </c>
    </row>
    <row r="3416" spans="1:3" x14ac:dyDescent="0.45">
      <c r="A3416" t="s">
        <v>217</v>
      </c>
      <c r="B3416">
        <v>2252</v>
      </c>
      <c r="C3416">
        <v>2017</v>
      </c>
    </row>
    <row r="3417" spans="1:3" x14ac:dyDescent="0.45">
      <c r="A3417" t="s">
        <v>218</v>
      </c>
      <c r="B3417">
        <v>2366</v>
      </c>
      <c r="C3417">
        <v>2017</v>
      </c>
    </row>
    <row r="3418" spans="1:3" x14ac:dyDescent="0.45">
      <c r="A3418" t="s">
        <v>219</v>
      </c>
      <c r="B3418">
        <v>2265</v>
      </c>
      <c r="C3418">
        <v>2017</v>
      </c>
    </row>
    <row r="3419" spans="1:3" x14ac:dyDescent="0.45">
      <c r="A3419" t="s">
        <v>64</v>
      </c>
      <c r="B3419">
        <v>2126</v>
      </c>
      <c r="C3419">
        <v>2017</v>
      </c>
    </row>
    <row r="3420" spans="1:3" x14ac:dyDescent="0.45">
      <c r="A3420" t="s">
        <v>220</v>
      </c>
      <c r="B3420">
        <v>2242</v>
      </c>
      <c r="C3420">
        <v>2017</v>
      </c>
    </row>
    <row r="3421" spans="1:3" x14ac:dyDescent="0.45">
      <c r="A3421" t="s">
        <v>221</v>
      </c>
      <c r="B3421">
        <v>2130</v>
      </c>
      <c r="C3421">
        <v>2017</v>
      </c>
    </row>
    <row r="3422" spans="1:3" x14ac:dyDescent="0.45">
      <c r="A3422" t="s">
        <v>29</v>
      </c>
      <c r="B3422">
        <v>2369</v>
      </c>
      <c r="C3422">
        <v>2017</v>
      </c>
    </row>
    <row r="3423" spans="1:3" x14ac:dyDescent="0.45">
      <c r="A3423" t="s">
        <v>222</v>
      </c>
      <c r="B3423">
        <v>2356</v>
      </c>
      <c r="C3423">
        <v>2017</v>
      </c>
    </row>
    <row r="3424" spans="1:3" x14ac:dyDescent="0.45">
      <c r="A3424" t="s">
        <v>223</v>
      </c>
      <c r="B3424">
        <v>2117</v>
      </c>
      <c r="C3424">
        <v>2017</v>
      </c>
    </row>
    <row r="3425" spans="1:3" x14ac:dyDescent="0.45">
      <c r="A3425" t="s">
        <v>224</v>
      </c>
      <c r="B3425">
        <v>2251</v>
      </c>
      <c r="C3425">
        <v>2017</v>
      </c>
    </row>
    <row r="3426" spans="1:3" x14ac:dyDescent="0.45">
      <c r="A3426" t="s">
        <v>225</v>
      </c>
      <c r="B3426">
        <v>2279</v>
      </c>
      <c r="C3426">
        <v>2017</v>
      </c>
    </row>
    <row r="3427" spans="1:3" x14ac:dyDescent="0.45">
      <c r="A3427" t="s">
        <v>226</v>
      </c>
      <c r="B3427">
        <v>2345</v>
      </c>
      <c r="C3427">
        <v>2017</v>
      </c>
    </row>
    <row r="3428" spans="1:3" x14ac:dyDescent="0.45">
      <c r="A3428" t="s">
        <v>227</v>
      </c>
      <c r="B3428">
        <v>2236</v>
      </c>
      <c r="C3428">
        <v>2017</v>
      </c>
    </row>
    <row r="3429" spans="1:3" x14ac:dyDescent="0.45">
      <c r="A3429" t="s">
        <v>228</v>
      </c>
      <c r="B3429">
        <v>2234</v>
      </c>
      <c r="C3429">
        <v>2017</v>
      </c>
    </row>
    <row r="3430" spans="1:3" x14ac:dyDescent="0.45">
      <c r="A3430" t="s">
        <v>229</v>
      </c>
      <c r="B3430">
        <v>2334</v>
      </c>
      <c r="C3430">
        <v>2017</v>
      </c>
    </row>
    <row r="3431" spans="1:3" x14ac:dyDescent="0.45">
      <c r="A3431" t="s">
        <v>230</v>
      </c>
      <c r="B3431">
        <v>2133</v>
      </c>
      <c r="C3431">
        <v>2017</v>
      </c>
    </row>
    <row r="3432" spans="1:3" x14ac:dyDescent="0.45">
      <c r="A3432" t="s">
        <v>231</v>
      </c>
      <c r="B3432">
        <v>2231</v>
      </c>
      <c r="C3432">
        <v>2017</v>
      </c>
    </row>
    <row r="3433" spans="1:3" x14ac:dyDescent="0.45">
      <c r="A3433" t="s">
        <v>232</v>
      </c>
      <c r="B3433">
        <v>1955</v>
      </c>
      <c r="C3433">
        <v>2017</v>
      </c>
    </row>
    <row r="3434" spans="1:3" x14ac:dyDescent="0.45">
      <c r="A3434" t="s">
        <v>233</v>
      </c>
      <c r="B3434">
        <v>2149</v>
      </c>
      <c r="C3434">
        <v>2017</v>
      </c>
    </row>
    <row r="3435" spans="1:3" x14ac:dyDescent="0.45">
      <c r="A3435" t="s">
        <v>234</v>
      </c>
      <c r="B3435">
        <v>2460</v>
      </c>
      <c r="C3435">
        <v>2017</v>
      </c>
    </row>
    <row r="3436" spans="1:3" x14ac:dyDescent="0.45">
      <c r="A3436" t="s">
        <v>235</v>
      </c>
      <c r="B3436">
        <v>2366</v>
      </c>
      <c r="C3436">
        <v>2017</v>
      </c>
    </row>
    <row r="3437" spans="1:3" x14ac:dyDescent="0.45">
      <c r="A3437" t="s">
        <v>236</v>
      </c>
      <c r="B3437">
        <v>2376</v>
      </c>
      <c r="C3437">
        <v>2017</v>
      </c>
    </row>
    <row r="3438" spans="1:3" x14ac:dyDescent="0.45">
      <c r="A3438" t="s">
        <v>25</v>
      </c>
      <c r="B3438">
        <v>2236</v>
      </c>
      <c r="C3438">
        <v>2017</v>
      </c>
    </row>
    <row r="3439" spans="1:3" x14ac:dyDescent="0.45">
      <c r="A3439" t="s">
        <v>237</v>
      </c>
      <c r="B3439">
        <v>2075</v>
      </c>
      <c r="C3439">
        <v>2017</v>
      </c>
    </row>
    <row r="3440" spans="1:3" x14ac:dyDescent="0.45">
      <c r="A3440" t="s">
        <v>238</v>
      </c>
      <c r="B3440">
        <v>2226</v>
      </c>
      <c r="C3440">
        <v>2017</v>
      </c>
    </row>
    <row r="3441" spans="1:3" x14ac:dyDescent="0.45">
      <c r="A3441" t="s">
        <v>239</v>
      </c>
      <c r="B3441">
        <v>2428</v>
      </c>
      <c r="C3441">
        <v>2017</v>
      </c>
    </row>
    <row r="3442" spans="1:3" x14ac:dyDescent="0.45">
      <c r="A3442" t="s">
        <v>240</v>
      </c>
      <c r="B3442">
        <v>2252</v>
      </c>
      <c r="C3442">
        <v>2017</v>
      </c>
    </row>
    <row r="3443" spans="1:3" x14ac:dyDescent="0.45">
      <c r="A3443" t="s">
        <v>241</v>
      </c>
      <c r="B3443">
        <v>2314</v>
      </c>
      <c r="C3443">
        <v>2017</v>
      </c>
    </row>
    <row r="3444" spans="1:3" x14ac:dyDescent="0.45">
      <c r="A3444" t="s">
        <v>242</v>
      </c>
      <c r="B3444">
        <v>2527</v>
      </c>
      <c r="C3444">
        <v>2017</v>
      </c>
    </row>
    <row r="3445" spans="1:3" x14ac:dyDescent="0.45">
      <c r="A3445" t="s">
        <v>243</v>
      </c>
      <c r="B3445">
        <v>2403</v>
      </c>
      <c r="C3445">
        <v>2017</v>
      </c>
    </row>
    <row r="3446" spans="1:3" x14ac:dyDescent="0.45">
      <c r="A3446" t="s">
        <v>244</v>
      </c>
      <c r="B3446">
        <v>2605</v>
      </c>
      <c r="C3446">
        <v>2017</v>
      </c>
    </row>
    <row r="3447" spans="1:3" x14ac:dyDescent="0.45">
      <c r="A3447" t="s">
        <v>245</v>
      </c>
      <c r="B3447">
        <v>2160</v>
      </c>
      <c r="C3447">
        <v>2017</v>
      </c>
    </row>
    <row r="3448" spans="1:3" x14ac:dyDescent="0.45">
      <c r="A3448" t="s">
        <v>246</v>
      </c>
      <c r="B3448">
        <v>2130</v>
      </c>
      <c r="C3448">
        <v>2017</v>
      </c>
    </row>
    <row r="3449" spans="1:3" x14ac:dyDescent="0.45">
      <c r="A3449" t="s">
        <v>247</v>
      </c>
      <c r="B3449">
        <v>1979</v>
      </c>
      <c r="C3449">
        <v>2017</v>
      </c>
    </row>
    <row r="3450" spans="1:3" x14ac:dyDescent="0.45">
      <c r="A3450" t="s">
        <v>248</v>
      </c>
      <c r="B3450">
        <v>2168</v>
      </c>
      <c r="C3450">
        <v>2017</v>
      </c>
    </row>
    <row r="3451" spans="1:3" x14ac:dyDescent="0.45">
      <c r="A3451" t="s">
        <v>249</v>
      </c>
      <c r="B3451">
        <v>2221</v>
      </c>
      <c r="C3451">
        <v>2017</v>
      </c>
    </row>
    <row r="3452" spans="1:3" x14ac:dyDescent="0.45">
      <c r="A3452" t="s">
        <v>250</v>
      </c>
      <c r="B3452">
        <v>2278</v>
      </c>
      <c r="C3452">
        <v>2017</v>
      </c>
    </row>
    <row r="3453" spans="1:3" x14ac:dyDescent="0.45">
      <c r="A3453" t="s">
        <v>251</v>
      </c>
      <c r="B3453">
        <v>2110</v>
      </c>
      <c r="C3453">
        <v>2017</v>
      </c>
    </row>
    <row r="3454" spans="1:3" x14ac:dyDescent="0.45">
      <c r="A3454" t="s">
        <v>252</v>
      </c>
      <c r="B3454">
        <v>2236</v>
      </c>
      <c r="C3454">
        <v>2017</v>
      </c>
    </row>
    <row r="3455" spans="1:3" x14ac:dyDescent="0.45">
      <c r="A3455" t="s">
        <v>253</v>
      </c>
      <c r="B3455">
        <v>2146</v>
      </c>
      <c r="C3455">
        <v>2017</v>
      </c>
    </row>
    <row r="3456" spans="1:3" x14ac:dyDescent="0.45">
      <c r="A3456" t="s">
        <v>254</v>
      </c>
      <c r="B3456">
        <v>2066</v>
      </c>
      <c r="C3456">
        <v>2017</v>
      </c>
    </row>
    <row r="3457" spans="1:3" x14ac:dyDescent="0.45">
      <c r="A3457" t="s">
        <v>255</v>
      </c>
      <c r="B3457">
        <v>2361</v>
      </c>
      <c r="C3457">
        <v>2017</v>
      </c>
    </row>
    <row r="3458" spans="1:3" x14ac:dyDescent="0.45">
      <c r="A3458" t="s">
        <v>256</v>
      </c>
      <c r="B3458">
        <v>2245</v>
      </c>
      <c r="C3458">
        <v>2017</v>
      </c>
    </row>
    <row r="3459" spans="1:3" x14ac:dyDescent="0.45">
      <c r="A3459" t="s">
        <v>257</v>
      </c>
      <c r="B3459">
        <v>2506</v>
      </c>
      <c r="C3459">
        <v>2017</v>
      </c>
    </row>
    <row r="3460" spans="1:3" x14ac:dyDescent="0.45">
      <c r="A3460" t="s">
        <v>258</v>
      </c>
      <c r="B3460">
        <v>2118</v>
      </c>
      <c r="C3460">
        <v>2017</v>
      </c>
    </row>
    <row r="3461" spans="1:3" x14ac:dyDescent="0.45">
      <c r="A3461" t="s">
        <v>259</v>
      </c>
      <c r="B3461">
        <v>2359</v>
      </c>
      <c r="C3461">
        <v>2017</v>
      </c>
    </row>
    <row r="3462" spans="1:3" x14ac:dyDescent="0.45">
      <c r="A3462" t="s">
        <v>260</v>
      </c>
      <c r="B3462">
        <v>2464</v>
      </c>
      <c r="C3462">
        <v>2017</v>
      </c>
    </row>
    <row r="3463" spans="1:3" x14ac:dyDescent="0.45">
      <c r="A3463" t="s">
        <v>261</v>
      </c>
      <c r="B3463">
        <v>2061</v>
      </c>
      <c r="C3463">
        <v>2017</v>
      </c>
    </row>
    <row r="3464" spans="1:3" x14ac:dyDescent="0.45">
      <c r="A3464" t="s">
        <v>262</v>
      </c>
      <c r="B3464">
        <v>2017</v>
      </c>
      <c r="C3464">
        <v>2017</v>
      </c>
    </row>
    <row r="3465" spans="1:3" x14ac:dyDescent="0.45">
      <c r="A3465" t="s">
        <v>263</v>
      </c>
      <c r="B3465">
        <v>2428</v>
      </c>
      <c r="C3465">
        <v>2017</v>
      </c>
    </row>
    <row r="3466" spans="1:3" x14ac:dyDescent="0.45">
      <c r="A3466" t="s">
        <v>264</v>
      </c>
      <c r="B3466">
        <v>2378</v>
      </c>
      <c r="C3466">
        <v>2017</v>
      </c>
    </row>
    <row r="3467" spans="1:3" x14ac:dyDescent="0.45">
      <c r="A3467" t="s">
        <v>265</v>
      </c>
      <c r="B3467">
        <v>2465</v>
      </c>
      <c r="C3467">
        <v>2017</v>
      </c>
    </row>
    <row r="3468" spans="1:3" x14ac:dyDescent="0.45">
      <c r="A3468" t="s">
        <v>19</v>
      </c>
      <c r="B3468">
        <v>2484</v>
      </c>
      <c r="C3468">
        <v>2017</v>
      </c>
    </row>
    <row r="3469" spans="1:3" x14ac:dyDescent="0.45">
      <c r="A3469" t="s">
        <v>18</v>
      </c>
      <c r="B3469">
        <v>2427</v>
      </c>
      <c r="C3469">
        <v>2017</v>
      </c>
    </row>
    <row r="3470" spans="1:3" x14ac:dyDescent="0.45">
      <c r="A3470" t="s">
        <v>266</v>
      </c>
      <c r="B3470">
        <v>2361</v>
      </c>
      <c r="C3470">
        <v>2017</v>
      </c>
    </row>
    <row r="3471" spans="1:3" x14ac:dyDescent="0.45">
      <c r="A3471" t="s">
        <v>267</v>
      </c>
      <c r="B3471">
        <v>2066</v>
      </c>
      <c r="C3471">
        <v>2017</v>
      </c>
    </row>
    <row r="3472" spans="1:3" x14ac:dyDescent="0.45">
      <c r="A3472" t="s">
        <v>268</v>
      </c>
      <c r="B3472">
        <v>2190</v>
      </c>
      <c r="C3472">
        <v>2017</v>
      </c>
    </row>
    <row r="3473" spans="1:3" x14ac:dyDescent="0.45">
      <c r="A3473" t="s">
        <v>269</v>
      </c>
      <c r="B3473">
        <v>2288</v>
      </c>
      <c r="C3473">
        <v>2017</v>
      </c>
    </row>
    <row r="3474" spans="1:3" x14ac:dyDescent="0.45">
      <c r="A3474" t="s">
        <v>270</v>
      </c>
      <c r="B3474">
        <v>2210</v>
      </c>
      <c r="C3474">
        <v>2017</v>
      </c>
    </row>
    <row r="3475" spans="1:3" x14ac:dyDescent="0.45">
      <c r="A3475" t="s">
        <v>271</v>
      </c>
      <c r="B3475">
        <v>2677</v>
      </c>
      <c r="C3475">
        <v>2017</v>
      </c>
    </row>
    <row r="3476" spans="1:3" x14ac:dyDescent="0.45">
      <c r="A3476" t="s">
        <v>272</v>
      </c>
      <c r="B3476">
        <v>1891</v>
      </c>
      <c r="C3476">
        <v>2017</v>
      </c>
    </row>
    <row r="3477" spans="1:3" x14ac:dyDescent="0.45">
      <c r="A3477" t="s">
        <v>273</v>
      </c>
      <c r="B3477">
        <v>2283</v>
      </c>
      <c r="C3477">
        <v>2017</v>
      </c>
    </row>
    <row r="3478" spans="1:3" x14ac:dyDescent="0.45">
      <c r="A3478" t="s">
        <v>274</v>
      </c>
      <c r="B3478">
        <v>1993</v>
      </c>
      <c r="C3478">
        <v>2017</v>
      </c>
    </row>
    <row r="3479" spans="1:3" x14ac:dyDescent="0.45">
      <c r="A3479" t="s">
        <v>275</v>
      </c>
      <c r="B3479">
        <v>2065</v>
      </c>
      <c r="C3479">
        <v>2017</v>
      </c>
    </row>
    <row r="3480" spans="1:3" x14ac:dyDescent="0.45">
      <c r="A3480" t="s">
        <v>276</v>
      </c>
      <c r="B3480">
        <v>2288</v>
      </c>
      <c r="C3480">
        <v>2017</v>
      </c>
    </row>
    <row r="3481" spans="1:3" x14ac:dyDescent="0.45">
      <c r="A3481" t="s">
        <v>277</v>
      </c>
      <c r="B3481">
        <v>2410</v>
      </c>
      <c r="C3481">
        <v>2017</v>
      </c>
    </row>
    <row r="3482" spans="1:3" x14ac:dyDescent="0.45">
      <c r="A3482" t="s">
        <v>278</v>
      </c>
      <c r="B3482">
        <v>2270</v>
      </c>
      <c r="C3482">
        <v>2017</v>
      </c>
    </row>
    <row r="3483" spans="1:3" x14ac:dyDescent="0.45">
      <c r="A3483" t="s">
        <v>279</v>
      </c>
      <c r="B3483">
        <v>2430</v>
      </c>
      <c r="C3483">
        <v>2017</v>
      </c>
    </row>
    <row r="3484" spans="1:3" x14ac:dyDescent="0.45">
      <c r="A3484" t="s">
        <v>280</v>
      </c>
      <c r="B3484">
        <v>2365</v>
      </c>
      <c r="C3484">
        <v>2017</v>
      </c>
    </row>
    <row r="3485" spans="1:3" x14ac:dyDescent="0.45">
      <c r="A3485" t="s">
        <v>281</v>
      </c>
      <c r="B3485">
        <v>2422</v>
      </c>
      <c r="C3485">
        <v>2017</v>
      </c>
    </row>
    <row r="3486" spans="1:3" x14ac:dyDescent="0.45">
      <c r="A3486" t="s">
        <v>282</v>
      </c>
      <c r="B3486">
        <v>2171</v>
      </c>
      <c r="C3486">
        <v>2017</v>
      </c>
    </row>
    <row r="3487" spans="1:3" x14ac:dyDescent="0.45">
      <c r="A3487" t="s">
        <v>283</v>
      </c>
      <c r="B3487">
        <v>2247</v>
      </c>
      <c r="C3487">
        <v>2017</v>
      </c>
    </row>
    <row r="3488" spans="1:3" x14ac:dyDescent="0.45">
      <c r="A3488" t="s">
        <v>284</v>
      </c>
      <c r="B3488">
        <v>2398</v>
      </c>
      <c r="C3488">
        <v>2017</v>
      </c>
    </row>
    <row r="3489" spans="1:3" x14ac:dyDescent="0.45">
      <c r="A3489" t="s">
        <v>285</v>
      </c>
      <c r="B3489">
        <v>2239</v>
      </c>
      <c r="C3489">
        <v>2017</v>
      </c>
    </row>
    <row r="3490" spans="1:3" x14ac:dyDescent="0.45">
      <c r="A3490" t="s">
        <v>286</v>
      </c>
      <c r="B3490">
        <v>2372</v>
      </c>
      <c r="C3490">
        <v>2017</v>
      </c>
    </row>
    <row r="3491" spans="1:3" x14ac:dyDescent="0.45">
      <c r="A3491" t="s">
        <v>287</v>
      </c>
      <c r="B3491">
        <v>1972</v>
      </c>
      <c r="C3491">
        <v>2017</v>
      </c>
    </row>
    <row r="3492" spans="1:3" x14ac:dyDescent="0.45">
      <c r="A3492" t="s">
        <v>288</v>
      </c>
      <c r="B3492">
        <v>2476</v>
      </c>
      <c r="C3492">
        <v>2017</v>
      </c>
    </row>
    <row r="3493" spans="1:3" x14ac:dyDescent="0.45">
      <c r="A3493" t="s">
        <v>289</v>
      </c>
      <c r="B3493">
        <v>1876</v>
      </c>
      <c r="C3493">
        <v>2017</v>
      </c>
    </row>
    <row r="3494" spans="1:3" x14ac:dyDescent="0.45">
      <c r="A3494" t="s">
        <v>290</v>
      </c>
      <c r="B3494">
        <v>2309</v>
      </c>
      <c r="C3494">
        <v>2017</v>
      </c>
    </row>
    <row r="3495" spans="1:3" x14ac:dyDescent="0.45">
      <c r="A3495" t="s">
        <v>291</v>
      </c>
      <c r="B3495">
        <v>2253</v>
      </c>
      <c r="C3495">
        <v>2017</v>
      </c>
    </row>
    <row r="3496" spans="1:3" x14ac:dyDescent="0.45">
      <c r="A3496" t="s">
        <v>292</v>
      </c>
      <c r="B3496">
        <v>2192</v>
      </c>
      <c r="C3496">
        <v>2017</v>
      </c>
    </row>
    <row r="3497" spans="1:3" x14ac:dyDescent="0.45">
      <c r="A3497" t="s">
        <v>293</v>
      </c>
      <c r="B3497">
        <v>2093</v>
      </c>
      <c r="C3497">
        <v>2017</v>
      </c>
    </row>
    <row r="3498" spans="1:3" x14ac:dyDescent="0.45">
      <c r="A3498" t="s">
        <v>294</v>
      </c>
      <c r="B3498">
        <v>2277</v>
      </c>
      <c r="C3498">
        <v>2017</v>
      </c>
    </row>
    <row r="3499" spans="1:3" x14ac:dyDescent="0.45">
      <c r="A3499" t="s">
        <v>295</v>
      </c>
      <c r="B3499">
        <v>2214</v>
      </c>
      <c r="C3499">
        <v>2017</v>
      </c>
    </row>
    <row r="3500" spans="1:3" x14ac:dyDescent="0.45">
      <c r="A3500" t="s">
        <v>296</v>
      </c>
      <c r="B3500">
        <v>2330</v>
      </c>
      <c r="C3500">
        <v>2017</v>
      </c>
    </row>
    <row r="3501" spans="1:3" x14ac:dyDescent="0.45">
      <c r="A3501" t="s">
        <v>297</v>
      </c>
      <c r="B3501">
        <v>2223</v>
      </c>
      <c r="C3501">
        <v>2017</v>
      </c>
    </row>
    <row r="3502" spans="1:3" x14ac:dyDescent="0.45">
      <c r="A3502" t="s">
        <v>298</v>
      </c>
      <c r="B3502">
        <v>2088</v>
      </c>
      <c r="C3502">
        <v>2017</v>
      </c>
    </row>
    <row r="3503" spans="1:3" x14ac:dyDescent="0.45">
      <c r="A3503" t="s">
        <v>299</v>
      </c>
      <c r="B3503">
        <v>2342</v>
      </c>
      <c r="C3503">
        <v>2017</v>
      </c>
    </row>
    <row r="3504" spans="1:3" x14ac:dyDescent="0.45">
      <c r="A3504" t="s">
        <v>300</v>
      </c>
      <c r="B3504">
        <v>2496</v>
      </c>
      <c r="C3504">
        <v>2017</v>
      </c>
    </row>
    <row r="3505" spans="1:3" x14ac:dyDescent="0.45">
      <c r="A3505" t="s">
        <v>301</v>
      </c>
      <c r="B3505">
        <v>2230</v>
      </c>
      <c r="C3505">
        <v>2017</v>
      </c>
    </row>
    <row r="3506" spans="1:3" x14ac:dyDescent="0.45">
      <c r="A3506" t="s">
        <v>302</v>
      </c>
      <c r="B3506">
        <v>2289</v>
      </c>
      <c r="C3506">
        <v>2017</v>
      </c>
    </row>
    <row r="3507" spans="1:3" x14ac:dyDescent="0.45">
      <c r="A3507" t="s">
        <v>303</v>
      </c>
      <c r="B3507">
        <v>2502</v>
      </c>
      <c r="C3507">
        <v>2017</v>
      </c>
    </row>
    <row r="3508" spans="1:3" x14ac:dyDescent="0.45">
      <c r="A3508" t="s">
        <v>304</v>
      </c>
      <c r="B3508">
        <v>2220</v>
      </c>
      <c r="C3508">
        <v>2017</v>
      </c>
    </row>
    <row r="3509" spans="1:3" x14ac:dyDescent="0.45">
      <c r="A3509" t="s">
        <v>305</v>
      </c>
      <c r="B3509">
        <v>2258</v>
      </c>
      <c r="C3509">
        <v>2017</v>
      </c>
    </row>
    <row r="3510" spans="1:3" x14ac:dyDescent="0.45">
      <c r="A3510" t="s">
        <v>306</v>
      </c>
      <c r="B3510">
        <v>2264</v>
      </c>
      <c r="C3510">
        <v>2017</v>
      </c>
    </row>
    <row r="3511" spans="1:3" x14ac:dyDescent="0.45">
      <c r="A3511" t="s">
        <v>52</v>
      </c>
      <c r="B3511">
        <v>2410</v>
      </c>
      <c r="C3511">
        <v>2017</v>
      </c>
    </row>
    <row r="3512" spans="1:3" x14ac:dyDescent="0.45">
      <c r="A3512" t="s">
        <v>307</v>
      </c>
      <c r="B3512">
        <v>2364</v>
      </c>
      <c r="C3512">
        <v>2017</v>
      </c>
    </row>
    <row r="3513" spans="1:3" x14ac:dyDescent="0.45">
      <c r="A3513" t="s">
        <v>308</v>
      </c>
      <c r="B3513">
        <v>2052</v>
      </c>
      <c r="C3513">
        <v>2017</v>
      </c>
    </row>
    <row r="3514" spans="1:3" x14ac:dyDescent="0.45">
      <c r="A3514" t="s">
        <v>309</v>
      </c>
      <c r="B3514">
        <v>2376</v>
      </c>
      <c r="C3514">
        <v>2017</v>
      </c>
    </row>
    <row r="3515" spans="1:3" x14ac:dyDescent="0.45">
      <c r="A3515" t="s">
        <v>310</v>
      </c>
      <c r="B3515">
        <v>2249</v>
      </c>
      <c r="C3515">
        <v>2017</v>
      </c>
    </row>
    <row r="3516" spans="1:3" x14ac:dyDescent="0.45">
      <c r="A3516" t="s">
        <v>311</v>
      </c>
      <c r="B3516">
        <v>2310</v>
      </c>
      <c r="C3516">
        <v>2017</v>
      </c>
    </row>
    <row r="3517" spans="1:3" x14ac:dyDescent="0.45">
      <c r="A3517" t="s">
        <v>312</v>
      </c>
      <c r="B3517">
        <v>2211</v>
      </c>
      <c r="C3517">
        <v>2017</v>
      </c>
    </row>
    <row r="3518" spans="1:3" x14ac:dyDescent="0.45">
      <c r="A3518" t="s">
        <v>41</v>
      </c>
      <c r="B3518">
        <v>2286</v>
      </c>
      <c r="C3518">
        <v>2017</v>
      </c>
    </row>
    <row r="3519" spans="1:3" x14ac:dyDescent="0.45">
      <c r="A3519" t="s">
        <v>313</v>
      </c>
      <c r="B3519">
        <v>2120</v>
      </c>
      <c r="C3519">
        <v>2017</v>
      </c>
    </row>
    <row r="3520" spans="1:3" x14ac:dyDescent="0.45">
      <c r="A3520" t="s">
        <v>314</v>
      </c>
      <c r="B3520">
        <v>2339</v>
      </c>
      <c r="C3520">
        <v>2017</v>
      </c>
    </row>
    <row r="3521" spans="1:3" x14ac:dyDescent="0.45">
      <c r="A3521" t="s">
        <v>315</v>
      </c>
      <c r="B3521">
        <v>2396</v>
      </c>
      <c r="C3521">
        <v>2017</v>
      </c>
    </row>
    <row r="3522" spans="1:3" x14ac:dyDescent="0.45">
      <c r="A3522" t="s">
        <v>316</v>
      </c>
      <c r="B3522">
        <v>2235</v>
      </c>
      <c r="C3522">
        <v>2017</v>
      </c>
    </row>
    <row r="3523" spans="1:3" x14ac:dyDescent="0.45">
      <c r="A3523" t="s">
        <v>317</v>
      </c>
      <c r="B3523">
        <v>2404</v>
      </c>
      <c r="C3523">
        <v>2017</v>
      </c>
    </row>
    <row r="3524" spans="1:3" x14ac:dyDescent="0.45">
      <c r="A3524" t="s">
        <v>318</v>
      </c>
      <c r="B3524">
        <v>2152</v>
      </c>
      <c r="C3524">
        <v>2017</v>
      </c>
    </row>
    <row r="3525" spans="1:3" x14ac:dyDescent="0.45">
      <c r="A3525" t="s">
        <v>319</v>
      </c>
      <c r="B3525">
        <v>2336</v>
      </c>
      <c r="C3525">
        <v>2017</v>
      </c>
    </row>
    <row r="3526" spans="1:3" x14ac:dyDescent="0.45">
      <c r="A3526" t="s">
        <v>320</v>
      </c>
      <c r="B3526">
        <v>2555</v>
      </c>
      <c r="C3526">
        <v>2017</v>
      </c>
    </row>
    <row r="3527" spans="1:3" x14ac:dyDescent="0.45">
      <c r="A3527" t="s">
        <v>321</v>
      </c>
      <c r="B3527">
        <v>2314</v>
      </c>
      <c r="C3527">
        <v>2017</v>
      </c>
    </row>
    <row r="3528" spans="1:3" x14ac:dyDescent="0.45">
      <c r="A3528" t="s">
        <v>322</v>
      </c>
      <c r="B3528">
        <v>2136</v>
      </c>
      <c r="C3528">
        <v>2017</v>
      </c>
    </row>
    <row r="3529" spans="1:3" x14ac:dyDescent="0.45">
      <c r="A3529" t="s">
        <v>10</v>
      </c>
      <c r="B3529">
        <v>2059</v>
      </c>
      <c r="C3529">
        <v>2017</v>
      </c>
    </row>
    <row r="3530" spans="1:3" x14ac:dyDescent="0.45">
      <c r="A3530" t="s">
        <v>323</v>
      </c>
      <c r="B3530">
        <v>2121</v>
      </c>
      <c r="C3530">
        <v>2017</v>
      </c>
    </row>
    <row r="3531" spans="1:3" x14ac:dyDescent="0.45">
      <c r="A3531" t="s">
        <v>324</v>
      </c>
      <c r="B3531">
        <v>2245</v>
      </c>
      <c r="C3531">
        <v>2017</v>
      </c>
    </row>
    <row r="3532" spans="1:3" x14ac:dyDescent="0.45">
      <c r="A3532" t="s">
        <v>325</v>
      </c>
      <c r="B3532">
        <v>2283</v>
      </c>
      <c r="C3532">
        <v>2017</v>
      </c>
    </row>
    <row r="3533" spans="1:3" x14ac:dyDescent="0.45">
      <c r="A3533" t="s">
        <v>326</v>
      </c>
      <c r="B3533">
        <v>2245</v>
      </c>
      <c r="C3533">
        <v>2017</v>
      </c>
    </row>
    <row r="3534" spans="1:3" x14ac:dyDescent="0.45">
      <c r="A3534" t="s">
        <v>327</v>
      </c>
      <c r="B3534">
        <v>2367</v>
      </c>
      <c r="C3534">
        <v>2017</v>
      </c>
    </row>
    <row r="3535" spans="1:3" x14ac:dyDescent="0.45">
      <c r="A3535" t="s">
        <v>328</v>
      </c>
      <c r="B3535">
        <v>2440</v>
      </c>
      <c r="C3535">
        <v>2017</v>
      </c>
    </row>
    <row r="3536" spans="1:3" x14ac:dyDescent="0.45">
      <c r="A3536" t="s">
        <v>329</v>
      </c>
      <c r="B3536">
        <v>2066</v>
      </c>
      <c r="C3536">
        <v>2017</v>
      </c>
    </row>
    <row r="3537" spans="1:3" x14ac:dyDescent="0.45">
      <c r="A3537" t="s">
        <v>68</v>
      </c>
      <c r="B3537">
        <v>2444</v>
      </c>
      <c r="C3537">
        <v>2017</v>
      </c>
    </row>
    <row r="3538" spans="1:3" x14ac:dyDescent="0.45">
      <c r="A3538" t="s">
        <v>330</v>
      </c>
      <c r="B3538">
        <v>2048</v>
      </c>
      <c r="C3538">
        <v>2017</v>
      </c>
    </row>
    <row r="3539" spans="1:3" x14ac:dyDescent="0.45">
      <c r="A3539" t="s">
        <v>331</v>
      </c>
      <c r="B3539">
        <v>2040</v>
      </c>
      <c r="C3539">
        <v>2017</v>
      </c>
    </row>
    <row r="3540" spans="1:3" x14ac:dyDescent="0.45">
      <c r="A3540" t="s">
        <v>332</v>
      </c>
      <c r="B3540">
        <v>2244</v>
      </c>
      <c r="C3540">
        <v>2017</v>
      </c>
    </row>
    <row r="3541" spans="1:3" x14ac:dyDescent="0.45">
      <c r="A3541" t="s">
        <v>333</v>
      </c>
      <c r="B3541">
        <v>2177</v>
      </c>
      <c r="C3541">
        <v>2017</v>
      </c>
    </row>
    <row r="3542" spans="1:3" x14ac:dyDescent="0.45">
      <c r="A3542" t="s">
        <v>334</v>
      </c>
      <c r="B3542">
        <v>2199</v>
      </c>
      <c r="C3542">
        <v>2017</v>
      </c>
    </row>
    <row r="3543" spans="1:3" x14ac:dyDescent="0.45">
      <c r="A3543" t="s">
        <v>335</v>
      </c>
      <c r="B3543">
        <v>2044</v>
      </c>
      <c r="C3543">
        <v>2017</v>
      </c>
    </row>
    <row r="3544" spans="1:3" x14ac:dyDescent="0.45">
      <c r="A3544" t="s">
        <v>336</v>
      </c>
      <c r="B3544">
        <v>2110</v>
      </c>
      <c r="C3544">
        <v>2017</v>
      </c>
    </row>
    <row r="3545" spans="1:3" x14ac:dyDescent="0.45">
      <c r="A3545" t="s">
        <v>337</v>
      </c>
      <c r="B3545">
        <v>2348</v>
      </c>
      <c r="C3545">
        <v>2017</v>
      </c>
    </row>
    <row r="3546" spans="1:3" x14ac:dyDescent="0.45">
      <c r="A3546" t="s">
        <v>338</v>
      </c>
      <c r="B3546">
        <v>2547</v>
      </c>
      <c r="C3546">
        <v>2017</v>
      </c>
    </row>
    <row r="3547" spans="1:3" x14ac:dyDescent="0.45">
      <c r="A3547" t="s">
        <v>339</v>
      </c>
      <c r="B3547">
        <v>2106</v>
      </c>
      <c r="C3547">
        <v>2017</v>
      </c>
    </row>
    <row r="3548" spans="1:3" x14ac:dyDescent="0.45">
      <c r="A3548" t="s">
        <v>340</v>
      </c>
      <c r="B3548">
        <v>2336</v>
      </c>
      <c r="C3548">
        <v>2017</v>
      </c>
    </row>
    <row r="3549" spans="1:3" x14ac:dyDescent="0.45">
      <c r="A3549" t="s">
        <v>341</v>
      </c>
      <c r="B3549">
        <v>2268</v>
      </c>
      <c r="C3549">
        <v>2017</v>
      </c>
    </row>
    <row r="3550" spans="1:3" x14ac:dyDescent="0.45">
      <c r="A3550" t="s">
        <v>342</v>
      </c>
      <c r="B3550">
        <v>2192</v>
      </c>
      <c r="C3550">
        <v>2017</v>
      </c>
    </row>
    <row r="3551" spans="1:3" x14ac:dyDescent="0.45">
      <c r="A3551" t="s">
        <v>343</v>
      </c>
      <c r="B3551">
        <v>2109</v>
      </c>
      <c r="C3551">
        <v>2017</v>
      </c>
    </row>
    <row r="3552" spans="1:3" x14ac:dyDescent="0.45">
      <c r="A3552" t="s">
        <v>344</v>
      </c>
      <c r="B3552">
        <v>2434</v>
      </c>
      <c r="C3552">
        <v>2017</v>
      </c>
    </row>
    <row r="3553" spans="1:3" x14ac:dyDescent="0.45">
      <c r="A3553" t="s">
        <v>345</v>
      </c>
      <c r="B3553">
        <v>2093</v>
      </c>
      <c r="C3553">
        <v>2017</v>
      </c>
    </row>
    <row r="3554" spans="1:3" x14ac:dyDescent="0.45">
      <c r="A3554" t="s">
        <v>37</v>
      </c>
      <c r="B3554">
        <v>2456</v>
      </c>
      <c r="C3554">
        <v>2017</v>
      </c>
    </row>
    <row r="3555" spans="1:3" x14ac:dyDescent="0.45">
      <c r="A3555" t="s">
        <v>346</v>
      </c>
      <c r="B3555">
        <v>2451</v>
      </c>
      <c r="C3555">
        <v>2017</v>
      </c>
    </row>
    <row r="3556" spans="1:3" x14ac:dyDescent="0.45">
      <c r="A3556" t="s">
        <v>347</v>
      </c>
      <c r="B3556">
        <v>2151</v>
      </c>
      <c r="C3556">
        <v>2017</v>
      </c>
    </row>
    <row r="3557" spans="1:3" x14ac:dyDescent="0.45">
      <c r="A3557" t="s">
        <v>348</v>
      </c>
      <c r="B3557">
        <v>2397</v>
      </c>
      <c r="C3557">
        <v>2017</v>
      </c>
    </row>
    <row r="3558" spans="1:3" x14ac:dyDescent="0.45">
      <c r="A3558" t="s">
        <v>349</v>
      </c>
      <c r="B3558">
        <v>2266</v>
      </c>
      <c r="C3558">
        <v>2017</v>
      </c>
    </row>
    <row r="3559" spans="1:3" x14ac:dyDescent="0.45">
      <c r="A3559" t="s">
        <v>350</v>
      </c>
      <c r="B3559">
        <v>2562</v>
      </c>
      <c r="C3559">
        <v>2017</v>
      </c>
    </row>
    <row r="3560" spans="1:3" x14ac:dyDescent="0.45">
      <c r="A3560" t="s">
        <v>351</v>
      </c>
      <c r="B3560">
        <v>2248</v>
      </c>
      <c r="C3560">
        <v>2017</v>
      </c>
    </row>
    <row r="3561" spans="1:3" x14ac:dyDescent="0.45">
      <c r="A3561" t="s">
        <v>352</v>
      </c>
      <c r="B3561">
        <v>2112</v>
      </c>
      <c r="C3561">
        <v>2017</v>
      </c>
    </row>
    <row r="3562" spans="1:3" x14ac:dyDescent="0.45">
      <c r="A3562" t="s">
        <v>353</v>
      </c>
      <c r="B3562">
        <v>2127</v>
      </c>
      <c r="C3562">
        <v>2017</v>
      </c>
    </row>
    <row r="3563" spans="1:3" x14ac:dyDescent="0.45">
      <c r="A3563" t="s">
        <v>354</v>
      </c>
      <c r="B3563">
        <v>2212</v>
      </c>
      <c r="C3563">
        <v>2017</v>
      </c>
    </row>
    <row r="3564" spans="1:3" x14ac:dyDescent="0.45">
      <c r="A3564" t="s">
        <v>355</v>
      </c>
      <c r="B3564">
        <v>2167</v>
      </c>
      <c r="C3564">
        <v>2017</v>
      </c>
    </row>
    <row r="3565" spans="1:3" x14ac:dyDescent="0.45">
      <c r="A3565" t="s">
        <v>356</v>
      </c>
      <c r="B3565">
        <v>2060</v>
      </c>
      <c r="C3565">
        <v>2017</v>
      </c>
    </row>
    <row r="3566" spans="1:3" x14ac:dyDescent="0.45">
      <c r="A3566" t="s">
        <v>357</v>
      </c>
      <c r="B3566">
        <v>2426</v>
      </c>
      <c r="C3566">
        <v>2017</v>
      </c>
    </row>
    <row r="3567" spans="1:3" x14ac:dyDescent="0.45">
      <c r="A3567" t="s">
        <v>358</v>
      </c>
      <c r="B3567">
        <v>2488</v>
      </c>
      <c r="C3567">
        <v>2017</v>
      </c>
    </row>
    <row r="3568" spans="1:3" x14ac:dyDescent="0.45">
      <c r="A3568" t="s">
        <v>359</v>
      </c>
      <c r="B3568">
        <v>2370</v>
      </c>
      <c r="C3568">
        <v>2017</v>
      </c>
    </row>
    <row r="3569" spans="1:3" x14ac:dyDescent="0.45">
      <c r="A3569" t="s">
        <v>360</v>
      </c>
      <c r="B3569">
        <v>2209</v>
      </c>
      <c r="C3569">
        <v>2017</v>
      </c>
    </row>
    <row r="3570" spans="1:3" x14ac:dyDescent="0.45">
      <c r="A3570" t="s">
        <v>361</v>
      </c>
      <c r="B3570">
        <v>2097</v>
      </c>
      <c r="C3570">
        <v>2017</v>
      </c>
    </row>
    <row r="3571" spans="1:3" x14ac:dyDescent="0.45">
      <c r="A3571" t="s">
        <v>362</v>
      </c>
      <c r="B3571">
        <v>2164</v>
      </c>
      <c r="C3571">
        <v>2017</v>
      </c>
    </row>
    <row r="3572" spans="1:3" x14ac:dyDescent="0.45">
      <c r="A3572" t="s">
        <v>363</v>
      </c>
      <c r="B3572">
        <v>2125</v>
      </c>
      <c r="C3572">
        <v>2017</v>
      </c>
    </row>
    <row r="3573" spans="1:3" x14ac:dyDescent="0.45">
      <c r="A3573" t="s">
        <v>364</v>
      </c>
      <c r="B3573">
        <v>2130</v>
      </c>
      <c r="C3573">
        <v>2017</v>
      </c>
    </row>
    <row r="3574" spans="1:3" x14ac:dyDescent="0.45">
      <c r="A3574" t="s">
        <v>365</v>
      </c>
      <c r="B3574">
        <v>2377</v>
      </c>
      <c r="C3574">
        <v>2017</v>
      </c>
    </row>
    <row r="3575" spans="1:3" x14ac:dyDescent="0.45">
      <c r="A3575" t="s">
        <v>366</v>
      </c>
      <c r="B3575">
        <v>2125</v>
      </c>
      <c r="C3575">
        <v>2017</v>
      </c>
    </row>
    <row r="3576" spans="1:3" x14ac:dyDescent="0.45">
      <c r="A3576" t="s">
        <v>367</v>
      </c>
      <c r="B3576">
        <v>2296</v>
      </c>
      <c r="C3576">
        <v>2017</v>
      </c>
    </row>
    <row r="3577" spans="1:3" x14ac:dyDescent="0.45">
      <c r="A3577" t="s">
        <v>368</v>
      </c>
      <c r="B3577">
        <v>2292</v>
      </c>
      <c r="C3577">
        <v>2017</v>
      </c>
    </row>
    <row r="3578" spans="1:3" x14ac:dyDescent="0.45">
      <c r="A3578" t="s">
        <v>369</v>
      </c>
      <c r="B3578">
        <v>2428</v>
      </c>
      <c r="C3578">
        <v>2017</v>
      </c>
    </row>
    <row r="3579" spans="1:3" x14ac:dyDescent="0.45">
      <c r="A3579" t="s">
        <v>370</v>
      </c>
      <c r="B3579">
        <v>2125</v>
      </c>
      <c r="C3579">
        <v>2017</v>
      </c>
    </row>
    <row r="3580" spans="1:3" x14ac:dyDescent="0.45">
      <c r="A3580" t="s">
        <v>371</v>
      </c>
      <c r="B3580">
        <v>2227</v>
      </c>
      <c r="C3580">
        <v>2017</v>
      </c>
    </row>
    <row r="3581" spans="1:3" x14ac:dyDescent="0.45">
      <c r="A3581" t="s">
        <v>372</v>
      </c>
      <c r="B3581">
        <v>2297</v>
      </c>
      <c r="C3581">
        <v>2017</v>
      </c>
    </row>
    <row r="3582" spans="1:3" x14ac:dyDescent="0.45">
      <c r="A3582" t="s">
        <v>373</v>
      </c>
      <c r="B3582">
        <v>2213</v>
      </c>
      <c r="C3582">
        <v>2017</v>
      </c>
    </row>
    <row r="3583" spans="1:3" x14ac:dyDescent="0.45">
      <c r="A3583" t="s">
        <v>374</v>
      </c>
      <c r="B3583">
        <v>1889</v>
      </c>
      <c r="C3583">
        <v>2017</v>
      </c>
    </row>
    <row r="3584" spans="1:3" x14ac:dyDescent="0.45">
      <c r="A3584" t="s">
        <v>375</v>
      </c>
      <c r="B3584">
        <v>2097</v>
      </c>
      <c r="C3584">
        <v>2017</v>
      </c>
    </row>
    <row r="3585" spans="1:3" x14ac:dyDescent="0.45">
      <c r="A3585" t="s">
        <v>376</v>
      </c>
      <c r="B3585">
        <v>2234</v>
      </c>
      <c r="C3585">
        <v>2017</v>
      </c>
    </row>
    <row r="3586" spans="1:3" x14ac:dyDescent="0.45">
      <c r="A3586" t="s">
        <v>377</v>
      </c>
      <c r="B3586">
        <v>2509</v>
      </c>
      <c r="C3586">
        <v>2017</v>
      </c>
    </row>
    <row r="3587" spans="1:3" x14ac:dyDescent="0.45">
      <c r="A3587" t="s">
        <v>378</v>
      </c>
      <c r="B3587">
        <v>2377</v>
      </c>
      <c r="C3587">
        <v>2017</v>
      </c>
    </row>
    <row r="3588" spans="1:3" x14ac:dyDescent="0.45">
      <c r="A3588" t="s">
        <v>379</v>
      </c>
      <c r="B3588">
        <v>2476</v>
      </c>
      <c r="C3588">
        <v>2017</v>
      </c>
    </row>
    <row r="3589" spans="1:3" x14ac:dyDescent="0.45">
      <c r="A3589" t="s">
        <v>380</v>
      </c>
      <c r="B3589">
        <v>2296</v>
      </c>
      <c r="C3589">
        <v>2017</v>
      </c>
    </row>
    <row r="3590" spans="1:3" x14ac:dyDescent="0.45">
      <c r="A3590" t="s">
        <v>381</v>
      </c>
      <c r="B3590">
        <v>2310</v>
      </c>
      <c r="C3590">
        <v>2017</v>
      </c>
    </row>
    <row r="3591" spans="1:3" x14ac:dyDescent="0.45">
      <c r="A3591" t="s">
        <v>382</v>
      </c>
      <c r="B3591">
        <v>2132</v>
      </c>
      <c r="C3591">
        <v>2017</v>
      </c>
    </row>
    <row r="3592" spans="1:3" x14ac:dyDescent="0.45">
      <c r="A3592" t="s">
        <v>383</v>
      </c>
      <c r="B3592">
        <v>2494</v>
      </c>
      <c r="C3592">
        <v>2017</v>
      </c>
    </row>
    <row r="3593" spans="1:3" x14ac:dyDescent="0.45">
      <c r="A3593" t="s">
        <v>384</v>
      </c>
      <c r="B3593">
        <v>2462</v>
      </c>
      <c r="C3593">
        <v>2017</v>
      </c>
    </row>
    <row r="3594" spans="1:3" x14ac:dyDescent="0.45">
      <c r="A3594" t="s">
        <v>385</v>
      </c>
      <c r="B3594">
        <v>2088</v>
      </c>
      <c r="C3594">
        <v>2017</v>
      </c>
    </row>
    <row r="3595" spans="1:3" x14ac:dyDescent="0.45">
      <c r="A3595" t="s">
        <v>386</v>
      </c>
      <c r="B3595">
        <v>2273</v>
      </c>
      <c r="C3595">
        <v>2017</v>
      </c>
    </row>
    <row r="3596" spans="1:3" x14ac:dyDescent="0.45">
      <c r="A3596" t="s">
        <v>387</v>
      </c>
      <c r="B3596">
        <v>2628</v>
      </c>
      <c r="C3596">
        <v>2017</v>
      </c>
    </row>
    <row r="3597" spans="1:3" x14ac:dyDescent="0.45">
      <c r="A3597" t="s">
        <v>388</v>
      </c>
      <c r="B3597">
        <v>2249</v>
      </c>
      <c r="C3597">
        <v>2017</v>
      </c>
    </row>
    <row r="3598" spans="1:3" x14ac:dyDescent="0.45">
      <c r="A3598" t="s">
        <v>389</v>
      </c>
      <c r="B3598">
        <v>2254</v>
      </c>
      <c r="C3598">
        <v>2017</v>
      </c>
    </row>
    <row r="3599" spans="1:3" x14ac:dyDescent="0.45">
      <c r="A3599" t="s">
        <v>390</v>
      </c>
      <c r="B3599">
        <v>2533</v>
      </c>
      <c r="C3599">
        <v>2017</v>
      </c>
    </row>
    <row r="3600" spans="1:3" x14ac:dyDescent="0.45">
      <c r="A3600" t="s">
        <v>391</v>
      </c>
      <c r="B3600">
        <v>2119</v>
      </c>
      <c r="C3600">
        <v>2017</v>
      </c>
    </row>
    <row r="3601" spans="1:3" x14ac:dyDescent="0.45">
      <c r="A3601" t="s">
        <v>392</v>
      </c>
      <c r="B3601">
        <v>2428</v>
      </c>
      <c r="C3601">
        <v>2017</v>
      </c>
    </row>
    <row r="3602" spans="1:3" x14ac:dyDescent="0.45">
      <c r="A3602" t="s">
        <v>393</v>
      </c>
      <c r="B3602">
        <v>2090</v>
      </c>
      <c r="C3602">
        <v>2017</v>
      </c>
    </row>
    <row r="3603" spans="1:3" x14ac:dyDescent="0.45">
      <c r="A3603" t="s">
        <v>394</v>
      </c>
      <c r="B3603">
        <v>2014</v>
      </c>
      <c r="C3603">
        <v>2017</v>
      </c>
    </row>
    <row r="3604" spans="1:3" x14ac:dyDescent="0.45">
      <c r="A3604" t="s">
        <v>395</v>
      </c>
      <c r="B3604">
        <v>2363</v>
      </c>
      <c r="C3604">
        <v>2017</v>
      </c>
    </row>
    <row r="3605" spans="1:3" x14ac:dyDescent="0.45">
      <c r="A3605" t="s">
        <v>396</v>
      </c>
      <c r="B3605">
        <v>1983</v>
      </c>
      <c r="C3605">
        <v>2017</v>
      </c>
    </row>
    <row r="3606" spans="1:3" x14ac:dyDescent="0.45">
      <c r="A3606" t="s">
        <v>397</v>
      </c>
      <c r="B3606">
        <v>1901</v>
      </c>
      <c r="C3606">
        <v>2017</v>
      </c>
    </row>
    <row r="3607" spans="1:3" x14ac:dyDescent="0.45">
      <c r="A3607" t="s">
        <v>398</v>
      </c>
      <c r="B3607">
        <v>2385</v>
      </c>
      <c r="C3607">
        <v>2017</v>
      </c>
    </row>
    <row r="3608" spans="1:3" x14ac:dyDescent="0.45">
      <c r="A3608" t="s">
        <v>399</v>
      </c>
      <c r="B3608">
        <v>2316</v>
      </c>
      <c r="C3608">
        <v>2017</v>
      </c>
    </row>
    <row r="3609" spans="1:3" x14ac:dyDescent="0.45">
      <c r="A3609" t="s">
        <v>400</v>
      </c>
      <c r="B3609">
        <v>2181</v>
      </c>
      <c r="C3609">
        <v>2017</v>
      </c>
    </row>
    <row r="3610" spans="1:3" x14ac:dyDescent="0.45">
      <c r="A3610" t="s">
        <v>401</v>
      </c>
      <c r="B3610">
        <v>2221</v>
      </c>
      <c r="C3610">
        <v>2017</v>
      </c>
    </row>
    <row r="3611" spans="1:3" x14ac:dyDescent="0.45">
      <c r="A3611" t="s">
        <v>402</v>
      </c>
      <c r="B3611">
        <v>2394</v>
      </c>
      <c r="C3611">
        <v>2017</v>
      </c>
    </row>
    <row r="3612" spans="1:3" x14ac:dyDescent="0.45">
      <c r="A3612" t="s">
        <v>403</v>
      </c>
      <c r="B3612">
        <v>2325</v>
      </c>
      <c r="C3612">
        <v>2017</v>
      </c>
    </row>
    <row r="3613" spans="1:3" x14ac:dyDescent="0.45">
      <c r="A3613" t="s">
        <v>404</v>
      </c>
      <c r="B3613">
        <v>2130</v>
      </c>
      <c r="C3613">
        <v>2017</v>
      </c>
    </row>
    <row r="3614" spans="1:3" x14ac:dyDescent="0.45">
      <c r="A3614" t="s">
        <v>405</v>
      </c>
      <c r="B3614">
        <v>2098</v>
      </c>
      <c r="C3614">
        <v>2017</v>
      </c>
    </row>
    <row r="3615" spans="1:3" x14ac:dyDescent="0.45">
      <c r="A3615" t="s">
        <v>406</v>
      </c>
      <c r="B3615">
        <v>2304</v>
      </c>
      <c r="C3615">
        <v>2017</v>
      </c>
    </row>
    <row r="3616" spans="1:3" x14ac:dyDescent="0.45">
      <c r="A3616" t="s">
        <v>407</v>
      </c>
      <c r="B3616">
        <v>2359</v>
      </c>
      <c r="C3616">
        <v>2017</v>
      </c>
    </row>
    <row r="3617" spans="1:3" x14ac:dyDescent="0.45">
      <c r="A3617" t="s">
        <v>408</v>
      </c>
      <c r="B3617">
        <v>2361</v>
      </c>
      <c r="C3617">
        <v>2017</v>
      </c>
    </row>
    <row r="3618" spans="1:3" x14ac:dyDescent="0.45">
      <c r="A3618" t="s">
        <v>409</v>
      </c>
      <c r="B3618">
        <v>2219</v>
      </c>
      <c r="C3618">
        <v>2017</v>
      </c>
    </row>
    <row r="3619" spans="1:3" x14ac:dyDescent="0.45">
      <c r="A3619" t="s">
        <v>410</v>
      </c>
      <c r="B3619">
        <v>2116</v>
      </c>
      <c r="C3619">
        <v>2017</v>
      </c>
    </row>
    <row r="3620" spans="1:3" x14ac:dyDescent="0.45">
      <c r="A3620" t="s">
        <v>411</v>
      </c>
      <c r="B3620">
        <v>2306</v>
      </c>
      <c r="C3620">
        <v>2017</v>
      </c>
    </row>
    <row r="3621" spans="1:3" x14ac:dyDescent="0.45">
      <c r="A3621" t="s">
        <v>412</v>
      </c>
      <c r="B3621">
        <v>2206</v>
      </c>
      <c r="C3621">
        <v>2017</v>
      </c>
    </row>
    <row r="3622" spans="1:3" x14ac:dyDescent="0.45">
      <c r="A3622" t="s">
        <v>44</v>
      </c>
      <c r="B3622">
        <v>2293</v>
      </c>
      <c r="C3622">
        <v>2017</v>
      </c>
    </row>
    <row r="3623" spans="1:3" x14ac:dyDescent="0.45">
      <c r="A3623" t="s">
        <v>413</v>
      </c>
      <c r="B3623">
        <v>2151</v>
      </c>
      <c r="C3623">
        <v>2017</v>
      </c>
    </row>
    <row r="3624" spans="1:3" x14ac:dyDescent="0.45">
      <c r="A3624" t="s">
        <v>414</v>
      </c>
      <c r="B3624">
        <v>2114</v>
      </c>
      <c r="C3624">
        <v>2017</v>
      </c>
    </row>
    <row r="3625" spans="1:3" x14ac:dyDescent="0.45">
      <c r="A3625" t="s">
        <v>28</v>
      </c>
      <c r="B3625">
        <v>2393</v>
      </c>
      <c r="C3625">
        <v>2017</v>
      </c>
    </row>
    <row r="3626" spans="1:3" x14ac:dyDescent="0.45">
      <c r="A3626" t="s">
        <v>415</v>
      </c>
      <c r="B3626">
        <v>2326</v>
      </c>
      <c r="C3626">
        <v>2017</v>
      </c>
    </row>
    <row r="3627" spans="1:3" x14ac:dyDescent="0.45">
      <c r="A3627" t="s">
        <v>416</v>
      </c>
      <c r="B3627">
        <v>2312</v>
      </c>
      <c r="C3627">
        <v>2017</v>
      </c>
    </row>
    <row r="3628" spans="1:3" x14ac:dyDescent="0.45">
      <c r="A3628" t="s">
        <v>417</v>
      </c>
      <c r="B3628">
        <v>2344</v>
      </c>
      <c r="C3628">
        <v>2017</v>
      </c>
    </row>
    <row r="3629" spans="1:3" x14ac:dyDescent="0.45">
      <c r="A3629" t="s">
        <v>418</v>
      </c>
      <c r="B3629">
        <v>2109</v>
      </c>
      <c r="C3629">
        <v>2017</v>
      </c>
    </row>
    <row r="3630" spans="1:3" x14ac:dyDescent="0.45">
      <c r="A3630" t="s">
        <v>419</v>
      </c>
      <c r="B3630">
        <v>2166</v>
      </c>
      <c r="C3630">
        <v>2017</v>
      </c>
    </row>
    <row r="3631" spans="1:3" x14ac:dyDescent="0.45">
      <c r="A3631" t="s">
        <v>420</v>
      </c>
      <c r="B3631">
        <v>1713</v>
      </c>
      <c r="C3631">
        <v>2017</v>
      </c>
    </row>
    <row r="3632" spans="1:3" x14ac:dyDescent="0.45">
      <c r="A3632" t="s">
        <v>421</v>
      </c>
      <c r="B3632">
        <v>2390</v>
      </c>
      <c r="C3632">
        <v>2017</v>
      </c>
    </row>
    <row r="3633" spans="1:3" x14ac:dyDescent="0.45">
      <c r="A3633" t="s">
        <v>422</v>
      </c>
      <c r="B3633">
        <v>1903</v>
      </c>
      <c r="C3633">
        <v>2017</v>
      </c>
    </row>
    <row r="3634" spans="1:3" x14ac:dyDescent="0.45">
      <c r="A3634" t="s">
        <v>423</v>
      </c>
      <c r="B3634">
        <v>2405</v>
      </c>
      <c r="C3634">
        <v>2017</v>
      </c>
    </row>
    <row r="3635" spans="1:3" x14ac:dyDescent="0.45">
      <c r="A3635" t="s">
        <v>424</v>
      </c>
      <c r="B3635">
        <v>2289</v>
      </c>
      <c r="C3635">
        <v>2017</v>
      </c>
    </row>
    <row r="3636" spans="1:3" x14ac:dyDescent="0.45">
      <c r="A3636" t="s">
        <v>425</v>
      </c>
      <c r="B3636">
        <v>2246</v>
      </c>
      <c r="C3636">
        <v>2017</v>
      </c>
    </row>
    <row r="3637" spans="1:3" x14ac:dyDescent="0.45">
      <c r="A3637" t="s">
        <v>426</v>
      </c>
      <c r="B3637">
        <v>2088</v>
      </c>
      <c r="C3637">
        <v>2017</v>
      </c>
    </row>
    <row r="3638" spans="1:3" x14ac:dyDescent="0.45">
      <c r="A3638" t="s">
        <v>427</v>
      </c>
      <c r="B3638">
        <v>2098</v>
      </c>
      <c r="C3638">
        <v>2017</v>
      </c>
    </row>
    <row r="3639" spans="1:3" x14ac:dyDescent="0.45">
      <c r="A3639" t="s">
        <v>428</v>
      </c>
      <c r="B3639">
        <v>2389</v>
      </c>
      <c r="C3639">
        <v>2017</v>
      </c>
    </row>
    <row r="3640" spans="1:3" x14ac:dyDescent="0.45">
      <c r="A3640" t="s">
        <v>429</v>
      </c>
      <c r="B3640">
        <v>2183</v>
      </c>
      <c r="C3640">
        <v>2017</v>
      </c>
    </row>
    <row r="3641" spans="1:3" x14ac:dyDescent="0.45">
      <c r="A3641" t="s">
        <v>430</v>
      </c>
      <c r="B3641">
        <v>2494</v>
      </c>
      <c r="C3641">
        <v>2017</v>
      </c>
    </row>
    <row r="3642" spans="1:3" x14ac:dyDescent="0.45">
      <c r="A3642" t="s">
        <v>431</v>
      </c>
      <c r="B3642">
        <v>2205</v>
      </c>
      <c r="C3642">
        <v>2017</v>
      </c>
    </row>
    <row r="3643" spans="1:3" x14ac:dyDescent="0.45">
      <c r="A3643" t="s">
        <v>432</v>
      </c>
      <c r="B3643">
        <v>2123</v>
      </c>
      <c r="C3643">
        <v>2017</v>
      </c>
    </row>
    <row r="3644" spans="1:3" x14ac:dyDescent="0.45">
      <c r="A3644" t="s">
        <v>433</v>
      </c>
      <c r="B3644">
        <v>2365</v>
      </c>
      <c r="C3644">
        <v>2017</v>
      </c>
    </row>
    <row r="3645" spans="1:3" x14ac:dyDescent="0.45">
      <c r="A3645" t="s">
        <v>434</v>
      </c>
      <c r="B3645">
        <v>2361</v>
      </c>
      <c r="C3645">
        <v>2017</v>
      </c>
    </row>
    <row r="3646" spans="1:3" x14ac:dyDescent="0.45">
      <c r="A3646" t="s">
        <v>435</v>
      </c>
      <c r="B3646">
        <v>2062</v>
      </c>
      <c r="C3646">
        <v>2017</v>
      </c>
    </row>
    <row r="3647" spans="1:3" x14ac:dyDescent="0.45">
      <c r="A3647" t="s">
        <v>436</v>
      </c>
      <c r="B3647">
        <v>2367</v>
      </c>
      <c r="C3647">
        <v>2017</v>
      </c>
    </row>
    <row r="3648" spans="1:3" x14ac:dyDescent="0.45">
      <c r="A3648" t="s">
        <v>437</v>
      </c>
      <c r="B3648">
        <v>2493</v>
      </c>
      <c r="C3648">
        <v>2017</v>
      </c>
    </row>
    <row r="3649" spans="1:3" x14ac:dyDescent="0.45">
      <c r="A3649" t="s">
        <v>438</v>
      </c>
      <c r="B3649">
        <v>2176</v>
      </c>
      <c r="C3649">
        <v>2017</v>
      </c>
    </row>
    <row r="3650" spans="1:3" x14ac:dyDescent="0.45">
      <c r="A3650" t="s">
        <v>439</v>
      </c>
      <c r="B3650">
        <v>2142</v>
      </c>
      <c r="C3650">
        <v>2017</v>
      </c>
    </row>
    <row r="3651" spans="1:3" x14ac:dyDescent="0.45">
      <c r="A3651" t="s">
        <v>440</v>
      </c>
      <c r="B3651">
        <v>2339</v>
      </c>
      <c r="C3651">
        <v>2017</v>
      </c>
    </row>
    <row r="3652" spans="1:3" x14ac:dyDescent="0.45">
      <c r="A3652" t="s">
        <v>441</v>
      </c>
      <c r="B3652">
        <v>2081</v>
      </c>
      <c r="C3652">
        <v>2017</v>
      </c>
    </row>
    <row r="3653" spans="1:3" x14ac:dyDescent="0.45">
      <c r="A3653" t="s">
        <v>442</v>
      </c>
      <c r="B3653">
        <v>2093</v>
      </c>
      <c r="C3653">
        <v>2017</v>
      </c>
    </row>
    <row r="3654" spans="1:3" x14ac:dyDescent="0.45">
      <c r="A3654" t="s">
        <v>443</v>
      </c>
      <c r="B3654">
        <v>2329</v>
      </c>
      <c r="C3654">
        <v>2017</v>
      </c>
    </row>
    <row r="3655" spans="1:3" x14ac:dyDescent="0.45">
      <c r="A3655" t="s">
        <v>444</v>
      </c>
      <c r="B3655">
        <v>2295</v>
      </c>
      <c r="C3655">
        <v>2017</v>
      </c>
    </row>
    <row r="3656" spans="1:3" x14ac:dyDescent="0.45">
      <c r="A3656" t="s">
        <v>445</v>
      </c>
      <c r="B3656">
        <v>2366</v>
      </c>
      <c r="C3656">
        <v>2017</v>
      </c>
    </row>
    <row r="3657" spans="1:3" x14ac:dyDescent="0.45">
      <c r="A3657" t="s">
        <v>446</v>
      </c>
      <c r="B3657">
        <v>2461</v>
      </c>
      <c r="C3657">
        <v>2017</v>
      </c>
    </row>
    <row r="3658" spans="1:3" x14ac:dyDescent="0.45">
      <c r="A3658" t="s">
        <v>447</v>
      </c>
      <c r="B3658">
        <v>2089</v>
      </c>
      <c r="C3658">
        <v>2017</v>
      </c>
    </row>
    <row r="3659" spans="1:3" x14ac:dyDescent="0.45">
      <c r="A3659" t="s">
        <v>448</v>
      </c>
      <c r="B3659">
        <v>2056</v>
      </c>
      <c r="C3659">
        <v>2017</v>
      </c>
    </row>
    <row r="3660" spans="1:3" x14ac:dyDescent="0.45">
      <c r="A3660" t="s">
        <v>449</v>
      </c>
      <c r="B3660">
        <v>2162</v>
      </c>
      <c r="C3660">
        <v>2017</v>
      </c>
    </row>
    <row r="3661" spans="1:3" x14ac:dyDescent="0.45">
      <c r="A3661" t="s">
        <v>450</v>
      </c>
      <c r="B3661">
        <v>2087</v>
      </c>
      <c r="C3661">
        <v>2017</v>
      </c>
    </row>
    <row r="3662" spans="1:3" x14ac:dyDescent="0.45">
      <c r="A3662" t="s">
        <v>451</v>
      </c>
      <c r="B3662">
        <v>2051</v>
      </c>
      <c r="C3662">
        <v>2017</v>
      </c>
    </row>
    <row r="3663" spans="1:3" x14ac:dyDescent="0.45">
      <c r="A3663" t="s">
        <v>452</v>
      </c>
      <c r="B3663">
        <v>2236</v>
      </c>
      <c r="C3663">
        <v>2017</v>
      </c>
    </row>
    <row r="3664" spans="1:3" x14ac:dyDescent="0.45">
      <c r="A3664" t="s">
        <v>453</v>
      </c>
      <c r="B3664">
        <v>2377</v>
      </c>
      <c r="C3664">
        <v>2017</v>
      </c>
    </row>
    <row r="3665" spans="1:3" x14ac:dyDescent="0.45">
      <c r="A3665" t="s">
        <v>31</v>
      </c>
      <c r="B3665">
        <v>2254</v>
      </c>
      <c r="C3665">
        <v>2017</v>
      </c>
    </row>
    <row r="3666" spans="1:3" x14ac:dyDescent="0.45">
      <c r="A3666" t="s">
        <v>454</v>
      </c>
      <c r="B3666">
        <v>2317</v>
      </c>
      <c r="C3666">
        <v>2017</v>
      </c>
    </row>
    <row r="3667" spans="1:3" x14ac:dyDescent="0.45">
      <c r="A3667" t="s">
        <v>455</v>
      </c>
      <c r="B3667">
        <v>2143</v>
      </c>
      <c r="C3667">
        <v>2017</v>
      </c>
    </row>
    <row r="3668" spans="1:3" x14ac:dyDescent="0.45">
      <c r="A3668" t="s">
        <v>456</v>
      </c>
      <c r="B3668">
        <v>1982</v>
      </c>
      <c r="C3668">
        <v>2017</v>
      </c>
    </row>
    <row r="3669" spans="1:3" x14ac:dyDescent="0.45">
      <c r="A3669" t="s">
        <v>457</v>
      </c>
      <c r="B3669">
        <v>2168</v>
      </c>
      <c r="C3669">
        <v>2017</v>
      </c>
    </row>
    <row r="3670" spans="1:3" x14ac:dyDescent="0.45">
      <c r="A3670" t="s">
        <v>458</v>
      </c>
      <c r="B3670">
        <v>2381</v>
      </c>
      <c r="C3670">
        <v>2017</v>
      </c>
    </row>
    <row r="3671" spans="1:3" x14ac:dyDescent="0.45">
      <c r="A3671" t="s">
        <v>459</v>
      </c>
      <c r="B3671">
        <v>2179</v>
      </c>
      <c r="C3671">
        <v>2017</v>
      </c>
    </row>
    <row r="3672" spans="1:3" x14ac:dyDescent="0.45">
      <c r="A3672" t="s">
        <v>460</v>
      </c>
      <c r="B3672">
        <v>2313</v>
      </c>
      <c r="C3672">
        <v>2017</v>
      </c>
    </row>
    <row r="3673" spans="1:3" x14ac:dyDescent="0.45">
      <c r="A3673" t="s">
        <v>461</v>
      </c>
      <c r="B3673">
        <v>2357</v>
      </c>
      <c r="C3673">
        <v>2017</v>
      </c>
    </row>
    <row r="3674" spans="1:3" x14ac:dyDescent="0.45">
      <c r="A3674" t="s">
        <v>462</v>
      </c>
      <c r="B3674">
        <v>2293</v>
      </c>
      <c r="C3674">
        <v>2017</v>
      </c>
    </row>
    <row r="3675" spans="1:3" x14ac:dyDescent="0.45">
      <c r="A3675" t="s">
        <v>463</v>
      </c>
      <c r="B3675">
        <v>2218</v>
      </c>
      <c r="C3675">
        <v>2017</v>
      </c>
    </row>
    <row r="3676" spans="1:3" x14ac:dyDescent="0.45">
      <c r="A3676" t="s">
        <v>464</v>
      </c>
      <c r="B3676">
        <v>2057</v>
      </c>
      <c r="C3676">
        <v>2017</v>
      </c>
    </row>
    <row r="3677" spans="1:3" x14ac:dyDescent="0.45">
      <c r="A3677" t="s">
        <v>465</v>
      </c>
      <c r="B3677">
        <v>2158</v>
      </c>
      <c r="C3677">
        <v>2017</v>
      </c>
    </row>
    <row r="3678" spans="1:3" x14ac:dyDescent="0.45">
      <c r="A3678" t="s">
        <v>466</v>
      </c>
      <c r="B3678">
        <v>2172</v>
      </c>
      <c r="C3678">
        <v>2017</v>
      </c>
    </row>
    <row r="3679" spans="1:3" x14ac:dyDescent="0.45">
      <c r="A3679" t="s">
        <v>467</v>
      </c>
      <c r="B3679">
        <v>2485</v>
      </c>
      <c r="C3679">
        <v>2017</v>
      </c>
    </row>
    <row r="3680" spans="1:3" x14ac:dyDescent="0.45">
      <c r="A3680" t="s">
        <v>468</v>
      </c>
      <c r="B3680">
        <v>2293</v>
      </c>
      <c r="C3680">
        <v>2017</v>
      </c>
    </row>
    <row r="3681" spans="1:3" x14ac:dyDescent="0.45">
      <c r="A3681" t="s">
        <v>469</v>
      </c>
      <c r="B3681">
        <v>2026</v>
      </c>
      <c r="C3681">
        <v>2017</v>
      </c>
    </row>
    <row r="3682" spans="1:3" x14ac:dyDescent="0.45">
      <c r="A3682" t="s">
        <v>470</v>
      </c>
      <c r="B3682">
        <v>2287</v>
      </c>
      <c r="C3682">
        <v>2017</v>
      </c>
    </row>
    <row r="3683" spans="1:3" x14ac:dyDescent="0.45">
      <c r="A3683" t="s">
        <v>471</v>
      </c>
      <c r="B3683">
        <v>2098</v>
      </c>
      <c r="C3683">
        <v>2017</v>
      </c>
    </row>
    <row r="3684" spans="1:3" x14ac:dyDescent="0.45">
      <c r="A3684" t="s">
        <v>22</v>
      </c>
      <c r="B3684">
        <v>2157</v>
      </c>
      <c r="C3684">
        <v>2017</v>
      </c>
    </row>
    <row r="3685" spans="1:3" x14ac:dyDescent="0.45">
      <c r="A3685" t="s">
        <v>472</v>
      </c>
      <c r="B3685">
        <v>2076</v>
      </c>
      <c r="C3685">
        <v>2017</v>
      </c>
    </row>
    <row r="3686" spans="1:3" x14ac:dyDescent="0.45">
      <c r="A3686" t="s">
        <v>473</v>
      </c>
      <c r="B3686">
        <v>2056</v>
      </c>
      <c r="C3686">
        <v>2017</v>
      </c>
    </row>
    <row r="3687" spans="1:3" x14ac:dyDescent="0.45">
      <c r="A3687" t="s">
        <v>474</v>
      </c>
      <c r="B3687">
        <v>2277</v>
      </c>
      <c r="C3687">
        <v>2017</v>
      </c>
    </row>
    <row r="3688" spans="1:3" x14ac:dyDescent="0.45">
      <c r="A3688" t="s">
        <v>475</v>
      </c>
      <c r="B3688">
        <v>2011</v>
      </c>
      <c r="C3688">
        <v>2017</v>
      </c>
    </row>
    <row r="3689" spans="1:3" x14ac:dyDescent="0.45">
      <c r="A3689" t="s">
        <v>476</v>
      </c>
      <c r="B3689">
        <v>2072</v>
      </c>
      <c r="C3689">
        <v>2017</v>
      </c>
    </row>
    <row r="3690" spans="1:3" x14ac:dyDescent="0.45">
      <c r="A3690" t="s">
        <v>477</v>
      </c>
      <c r="B3690">
        <v>2257</v>
      </c>
      <c r="C3690">
        <v>2017</v>
      </c>
    </row>
    <row r="3691" spans="1:3" x14ac:dyDescent="0.45">
      <c r="A3691" t="s">
        <v>478</v>
      </c>
      <c r="B3691">
        <v>2349</v>
      </c>
      <c r="C3691">
        <v>2017</v>
      </c>
    </row>
    <row r="3692" spans="1:3" x14ac:dyDescent="0.45">
      <c r="A3692" t="s">
        <v>479</v>
      </c>
      <c r="B3692">
        <v>2266</v>
      </c>
      <c r="C3692">
        <v>2017</v>
      </c>
    </row>
    <row r="3693" spans="1:3" x14ac:dyDescent="0.45">
      <c r="A3693" t="s">
        <v>480</v>
      </c>
      <c r="B3693">
        <v>2194</v>
      </c>
      <c r="C3693">
        <v>2017</v>
      </c>
    </row>
    <row r="3694" spans="1:3" x14ac:dyDescent="0.45">
      <c r="A3694" t="s">
        <v>481</v>
      </c>
      <c r="B3694">
        <v>2140</v>
      </c>
      <c r="C3694">
        <v>2017</v>
      </c>
    </row>
    <row r="3695" spans="1:3" x14ac:dyDescent="0.45">
      <c r="A3695" t="s">
        <v>482</v>
      </c>
      <c r="B3695">
        <v>2031</v>
      </c>
      <c r="C3695">
        <v>2017</v>
      </c>
    </row>
    <row r="3696" spans="1:3" x14ac:dyDescent="0.45">
      <c r="A3696" t="s">
        <v>483</v>
      </c>
      <c r="B3696">
        <v>2226</v>
      </c>
      <c r="C3696">
        <v>2017</v>
      </c>
    </row>
    <row r="3697" spans="1:3" x14ac:dyDescent="0.45">
      <c r="A3697" t="s">
        <v>67</v>
      </c>
      <c r="B3697">
        <v>2570</v>
      </c>
      <c r="C3697">
        <v>2017</v>
      </c>
    </row>
    <row r="3698" spans="1:3" x14ac:dyDescent="0.45">
      <c r="A3698" t="s">
        <v>484</v>
      </c>
      <c r="B3698">
        <v>2082</v>
      </c>
      <c r="C3698">
        <v>2017</v>
      </c>
    </row>
    <row r="3699" spans="1:3" x14ac:dyDescent="0.45">
      <c r="A3699" t="s">
        <v>485</v>
      </c>
      <c r="B3699">
        <v>2274</v>
      </c>
      <c r="C3699">
        <v>2017</v>
      </c>
    </row>
    <row r="3700" spans="1:3" x14ac:dyDescent="0.45">
      <c r="A3700" t="s">
        <v>486</v>
      </c>
      <c r="B3700">
        <v>2487</v>
      </c>
      <c r="C3700">
        <v>2017</v>
      </c>
    </row>
    <row r="3701" spans="1:3" x14ac:dyDescent="0.45">
      <c r="A3701" t="s">
        <v>487</v>
      </c>
      <c r="B3701">
        <v>2521</v>
      </c>
      <c r="C3701">
        <v>2017</v>
      </c>
    </row>
    <row r="3702" spans="1:3" x14ac:dyDescent="0.45">
      <c r="A3702" t="s">
        <v>488</v>
      </c>
      <c r="B3702">
        <v>2271</v>
      </c>
      <c r="C3702">
        <v>2017</v>
      </c>
    </row>
    <row r="3703" spans="1:3" x14ac:dyDescent="0.45">
      <c r="A3703" t="s">
        <v>489</v>
      </c>
      <c r="B3703">
        <v>2185</v>
      </c>
      <c r="C3703">
        <v>2017</v>
      </c>
    </row>
    <row r="3704" spans="1:3" x14ac:dyDescent="0.45">
      <c r="A3704" t="s">
        <v>490</v>
      </c>
      <c r="B3704">
        <v>2316</v>
      </c>
      <c r="C3704">
        <v>2017</v>
      </c>
    </row>
    <row r="3705" spans="1:3" x14ac:dyDescent="0.45">
      <c r="A3705" t="s">
        <v>491</v>
      </c>
      <c r="B3705">
        <v>2219</v>
      </c>
      <c r="C3705">
        <v>2017</v>
      </c>
    </row>
    <row r="3706" spans="1:3" x14ac:dyDescent="0.45">
      <c r="A3706" t="s">
        <v>492</v>
      </c>
      <c r="B3706">
        <v>2043</v>
      </c>
      <c r="C3706">
        <v>2017</v>
      </c>
    </row>
    <row r="3707" spans="1:3" x14ac:dyDescent="0.45">
      <c r="A3707" t="s">
        <v>493</v>
      </c>
      <c r="B3707">
        <v>2210</v>
      </c>
      <c r="C3707">
        <v>2017</v>
      </c>
    </row>
    <row r="3708" spans="1:3" x14ac:dyDescent="0.45">
      <c r="A3708" t="s">
        <v>494</v>
      </c>
      <c r="B3708">
        <v>2039</v>
      </c>
      <c r="C3708">
        <v>2017</v>
      </c>
    </row>
    <row r="3709" spans="1:3" x14ac:dyDescent="0.45">
      <c r="A3709" t="s">
        <v>495</v>
      </c>
      <c r="B3709">
        <v>2300</v>
      </c>
      <c r="C3709">
        <v>2017</v>
      </c>
    </row>
    <row r="3710" spans="1:3" x14ac:dyDescent="0.45">
      <c r="A3710" t="s">
        <v>496</v>
      </c>
      <c r="B3710">
        <v>2075</v>
      </c>
      <c r="C3710">
        <v>2017</v>
      </c>
    </row>
    <row r="3711" spans="1:3" x14ac:dyDescent="0.45">
      <c r="A3711" t="s">
        <v>497</v>
      </c>
      <c r="B3711">
        <v>2189</v>
      </c>
      <c r="C3711">
        <v>2017</v>
      </c>
    </row>
    <row r="3712" spans="1:3" x14ac:dyDescent="0.45">
      <c r="A3712" t="s">
        <v>498</v>
      </c>
      <c r="B3712">
        <v>2139</v>
      </c>
      <c r="C3712">
        <v>2017</v>
      </c>
    </row>
    <row r="3713" spans="1:3" x14ac:dyDescent="0.45">
      <c r="A3713" t="s">
        <v>499</v>
      </c>
      <c r="B3713">
        <v>2106</v>
      </c>
      <c r="C3713">
        <v>2017</v>
      </c>
    </row>
    <row r="3714" spans="1:3" x14ac:dyDescent="0.45">
      <c r="A3714" t="s">
        <v>500</v>
      </c>
      <c r="B3714">
        <v>2005</v>
      </c>
      <c r="C3714">
        <v>2017</v>
      </c>
    </row>
    <row r="3715" spans="1:3" x14ac:dyDescent="0.45">
      <c r="A3715" t="s">
        <v>501</v>
      </c>
      <c r="B3715">
        <v>2198</v>
      </c>
      <c r="C3715">
        <v>2017</v>
      </c>
    </row>
    <row r="3716" spans="1:3" x14ac:dyDescent="0.45">
      <c r="A3716" t="s">
        <v>502</v>
      </c>
      <c r="B3716">
        <v>2241</v>
      </c>
      <c r="C3716">
        <v>2017</v>
      </c>
    </row>
    <row r="3717" spans="1:3" x14ac:dyDescent="0.45">
      <c r="A3717" t="s">
        <v>503</v>
      </c>
      <c r="B3717">
        <v>2106</v>
      </c>
      <c r="C3717">
        <v>2017</v>
      </c>
    </row>
    <row r="3718" spans="1:3" x14ac:dyDescent="0.45">
      <c r="A3718" t="s">
        <v>504</v>
      </c>
      <c r="B3718">
        <v>2378</v>
      </c>
      <c r="C3718">
        <v>2017</v>
      </c>
    </row>
    <row r="3719" spans="1:3" x14ac:dyDescent="0.45">
      <c r="A3719" t="s">
        <v>505</v>
      </c>
      <c r="B3719">
        <v>2267</v>
      </c>
      <c r="C3719">
        <v>2017</v>
      </c>
    </row>
    <row r="3720" spans="1:3" x14ac:dyDescent="0.45">
      <c r="A3720" t="s">
        <v>45</v>
      </c>
      <c r="B3720">
        <v>2148</v>
      </c>
      <c r="C3720">
        <v>2017</v>
      </c>
    </row>
    <row r="3721" spans="1:3" x14ac:dyDescent="0.45">
      <c r="A3721" t="s">
        <v>506</v>
      </c>
      <c r="B3721">
        <v>2155</v>
      </c>
      <c r="C3721">
        <v>2017</v>
      </c>
    </row>
    <row r="3722" spans="1:3" x14ac:dyDescent="0.45">
      <c r="A3722" t="s">
        <v>507</v>
      </c>
      <c r="B3722">
        <v>2317</v>
      </c>
      <c r="C3722">
        <v>2017</v>
      </c>
    </row>
    <row r="3723" spans="1:3" x14ac:dyDescent="0.45">
      <c r="A3723" t="s">
        <v>508</v>
      </c>
      <c r="B3723">
        <v>2088</v>
      </c>
      <c r="C3723">
        <v>2017</v>
      </c>
    </row>
    <row r="3724" spans="1:3" x14ac:dyDescent="0.45">
      <c r="A3724" t="s">
        <v>509</v>
      </c>
      <c r="B3724">
        <v>2083</v>
      </c>
      <c r="C3724">
        <v>2017</v>
      </c>
    </row>
    <row r="3725" spans="1:3" x14ac:dyDescent="0.45">
      <c r="A3725" t="s">
        <v>510</v>
      </c>
      <c r="B3725">
        <v>2144</v>
      </c>
      <c r="C3725">
        <v>2017</v>
      </c>
    </row>
    <row r="3726" spans="1:3" x14ac:dyDescent="0.45">
      <c r="A3726" t="s">
        <v>511</v>
      </c>
      <c r="B3726">
        <v>2317</v>
      </c>
      <c r="C3726">
        <v>2017</v>
      </c>
    </row>
    <row r="3727" spans="1:3" x14ac:dyDescent="0.45">
      <c r="A3727" t="s">
        <v>512</v>
      </c>
      <c r="B3727">
        <v>2194</v>
      </c>
      <c r="C3727">
        <v>2017</v>
      </c>
    </row>
    <row r="3728" spans="1:3" x14ac:dyDescent="0.45">
      <c r="A3728" t="s">
        <v>513</v>
      </c>
      <c r="B3728">
        <v>2107</v>
      </c>
      <c r="C3728">
        <v>2017</v>
      </c>
    </row>
    <row r="3729" spans="1:3" x14ac:dyDescent="0.45">
      <c r="A3729" t="s">
        <v>514</v>
      </c>
      <c r="B3729">
        <v>2126</v>
      </c>
      <c r="C3729">
        <v>2017</v>
      </c>
    </row>
    <row r="3730" spans="1:3" x14ac:dyDescent="0.45">
      <c r="A3730" t="s">
        <v>515</v>
      </c>
      <c r="B3730">
        <v>2070</v>
      </c>
      <c r="C3730">
        <v>2017</v>
      </c>
    </row>
    <row r="3731" spans="1:3" x14ac:dyDescent="0.45">
      <c r="A3731" t="s">
        <v>516</v>
      </c>
      <c r="B3731">
        <v>2355</v>
      </c>
      <c r="C3731">
        <v>2017</v>
      </c>
    </row>
    <row r="3732" spans="1:3" x14ac:dyDescent="0.45">
      <c r="A3732" t="s">
        <v>517</v>
      </c>
      <c r="B3732">
        <v>2323</v>
      </c>
      <c r="C3732">
        <v>2017</v>
      </c>
    </row>
    <row r="3733" spans="1:3" x14ac:dyDescent="0.45">
      <c r="A3733" t="s">
        <v>518</v>
      </c>
      <c r="B3733">
        <v>2591</v>
      </c>
      <c r="C3733">
        <v>2017</v>
      </c>
    </row>
    <row r="3734" spans="1:3" x14ac:dyDescent="0.45">
      <c r="A3734" t="s">
        <v>519</v>
      </c>
      <c r="B3734">
        <v>2009</v>
      </c>
      <c r="C3734">
        <v>2017</v>
      </c>
    </row>
    <row r="3735" spans="1:3" x14ac:dyDescent="0.45">
      <c r="A3735" t="s">
        <v>520</v>
      </c>
      <c r="B3735">
        <v>2409</v>
      </c>
      <c r="C3735">
        <v>2017</v>
      </c>
    </row>
    <row r="3736" spans="1:3" x14ac:dyDescent="0.45">
      <c r="A3736" t="s">
        <v>521</v>
      </c>
      <c r="B3736">
        <v>2361</v>
      </c>
      <c r="C3736">
        <v>2017</v>
      </c>
    </row>
    <row r="3737" spans="1:3" x14ac:dyDescent="0.45">
      <c r="A3737" t="s">
        <v>66</v>
      </c>
      <c r="B3737">
        <v>2229</v>
      </c>
      <c r="C3737">
        <v>2017</v>
      </c>
    </row>
    <row r="3738" spans="1:3" x14ac:dyDescent="0.45">
      <c r="A3738" t="s">
        <v>522</v>
      </c>
      <c r="B3738">
        <v>2235</v>
      </c>
      <c r="C3738">
        <v>2017</v>
      </c>
    </row>
    <row r="3739" spans="1:3" x14ac:dyDescent="0.45">
      <c r="A3739" t="s">
        <v>523</v>
      </c>
      <c r="B3739">
        <v>2166</v>
      </c>
      <c r="C3739">
        <v>2017</v>
      </c>
    </row>
    <row r="3740" spans="1:3" x14ac:dyDescent="0.45">
      <c r="A3740" t="s">
        <v>524</v>
      </c>
      <c r="B3740">
        <v>2443</v>
      </c>
      <c r="C3740">
        <v>2017</v>
      </c>
    </row>
    <row r="3741" spans="1:3" x14ac:dyDescent="0.45">
      <c r="A3741" t="s">
        <v>525</v>
      </c>
      <c r="B3741">
        <v>2201</v>
      </c>
      <c r="C3741">
        <v>2017</v>
      </c>
    </row>
    <row r="3742" spans="1:3" x14ac:dyDescent="0.45">
      <c r="A3742" t="s">
        <v>526</v>
      </c>
      <c r="B3742">
        <v>2178</v>
      </c>
      <c r="C3742">
        <v>2017</v>
      </c>
    </row>
    <row r="3743" spans="1:3" x14ac:dyDescent="0.45">
      <c r="A3743" t="s">
        <v>527</v>
      </c>
      <c r="B3743">
        <v>2454</v>
      </c>
      <c r="C3743">
        <v>2017</v>
      </c>
    </row>
    <row r="3744" spans="1:3" x14ac:dyDescent="0.45">
      <c r="A3744" t="s">
        <v>528</v>
      </c>
      <c r="B3744">
        <v>2244</v>
      </c>
      <c r="C3744">
        <v>2017</v>
      </c>
    </row>
    <row r="3745" spans="1:3" x14ac:dyDescent="0.45">
      <c r="A3745" t="s">
        <v>529</v>
      </c>
      <c r="B3745">
        <v>2390</v>
      </c>
      <c r="C3745">
        <v>2017</v>
      </c>
    </row>
    <row r="3746" spans="1:3" x14ac:dyDescent="0.45">
      <c r="A3746" t="s">
        <v>530</v>
      </c>
      <c r="B3746">
        <v>2249</v>
      </c>
      <c r="C3746">
        <v>2017</v>
      </c>
    </row>
    <row r="3747" spans="1:3" x14ac:dyDescent="0.45">
      <c r="A3747" t="s">
        <v>531</v>
      </c>
      <c r="B3747">
        <v>2212</v>
      </c>
      <c r="C3747">
        <v>2017</v>
      </c>
    </row>
    <row r="3748" spans="1:3" x14ac:dyDescent="0.45">
      <c r="A3748" t="s">
        <v>532</v>
      </c>
      <c r="B3748">
        <v>2342</v>
      </c>
      <c r="C3748">
        <v>2017</v>
      </c>
    </row>
    <row r="3749" spans="1:3" x14ac:dyDescent="0.45">
      <c r="A3749" t="s">
        <v>533</v>
      </c>
      <c r="B3749">
        <v>1890</v>
      </c>
      <c r="C3749">
        <v>2017</v>
      </c>
    </row>
    <row r="3750" spans="1:3" x14ac:dyDescent="0.45">
      <c r="A3750" t="s">
        <v>534</v>
      </c>
      <c r="B3750">
        <v>2049</v>
      </c>
      <c r="C3750">
        <v>2017</v>
      </c>
    </row>
    <row r="3751" spans="1:3" x14ac:dyDescent="0.45">
      <c r="A3751" t="s">
        <v>535</v>
      </c>
      <c r="B3751">
        <v>2175</v>
      </c>
      <c r="C3751">
        <v>2017</v>
      </c>
    </row>
    <row r="3752" spans="1:3" x14ac:dyDescent="0.45">
      <c r="A3752" t="s">
        <v>536</v>
      </c>
      <c r="B3752">
        <v>2245</v>
      </c>
      <c r="C3752">
        <v>2017</v>
      </c>
    </row>
    <row r="3753" spans="1:3" x14ac:dyDescent="0.45">
      <c r="A3753" t="s">
        <v>537</v>
      </c>
      <c r="B3753">
        <v>2287</v>
      </c>
      <c r="C3753">
        <v>2017</v>
      </c>
    </row>
    <row r="3754" spans="1:3" x14ac:dyDescent="0.45">
      <c r="A3754" t="s">
        <v>538</v>
      </c>
      <c r="B3754">
        <v>2039</v>
      </c>
      <c r="C3754">
        <v>2017</v>
      </c>
    </row>
    <row r="3755" spans="1:3" x14ac:dyDescent="0.45">
      <c r="A3755" t="s">
        <v>539</v>
      </c>
      <c r="B3755">
        <v>2117</v>
      </c>
      <c r="C3755">
        <v>2017</v>
      </c>
    </row>
    <row r="3756" spans="1:3" x14ac:dyDescent="0.45">
      <c r="A3756" t="s">
        <v>540</v>
      </c>
      <c r="B3756">
        <v>2148</v>
      </c>
      <c r="C3756">
        <v>2017</v>
      </c>
    </row>
    <row r="3757" spans="1:3" x14ac:dyDescent="0.45">
      <c r="A3757" t="s">
        <v>541</v>
      </c>
      <c r="B3757">
        <v>2356</v>
      </c>
      <c r="C3757">
        <v>2017</v>
      </c>
    </row>
    <row r="3758" spans="1:3" x14ac:dyDescent="0.45">
      <c r="A3758" t="s">
        <v>542</v>
      </c>
      <c r="B3758">
        <v>2008</v>
      </c>
      <c r="C3758">
        <v>2017</v>
      </c>
    </row>
    <row r="3759" spans="1:3" x14ac:dyDescent="0.45">
      <c r="A3759" t="s">
        <v>543</v>
      </c>
      <c r="B3759">
        <v>2217</v>
      </c>
      <c r="C3759">
        <v>2017</v>
      </c>
    </row>
    <row r="3760" spans="1:3" x14ac:dyDescent="0.45">
      <c r="A3760" t="s">
        <v>544</v>
      </c>
      <c r="B3760">
        <v>2330</v>
      </c>
      <c r="C3760">
        <v>2017</v>
      </c>
    </row>
    <row r="3761" spans="1:3" x14ac:dyDescent="0.45">
      <c r="A3761" t="s">
        <v>545</v>
      </c>
      <c r="B3761">
        <v>2139</v>
      </c>
      <c r="C3761">
        <v>2017</v>
      </c>
    </row>
    <row r="3762" spans="1:3" x14ac:dyDescent="0.45">
      <c r="A3762" t="s">
        <v>546</v>
      </c>
      <c r="B3762">
        <v>2324</v>
      </c>
      <c r="C3762">
        <v>2017</v>
      </c>
    </row>
    <row r="3763" spans="1:3" x14ac:dyDescent="0.45">
      <c r="A3763" t="s">
        <v>547</v>
      </c>
      <c r="B3763">
        <v>2386</v>
      </c>
      <c r="C3763">
        <v>2017</v>
      </c>
    </row>
    <row r="3764" spans="1:3" x14ac:dyDescent="0.45">
      <c r="A3764" t="s">
        <v>548</v>
      </c>
      <c r="B3764">
        <v>2416</v>
      </c>
      <c r="C3764">
        <v>2017</v>
      </c>
    </row>
    <row r="3765" spans="1:3" x14ac:dyDescent="0.45">
      <c r="A3765" t="s">
        <v>549</v>
      </c>
      <c r="B3765">
        <v>2127</v>
      </c>
      <c r="C3765">
        <v>2017</v>
      </c>
    </row>
    <row r="3766" spans="1:3" x14ac:dyDescent="0.45">
      <c r="A3766" t="s">
        <v>550</v>
      </c>
      <c r="B3766">
        <v>2299</v>
      </c>
      <c r="C3766">
        <v>2017</v>
      </c>
    </row>
    <row r="3767" spans="1:3" x14ac:dyDescent="0.45">
      <c r="A3767" t="s">
        <v>551</v>
      </c>
      <c r="B3767">
        <v>2366</v>
      </c>
      <c r="C3767">
        <v>2017</v>
      </c>
    </row>
    <row r="3768" spans="1:3" x14ac:dyDescent="0.45">
      <c r="A3768" t="s">
        <v>51</v>
      </c>
      <c r="B3768">
        <v>2111</v>
      </c>
      <c r="C3768">
        <v>2017</v>
      </c>
    </row>
    <row r="3769" spans="1:3" x14ac:dyDescent="0.45">
      <c r="A3769" t="s">
        <v>552</v>
      </c>
      <c r="B3769">
        <v>2241</v>
      </c>
      <c r="C3769">
        <v>2017</v>
      </c>
    </row>
    <row r="3770" spans="1:3" x14ac:dyDescent="0.45">
      <c r="A3770" t="s">
        <v>553</v>
      </c>
      <c r="B3770">
        <v>1935</v>
      </c>
      <c r="C3770">
        <v>2017</v>
      </c>
    </row>
    <row r="3771" spans="1:3" x14ac:dyDescent="0.45">
      <c r="A3771" t="s">
        <v>554</v>
      </c>
      <c r="B3771">
        <v>2167</v>
      </c>
      <c r="C3771">
        <v>2017</v>
      </c>
    </row>
    <row r="3772" spans="1:3" x14ac:dyDescent="0.45">
      <c r="A3772" t="s">
        <v>555</v>
      </c>
      <c r="B3772">
        <v>1988</v>
      </c>
      <c r="C3772">
        <v>2017</v>
      </c>
    </row>
    <row r="3773" spans="1:3" x14ac:dyDescent="0.45">
      <c r="A3773" t="s">
        <v>556</v>
      </c>
      <c r="B3773">
        <v>2373</v>
      </c>
      <c r="C3773">
        <v>2017</v>
      </c>
    </row>
    <row r="3774" spans="1:3" x14ac:dyDescent="0.45">
      <c r="A3774" t="s">
        <v>557</v>
      </c>
      <c r="B3774">
        <v>2612</v>
      </c>
      <c r="C3774">
        <v>2017</v>
      </c>
    </row>
    <row r="3775" spans="1:3" x14ac:dyDescent="0.45">
      <c r="A3775" t="s">
        <v>558</v>
      </c>
      <c r="B3775">
        <v>2026</v>
      </c>
      <c r="C3775">
        <v>2017</v>
      </c>
    </row>
    <row r="3776" spans="1:3" x14ac:dyDescent="0.45">
      <c r="A3776" t="s">
        <v>559</v>
      </c>
      <c r="B3776">
        <v>2014</v>
      </c>
      <c r="C3776">
        <v>2017</v>
      </c>
    </row>
    <row r="3777" spans="1:3" x14ac:dyDescent="0.45">
      <c r="A3777" t="s">
        <v>560</v>
      </c>
      <c r="B3777">
        <v>1838</v>
      </c>
      <c r="C3777">
        <v>2017</v>
      </c>
    </row>
    <row r="3778" spans="1:3" x14ac:dyDescent="0.45">
      <c r="A3778" t="s">
        <v>561</v>
      </c>
      <c r="B3778">
        <v>2411</v>
      </c>
      <c r="C3778">
        <v>2017</v>
      </c>
    </row>
    <row r="3779" spans="1:3" x14ac:dyDescent="0.45">
      <c r="A3779" t="s">
        <v>562</v>
      </c>
      <c r="B3779">
        <v>2315</v>
      </c>
      <c r="C3779">
        <v>2017</v>
      </c>
    </row>
    <row r="3780" spans="1:3" x14ac:dyDescent="0.45">
      <c r="A3780" t="s">
        <v>563</v>
      </c>
      <c r="B3780">
        <v>2286</v>
      </c>
      <c r="C3780">
        <v>2017</v>
      </c>
    </row>
    <row r="3781" spans="1:3" x14ac:dyDescent="0.45">
      <c r="A3781" t="s">
        <v>564</v>
      </c>
      <c r="B3781">
        <v>2319</v>
      </c>
      <c r="C3781">
        <v>2017</v>
      </c>
    </row>
    <row r="3782" spans="1:3" x14ac:dyDescent="0.45">
      <c r="A3782" t="s">
        <v>565</v>
      </c>
      <c r="B3782">
        <v>2238</v>
      </c>
      <c r="C3782">
        <v>2017</v>
      </c>
    </row>
    <row r="3783" spans="1:3" x14ac:dyDescent="0.45">
      <c r="A3783" t="s">
        <v>566</v>
      </c>
      <c r="B3783">
        <v>2482</v>
      </c>
      <c r="C3783">
        <v>2017</v>
      </c>
    </row>
    <row r="3784" spans="1:3" x14ac:dyDescent="0.45">
      <c r="A3784" t="s">
        <v>567</v>
      </c>
      <c r="B3784">
        <v>1939</v>
      </c>
      <c r="C3784">
        <v>2017</v>
      </c>
    </row>
    <row r="3785" spans="1:3" x14ac:dyDescent="0.45">
      <c r="A3785" t="s">
        <v>568</v>
      </c>
      <c r="B3785">
        <v>2329</v>
      </c>
      <c r="C3785">
        <v>2017</v>
      </c>
    </row>
    <row r="3786" spans="1:3" x14ac:dyDescent="0.45">
      <c r="A3786" t="s">
        <v>569</v>
      </c>
      <c r="B3786">
        <v>2126</v>
      </c>
      <c r="C3786">
        <v>2017</v>
      </c>
    </row>
    <row r="3787" spans="1:3" x14ac:dyDescent="0.45">
      <c r="A3787" t="s">
        <v>570</v>
      </c>
      <c r="B3787">
        <v>2152</v>
      </c>
      <c r="C3787">
        <v>2017</v>
      </c>
    </row>
    <row r="3788" spans="1:3" x14ac:dyDescent="0.45">
      <c r="A3788" t="s">
        <v>571</v>
      </c>
      <c r="B3788">
        <v>2286</v>
      </c>
      <c r="C3788">
        <v>2017</v>
      </c>
    </row>
    <row r="3789" spans="1:3" x14ac:dyDescent="0.45">
      <c r="A3789" t="s">
        <v>572</v>
      </c>
      <c r="B3789">
        <v>1804</v>
      </c>
      <c r="C3789">
        <v>2017</v>
      </c>
    </row>
    <row r="3790" spans="1:3" x14ac:dyDescent="0.45">
      <c r="A3790" t="s">
        <v>573</v>
      </c>
      <c r="B3790">
        <v>2375</v>
      </c>
      <c r="C3790">
        <v>2017</v>
      </c>
    </row>
    <row r="3791" spans="1:3" x14ac:dyDescent="0.45">
      <c r="A3791" t="s">
        <v>574</v>
      </c>
      <c r="B3791">
        <v>2365</v>
      </c>
      <c r="C3791">
        <v>2017</v>
      </c>
    </row>
    <row r="3792" spans="1:3" x14ac:dyDescent="0.45">
      <c r="A3792" t="s">
        <v>575</v>
      </c>
      <c r="B3792">
        <v>2067</v>
      </c>
      <c r="C3792">
        <v>2017</v>
      </c>
    </row>
    <row r="3793" spans="1:3" x14ac:dyDescent="0.45">
      <c r="A3793" t="s">
        <v>576</v>
      </c>
      <c r="B3793">
        <v>2251</v>
      </c>
      <c r="C3793">
        <v>2017</v>
      </c>
    </row>
    <row r="3794" spans="1:3" x14ac:dyDescent="0.45">
      <c r="A3794" t="s">
        <v>577</v>
      </c>
      <c r="B3794">
        <v>2494</v>
      </c>
      <c r="C3794">
        <v>2017</v>
      </c>
    </row>
    <row r="3795" spans="1:3" x14ac:dyDescent="0.45">
      <c r="A3795" t="s">
        <v>578</v>
      </c>
      <c r="B3795">
        <v>1995</v>
      </c>
      <c r="C3795">
        <v>2017</v>
      </c>
    </row>
    <row r="3796" spans="1:3" x14ac:dyDescent="0.45">
      <c r="A3796" t="s">
        <v>579</v>
      </c>
      <c r="B3796">
        <v>2174</v>
      </c>
      <c r="C3796">
        <v>2017</v>
      </c>
    </row>
    <row r="3797" spans="1:3" x14ac:dyDescent="0.45">
      <c r="A3797" t="s">
        <v>580</v>
      </c>
      <c r="B3797">
        <v>2361</v>
      </c>
      <c r="C3797">
        <v>2017</v>
      </c>
    </row>
    <row r="3798" spans="1:3" x14ac:dyDescent="0.45">
      <c r="A3798" t="s">
        <v>581</v>
      </c>
      <c r="B3798">
        <v>2465</v>
      </c>
      <c r="C3798">
        <v>2017</v>
      </c>
    </row>
    <row r="3799" spans="1:3" x14ac:dyDescent="0.45">
      <c r="A3799" t="s">
        <v>582</v>
      </c>
      <c r="B3799">
        <v>1963</v>
      </c>
      <c r="C3799">
        <v>2017</v>
      </c>
    </row>
    <row r="3800" spans="1:3" x14ac:dyDescent="0.45">
      <c r="A3800" t="s">
        <v>583</v>
      </c>
      <c r="B3800">
        <v>1994</v>
      </c>
      <c r="C3800">
        <v>2017</v>
      </c>
    </row>
    <row r="3801" spans="1:3" x14ac:dyDescent="0.45">
      <c r="A3801" t="s">
        <v>584</v>
      </c>
      <c r="B3801">
        <v>2379</v>
      </c>
      <c r="C3801">
        <v>2017</v>
      </c>
    </row>
    <row r="3802" spans="1:3" x14ac:dyDescent="0.45">
      <c r="A3802" t="s">
        <v>585</v>
      </c>
      <c r="B3802">
        <v>2179</v>
      </c>
      <c r="C3802">
        <v>2017</v>
      </c>
    </row>
    <row r="3803" spans="1:3" x14ac:dyDescent="0.45">
      <c r="A3803" t="s">
        <v>586</v>
      </c>
      <c r="B3803">
        <v>2123</v>
      </c>
      <c r="C3803">
        <v>2017</v>
      </c>
    </row>
    <row r="3804" spans="1:3" x14ac:dyDescent="0.45">
      <c r="A3804" t="s">
        <v>587</v>
      </c>
      <c r="B3804">
        <v>2401</v>
      </c>
      <c r="C3804">
        <v>2017</v>
      </c>
    </row>
    <row r="3805" spans="1:3" x14ac:dyDescent="0.45">
      <c r="A3805" t="s">
        <v>588</v>
      </c>
      <c r="B3805">
        <v>2418</v>
      </c>
      <c r="C3805">
        <v>2017</v>
      </c>
    </row>
    <row r="3806" spans="1:3" x14ac:dyDescent="0.45">
      <c r="A3806" t="s">
        <v>589</v>
      </c>
      <c r="B3806">
        <v>2291</v>
      </c>
      <c r="C3806">
        <v>2017</v>
      </c>
    </row>
    <row r="3807" spans="1:3" x14ac:dyDescent="0.45">
      <c r="A3807" t="s">
        <v>590</v>
      </c>
      <c r="B3807">
        <v>2342</v>
      </c>
      <c r="C3807">
        <v>2017</v>
      </c>
    </row>
    <row r="3808" spans="1:3" x14ac:dyDescent="0.45">
      <c r="A3808" t="s">
        <v>591</v>
      </c>
      <c r="B3808">
        <v>2264</v>
      </c>
      <c r="C3808">
        <v>2017</v>
      </c>
    </row>
    <row r="3809" spans="1:3" x14ac:dyDescent="0.45">
      <c r="A3809" t="s">
        <v>592</v>
      </c>
      <c r="B3809">
        <v>1994</v>
      </c>
      <c r="C3809">
        <v>2017</v>
      </c>
    </row>
    <row r="3810" spans="1:3" x14ac:dyDescent="0.45">
      <c r="A3810" t="s">
        <v>593</v>
      </c>
      <c r="B3810">
        <v>1885</v>
      </c>
      <c r="C3810">
        <v>2017</v>
      </c>
    </row>
    <row r="3811" spans="1:3" x14ac:dyDescent="0.45">
      <c r="A3811" t="s">
        <v>594</v>
      </c>
      <c r="B3811">
        <v>2590</v>
      </c>
      <c r="C3811">
        <v>2017</v>
      </c>
    </row>
    <row r="3812" spans="1:3" x14ac:dyDescent="0.45">
      <c r="A3812" t="s">
        <v>595</v>
      </c>
      <c r="B3812">
        <v>2016</v>
      </c>
      <c r="C3812">
        <v>2017</v>
      </c>
    </row>
  </sheetData>
  <hyperlinks>
    <hyperlink ref="A1" r:id="rId1" xr:uid="{FF4F86C4-44CB-4922-8A37-C40A6346AD0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1457"/>
  <sheetViews>
    <sheetView tabSelected="1" topLeftCell="A1427" workbookViewId="0">
      <selection activeCell="Q2" sqref="Q2"/>
    </sheetView>
  </sheetViews>
  <sheetFormatPr defaultRowHeight="14.25" x14ac:dyDescent="0.45"/>
  <cols>
    <col min="7" max="7" width="13.86328125" customWidth="1"/>
    <col min="14" max="14" width="9.06640625" style="6"/>
  </cols>
  <sheetData>
    <row r="1" spans="1:14" s="1" customFormat="1" x14ac:dyDescent="0.45">
      <c r="A1" s="14" t="s">
        <v>1349</v>
      </c>
      <c r="B1" s="1" t="s">
        <v>1350</v>
      </c>
      <c r="C1" s="1" t="s">
        <v>1351</v>
      </c>
      <c r="D1" s="1" t="s">
        <v>1352</v>
      </c>
      <c r="E1" s="1" t="s">
        <v>1353</v>
      </c>
      <c r="F1" s="1" t="s">
        <v>1353</v>
      </c>
      <c r="G1" s="1" t="s">
        <v>1354</v>
      </c>
      <c r="H1" s="1" t="s">
        <v>1355</v>
      </c>
      <c r="I1" s="1" t="s">
        <v>1356</v>
      </c>
      <c r="J1" s="1" t="s">
        <v>1355</v>
      </c>
      <c r="K1" s="1" t="s">
        <v>1357</v>
      </c>
      <c r="L1" s="1" t="s">
        <v>1358</v>
      </c>
      <c r="M1" s="1" t="s">
        <v>1359</v>
      </c>
      <c r="N1" s="5" t="s">
        <v>1395</v>
      </c>
    </row>
    <row r="2" spans="1:14" x14ac:dyDescent="0.45">
      <c r="A2">
        <v>686747</v>
      </c>
      <c r="B2" t="s">
        <v>1397</v>
      </c>
      <c r="C2" t="s">
        <v>1360</v>
      </c>
      <c r="D2">
        <v>120</v>
      </c>
      <c r="E2">
        <v>246</v>
      </c>
      <c r="F2">
        <v>246</v>
      </c>
      <c r="G2">
        <v>137</v>
      </c>
      <c r="H2">
        <v>11.048</v>
      </c>
      <c r="I2">
        <v>109</v>
      </c>
      <c r="J2">
        <v>11.048</v>
      </c>
      <c r="K2" t="s">
        <v>1398</v>
      </c>
      <c r="L2" t="s">
        <v>1399</v>
      </c>
      <c r="M2">
        <v>4.0650406504065002E-3</v>
      </c>
      <c r="N2" s="6">
        <f>((H2*G2)+(I2*J2))/(G2+I2)</f>
        <v>11.048</v>
      </c>
    </row>
    <row r="3" spans="1:14" x14ac:dyDescent="0.45">
      <c r="A3">
        <v>671106</v>
      </c>
      <c r="B3" t="s">
        <v>847</v>
      </c>
      <c r="C3" t="s">
        <v>1360</v>
      </c>
      <c r="D3">
        <v>114</v>
      </c>
      <c r="E3">
        <v>1022</v>
      </c>
      <c r="F3">
        <v>1022</v>
      </c>
      <c r="G3">
        <v>655</v>
      </c>
      <c r="H3">
        <v>11.608000000000001</v>
      </c>
      <c r="I3">
        <v>367</v>
      </c>
      <c r="J3">
        <v>11.608000000000001</v>
      </c>
      <c r="K3" t="s">
        <v>1400</v>
      </c>
      <c r="L3" t="s">
        <v>1401</v>
      </c>
      <c r="M3">
        <v>9.7847358121330697E-4</v>
      </c>
      <c r="N3" s="6">
        <f t="shared" ref="N3:N66" si="0">((H3*G3)+(I3*J3))/(G3+I3)</f>
        <v>11.608000000000001</v>
      </c>
    </row>
    <row r="4" spans="1:14" x14ac:dyDescent="0.45">
      <c r="A4">
        <v>687396</v>
      </c>
      <c r="B4" t="s">
        <v>1307</v>
      </c>
      <c r="C4" t="s">
        <v>1360</v>
      </c>
      <c r="D4">
        <v>142</v>
      </c>
      <c r="E4">
        <v>215</v>
      </c>
      <c r="F4">
        <v>215</v>
      </c>
      <c r="G4">
        <v>127</v>
      </c>
      <c r="H4">
        <v>11.954000000000001</v>
      </c>
      <c r="I4">
        <v>88</v>
      </c>
      <c r="J4">
        <v>11.954000000000001</v>
      </c>
      <c r="K4" t="s">
        <v>1402</v>
      </c>
      <c r="L4" t="s">
        <v>1403</v>
      </c>
      <c r="M4">
        <v>0</v>
      </c>
      <c r="N4" s="6">
        <f t="shared" si="0"/>
        <v>11.954000000000001</v>
      </c>
    </row>
    <row r="5" spans="1:14" x14ac:dyDescent="0.45">
      <c r="A5">
        <v>681867</v>
      </c>
      <c r="B5" t="s">
        <v>1404</v>
      </c>
      <c r="C5" t="s">
        <v>1360</v>
      </c>
      <c r="D5">
        <v>139</v>
      </c>
      <c r="E5">
        <v>294</v>
      </c>
      <c r="F5">
        <v>294</v>
      </c>
      <c r="G5">
        <v>187</v>
      </c>
      <c r="H5">
        <v>11.986000000000001</v>
      </c>
      <c r="I5">
        <v>107</v>
      </c>
      <c r="J5">
        <v>11.986000000000001</v>
      </c>
      <c r="K5" t="s">
        <v>1405</v>
      </c>
      <c r="L5" t="s">
        <v>1406</v>
      </c>
      <c r="M5">
        <v>0</v>
      </c>
      <c r="N5" s="6">
        <f t="shared" si="0"/>
        <v>11.986000000000001</v>
      </c>
    </row>
    <row r="6" spans="1:14" x14ac:dyDescent="0.45">
      <c r="A6">
        <v>686294</v>
      </c>
      <c r="B6" t="s">
        <v>1310</v>
      </c>
      <c r="C6" t="s">
        <v>1360</v>
      </c>
      <c r="D6">
        <v>120</v>
      </c>
      <c r="E6">
        <v>197</v>
      </c>
      <c r="F6">
        <v>197</v>
      </c>
      <c r="G6">
        <v>120</v>
      </c>
      <c r="H6">
        <v>12.307</v>
      </c>
      <c r="I6">
        <v>77</v>
      </c>
      <c r="J6">
        <v>12.307</v>
      </c>
      <c r="K6" t="s">
        <v>1407</v>
      </c>
      <c r="L6" t="s">
        <v>1408</v>
      </c>
      <c r="M6">
        <v>0</v>
      </c>
      <c r="N6" s="6">
        <f t="shared" si="0"/>
        <v>12.307000000000002</v>
      </c>
    </row>
    <row r="7" spans="1:14" x14ac:dyDescent="0.45">
      <c r="A7">
        <v>608718</v>
      </c>
      <c r="B7" t="s">
        <v>64</v>
      </c>
      <c r="C7" t="s">
        <v>1360</v>
      </c>
      <c r="D7">
        <v>113</v>
      </c>
      <c r="E7">
        <v>3294</v>
      </c>
      <c r="F7">
        <v>3294</v>
      </c>
      <c r="G7">
        <v>2193</v>
      </c>
      <c r="H7">
        <v>12.412000000000001</v>
      </c>
      <c r="I7">
        <v>1101</v>
      </c>
      <c r="J7">
        <v>12.412000000000001</v>
      </c>
      <c r="K7" t="s">
        <v>1409</v>
      </c>
      <c r="L7" t="s">
        <v>1410</v>
      </c>
      <c r="M7" t="s">
        <v>1411</v>
      </c>
      <c r="N7" s="6">
        <f t="shared" si="0"/>
        <v>12.412000000000001</v>
      </c>
    </row>
    <row r="8" spans="1:14" x14ac:dyDescent="0.45">
      <c r="A8">
        <v>628318</v>
      </c>
      <c r="B8" t="s">
        <v>701</v>
      </c>
      <c r="C8" t="s">
        <v>1360</v>
      </c>
      <c r="D8">
        <v>135</v>
      </c>
      <c r="E8">
        <v>216</v>
      </c>
      <c r="F8">
        <v>216</v>
      </c>
      <c r="G8">
        <v>142</v>
      </c>
      <c r="H8">
        <v>12.579000000000001</v>
      </c>
      <c r="I8">
        <v>74</v>
      </c>
      <c r="J8">
        <v>12.579000000000001</v>
      </c>
      <c r="K8" t="s">
        <v>1412</v>
      </c>
      <c r="L8" t="s">
        <v>1413</v>
      </c>
      <c r="M8" t="s">
        <v>1414</v>
      </c>
      <c r="N8" s="6">
        <f t="shared" si="0"/>
        <v>12.579000000000001</v>
      </c>
    </row>
    <row r="9" spans="1:14" x14ac:dyDescent="0.45">
      <c r="A9">
        <v>685410</v>
      </c>
      <c r="B9" t="s">
        <v>1297</v>
      </c>
      <c r="C9" t="s">
        <v>1360</v>
      </c>
      <c r="D9">
        <v>114</v>
      </c>
      <c r="E9">
        <v>244</v>
      </c>
      <c r="F9">
        <v>244</v>
      </c>
      <c r="G9">
        <v>174</v>
      </c>
      <c r="H9">
        <v>12.646000000000001</v>
      </c>
      <c r="I9">
        <v>70</v>
      </c>
      <c r="J9">
        <v>12.646000000000001</v>
      </c>
      <c r="K9" t="s">
        <v>1415</v>
      </c>
      <c r="L9" t="s">
        <v>1416</v>
      </c>
      <c r="M9">
        <v>0</v>
      </c>
      <c r="N9" s="6">
        <f t="shared" si="0"/>
        <v>12.645999999999999</v>
      </c>
    </row>
    <row r="10" spans="1:14" x14ac:dyDescent="0.45">
      <c r="A10">
        <v>680689</v>
      </c>
      <c r="B10" t="s">
        <v>1334</v>
      </c>
      <c r="C10" t="s">
        <v>1360</v>
      </c>
      <c r="D10">
        <v>113</v>
      </c>
      <c r="E10">
        <v>153</v>
      </c>
      <c r="F10">
        <v>153</v>
      </c>
      <c r="G10">
        <v>89</v>
      </c>
      <c r="H10">
        <v>12.699</v>
      </c>
      <c r="I10">
        <v>64</v>
      </c>
      <c r="J10">
        <v>12.699</v>
      </c>
      <c r="K10" t="s">
        <v>1417</v>
      </c>
      <c r="L10" t="s">
        <v>1418</v>
      </c>
      <c r="M10">
        <v>6.5359477124183E-3</v>
      </c>
      <c r="N10" s="6">
        <f t="shared" si="0"/>
        <v>12.699000000000002</v>
      </c>
    </row>
    <row r="11" spans="1:14" x14ac:dyDescent="0.45">
      <c r="A11">
        <v>670241</v>
      </c>
      <c r="B11" t="s">
        <v>1336</v>
      </c>
      <c r="C11" t="s">
        <v>1360</v>
      </c>
      <c r="D11">
        <v>144</v>
      </c>
      <c r="E11">
        <v>127</v>
      </c>
      <c r="F11">
        <v>127</v>
      </c>
      <c r="G11">
        <v>94</v>
      </c>
      <c r="H11">
        <v>12.699</v>
      </c>
      <c r="I11">
        <v>33</v>
      </c>
      <c r="J11">
        <v>12.699</v>
      </c>
      <c r="K11" t="s">
        <v>1419</v>
      </c>
      <c r="L11" t="s">
        <v>1420</v>
      </c>
      <c r="M11">
        <v>0</v>
      </c>
      <c r="N11" s="6">
        <f t="shared" si="0"/>
        <v>12.699</v>
      </c>
    </row>
    <row r="12" spans="1:14" x14ac:dyDescent="0.45">
      <c r="A12">
        <v>656805</v>
      </c>
      <c r="B12" t="s">
        <v>1421</v>
      </c>
      <c r="C12" t="s">
        <v>1360</v>
      </c>
      <c r="D12">
        <v>118</v>
      </c>
      <c r="E12">
        <v>117</v>
      </c>
      <c r="F12">
        <v>117</v>
      </c>
      <c r="G12">
        <v>65</v>
      </c>
      <c r="H12">
        <v>12.712999999999999</v>
      </c>
      <c r="I12">
        <v>52</v>
      </c>
      <c r="J12">
        <v>12.712999999999999</v>
      </c>
      <c r="K12" t="s">
        <v>1422</v>
      </c>
      <c r="L12" t="s">
        <v>1423</v>
      </c>
      <c r="M12">
        <v>2.5641025641025599E-2</v>
      </c>
      <c r="N12" s="6">
        <f t="shared" si="0"/>
        <v>12.712999999999999</v>
      </c>
    </row>
    <row r="13" spans="1:14" x14ac:dyDescent="0.45">
      <c r="A13">
        <v>663687</v>
      </c>
      <c r="B13" t="s">
        <v>1255</v>
      </c>
      <c r="C13" t="s">
        <v>1360</v>
      </c>
      <c r="D13">
        <v>133</v>
      </c>
      <c r="E13">
        <v>509</v>
      </c>
      <c r="F13">
        <v>509</v>
      </c>
      <c r="G13">
        <v>296</v>
      </c>
      <c r="H13">
        <v>12.734999999999999</v>
      </c>
      <c r="I13">
        <v>213</v>
      </c>
      <c r="J13">
        <v>12.734999999999999</v>
      </c>
      <c r="K13" t="s">
        <v>1424</v>
      </c>
      <c r="L13" t="s">
        <v>1425</v>
      </c>
      <c r="M13">
        <v>5.89390962671905E-3</v>
      </c>
      <c r="N13" s="6">
        <f t="shared" si="0"/>
        <v>12.734999999999999</v>
      </c>
    </row>
    <row r="14" spans="1:14" x14ac:dyDescent="0.45">
      <c r="A14">
        <v>674370</v>
      </c>
      <c r="B14" t="s">
        <v>1265</v>
      </c>
      <c r="C14" t="s">
        <v>1360</v>
      </c>
      <c r="D14">
        <v>134</v>
      </c>
      <c r="E14">
        <v>437</v>
      </c>
      <c r="F14">
        <v>437</v>
      </c>
      <c r="G14">
        <v>235</v>
      </c>
      <c r="H14">
        <v>12.760999999999999</v>
      </c>
      <c r="I14">
        <v>202</v>
      </c>
      <c r="J14">
        <v>12.760999999999999</v>
      </c>
      <c r="K14" t="s">
        <v>1426</v>
      </c>
      <c r="L14" t="s">
        <v>1427</v>
      </c>
      <c r="M14">
        <v>4.5766590389016001E-3</v>
      </c>
      <c r="N14" s="6">
        <f t="shared" si="0"/>
        <v>12.760999999999999</v>
      </c>
    </row>
    <row r="15" spans="1:14" x14ac:dyDescent="0.45">
      <c r="A15">
        <v>689266</v>
      </c>
      <c r="B15" t="s">
        <v>1295</v>
      </c>
      <c r="C15" t="s">
        <v>1360</v>
      </c>
      <c r="D15">
        <v>144</v>
      </c>
      <c r="E15">
        <v>223</v>
      </c>
      <c r="F15">
        <v>223</v>
      </c>
      <c r="G15">
        <v>130</v>
      </c>
      <c r="H15">
        <v>12.824999999999999</v>
      </c>
      <c r="I15">
        <v>93</v>
      </c>
      <c r="J15">
        <v>12.824999999999999</v>
      </c>
      <c r="K15" t="s">
        <v>1428</v>
      </c>
      <c r="L15" t="s">
        <v>1429</v>
      </c>
      <c r="M15">
        <v>0</v>
      </c>
      <c r="N15" s="6">
        <f t="shared" si="0"/>
        <v>12.824999999999999</v>
      </c>
    </row>
    <row r="16" spans="1:14" x14ac:dyDescent="0.45">
      <c r="A16">
        <v>682990</v>
      </c>
      <c r="B16" t="s">
        <v>1270</v>
      </c>
      <c r="C16" t="s">
        <v>1360</v>
      </c>
      <c r="D16">
        <v>134</v>
      </c>
      <c r="E16">
        <v>382</v>
      </c>
      <c r="F16">
        <v>382</v>
      </c>
      <c r="G16">
        <v>270</v>
      </c>
      <c r="H16">
        <v>12.837999999999999</v>
      </c>
      <c r="I16">
        <v>112</v>
      </c>
      <c r="J16">
        <v>12.837999999999999</v>
      </c>
      <c r="K16" t="s">
        <v>1430</v>
      </c>
      <c r="L16" t="s">
        <v>1431</v>
      </c>
      <c r="M16">
        <v>0</v>
      </c>
      <c r="N16" s="6">
        <f t="shared" si="0"/>
        <v>12.837999999999999</v>
      </c>
    </row>
    <row r="17" spans="1:14" x14ac:dyDescent="0.45">
      <c r="A17">
        <v>489119</v>
      </c>
      <c r="B17" t="s">
        <v>95</v>
      </c>
      <c r="C17" t="s">
        <v>1360</v>
      </c>
      <c r="D17">
        <v>158</v>
      </c>
      <c r="E17">
        <v>5992</v>
      </c>
      <c r="F17">
        <v>5992</v>
      </c>
      <c r="G17">
        <v>3876</v>
      </c>
      <c r="H17">
        <v>13.013</v>
      </c>
      <c r="I17">
        <v>2116</v>
      </c>
      <c r="J17">
        <v>13.013</v>
      </c>
      <c r="K17" t="s">
        <v>1432</v>
      </c>
      <c r="L17" t="s">
        <v>1433</v>
      </c>
      <c r="M17" t="s">
        <v>1434</v>
      </c>
      <c r="N17" s="6">
        <f t="shared" si="0"/>
        <v>13.012999999999998</v>
      </c>
    </row>
    <row r="18" spans="1:14" x14ac:dyDescent="0.45">
      <c r="A18">
        <v>694363</v>
      </c>
      <c r="B18" t="s">
        <v>1271</v>
      </c>
      <c r="C18" t="s">
        <v>1360</v>
      </c>
      <c r="D18">
        <v>144</v>
      </c>
      <c r="E18">
        <v>389</v>
      </c>
      <c r="F18">
        <v>389</v>
      </c>
      <c r="G18">
        <v>259</v>
      </c>
      <c r="H18">
        <v>13.031000000000001</v>
      </c>
      <c r="I18">
        <v>130</v>
      </c>
      <c r="J18">
        <v>13.031000000000001</v>
      </c>
      <c r="K18" t="s">
        <v>1435</v>
      </c>
      <c r="L18" t="s">
        <v>1436</v>
      </c>
      <c r="M18">
        <v>7.7120822622107899E-3</v>
      </c>
      <c r="N18" s="6">
        <f t="shared" si="0"/>
        <v>13.031000000000001</v>
      </c>
    </row>
    <row r="19" spans="1:14" x14ac:dyDescent="0.45">
      <c r="A19">
        <v>690986</v>
      </c>
      <c r="B19" t="s">
        <v>1290</v>
      </c>
      <c r="C19" t="s">
        <v>1360</v>
      </c>
      <c r="D19">
        <v>137</v>
      </c>
      <c r="E19">
        <v>331</v>
      </c>
      <c r="F19">
        <v>331</v>
      </c>
      <c r="G19">
        <v>212</v>
      </c>
      <c r="H19">
        <v>13.065</v>
      </c>
      <c r="I19">
        <v>119</v>
      </c>
      <c r="J19">
        <v>13.065</v>
      </c>
      <c r="K19">
        <v>0.55287009063444104</v>
      </c>
      <c r="L19" t="s">
        <v>1437</v>
      </c>
      <c r="M19">
        <v>3.0211480362537699E-3</v>
      </c>
      <c r="N19" s="6">
        <f t="shared" si="0"/>
        <v>13.064999999999998</v>
      </c>
    </row>
    <row r="20" spans="1:14" x14ac:dyDescent="0.45">
      <c r="A20">
        <v>686973</v>
      </c>
      <c r="B20" t="s">
        <v>1200</v>
      </c>
      <c r="C20" t="s">
        <v>1360</v>
      </c>
      <c r="D20">
        <v>142</v>
      </c>
      <c r="E20">
        <v>660</v>
      </c>
      <c r="F20">
        <v>660</v>
      </c>
      <c r="G20">
        <v>444</v>
      </c>
      <c r="H20">
        <v>13.138999999999999</v>
      </c>
      <c r="I20">
        <v>216</v>
      </c>
      <c r="J20">
        <v>13.138999999999999</v>
      </c>
      <c r="K20" t="s">
        <v>1438</v>
      </c>
      <c r="L20" t="s">
        <v>1439</v>
      </c>
      <c r="M20">
        <v>1.5151515151515099E-3</v>
      </c>
      <c r="N20" s="6">
        <f t="shared" si="0"/>
        <v>13.138999999999999</v>
      </c>
    </row>
    <row r="21" spans="1:14" x14ac:dyDescent="0.45">
      <c r="A21">
        <v>693821</v>
      </c>
      <c r="B21" t="s">
        <v>1148</v>
      </c>
      <c r="C21" t="s">
        <v>1360</v>
      </c>
      <c r="D21">
        <v>144</v>
      </c>
      <c r="E21">
        <v>1647</v>
      </c>
      <c r="F21">
        <v>1647</v>
      </c>
      <c r="G21">
        <v>1078</v>
      </c>
      <c r="H21">
        <v>13.15</v>
      </c>
      <c r="I21">
        <v>569</v>
      </c>
      <c r="J21">
        <v>13.15</v>
      </c>
      <c r="K21" t="s">
        <v>1440</v>
      </c>
      <c r="L21">
        <v>0.51183970856102001</v>
      </c>
      <c r="M21">
        <v>1.15361262902246E-2</v>
      </c>
      <c r="N21" s="6">
        <f t="shared" si="0"/>
        <v>13.150000000000002</v>
      </c>
    </row>
    <row r="22" spans="1:14" x14ac:dyDescent="0.45">
      <c r="A22">
        <v>696136</v>
      </c>
      <c r="B22" t="s">
        <v>1291</v>
      </c>
      <c r="C22" t="s">
        <v>1360</v>
      </c>
      <c r="D22">
        <v>112</v>
      </c>
      <c r="E22">
        <v>336</v>
      </c>
      <c r="F22">
        <v>336</v>
      </c>
      <c r="G22">
        <v>199</v>
      </c>
      <c r="H22">
        <v>13.244999999999999</v>
      </c>
      <c r="I22">
        <v>137</v>
      </c>
      <c r="J22">
        <v>13.244999999999999</v>
      </c>
      <c r="K22" t="s">
        <v>1441</v>
      </c>
      <c r="L22" t="s">
        <v>1442</v>
      </c>
      <c r="M22">
        <v>0</v>
      </c>
      <c r="N22" s="6">
        <f t="shared" si="0"/>
        <v>13.244999999999999</v>
      </c>
    </row>
    <row r="23" spans="1:14" x14ac:dyDescent="0.45">
      <c r="A23">
        <v>676106</v>
      </c>
      <c r="B23" t="s">
        <v>1443</v>
      </c>
      <c r="C23" t="s">
        <v>1360</v>
      </c>
      <c r="D23">
        <v>136</v>
      </c>
      <c r="E23">
        <v>118</v>
      </c>
      <c r="F23">
        <v>118</v>
      </c>
      <c r="G23">
        <v>60</v>
      </c>
      <c r="H23">
        <v>13.292999999999999</v>
      </c>
      <c r="I23">
        <v>58</v>
      </c>
      <c r="J23">
        <v>13.292999999999999</v>
      </c>
      <c r="K23">
        <v>0.42372881355932202</v>
      </c>
      <c r="L23">
        <v>0.57627118644067798</v>
      </c>
      <c r="M23">
        <v>0</v>
      </c>
      <c r="N23" s="6">
        <f t="shared" si="0"/>
        <v>13.292999999999999</v>
      </c>
    </row>
    <row r="24" spans="1:14" x14ac:dyDescent="0.45">
      <c r="A24">
        <v>450729</v>
      </c>
      <c r="B24" t="s">
        <v>198</v>
      </c>
      <c r="C24" t="s">
        <v>1360</v>
      </c>
      <c r="D24">
        <v>140</v>
      </c>
      <c r="E24">
        <v>1298</v>
      </c>
      <c r="F24">
        <v>1298</v>
      </c>
      <c r="G24">
        <v>804</v>
      </c>
      <c r="H24">
        <v>13.313000000000001</v>
      </c>
      <c r="I24">
        <v>494</v>
      </c>
      <c r="J24">
        <v>13.313000000000001</v>
      </c>
      <c r="K24" t="s">
        <v>1444</v>
      </c>
      <c r="L24" t="s">
        <v>1445</v>
      </c>
      <c r="M24">
        <v>2.4653312788906E-2</v>
      </c>
      <c r="N24" s="6">
        <f t="shared" si="0"/>
        <v>13.313000000000001</v>
      </c>
    </row>
    <row r="25" spans="1:14" x14ac:dyDescent="0.45">
      <c r="A25">
        <v>664350</v>
      </c>
      <c r="B25" t="s">
        <v>914</v>
      </c>
      <c r="C25" t="s">
        <v>1360</v>
      </c>
      <c r="D25">
        <v>146</v>
      </c>
      <c r="E25">
        <v>261</v>
      </c>
      <c r="F25">
        <v>261</v>
      </c>
      <c r="G25">
        <v>177</v>
      </c>
      <c r="H25">
        <v>13.319000000000001</v>
      </c>
      <c r="I25">
        <v>84</v>
      </c>
      <c r="J25">
        <v>13.319000000000001</v>
      </c>
      <c r="K25" t="s">
        <v>1446</v>
      </c>
      <c r="L25" t="s">
        <v>1447</v>
      </c>
      <c r="M25">
        <v>1.53256704980842E-2</v>
      </c>
      <c r="N25" s="6">
        <f t="shared" si="0"/>
        <v>13.319000000000001</v>
      </c>
    </row>
    <row r="26" spans="1:14" x14ac:dyDescent="0.45">
      <c r="A26">
        <v>594902</v>
      </c>
      <c r="B26" t="s">
        <v>209</v>
      </c>
      <c r="C26" t="s">
        <v>1360</v>
      </c>
      <c r="D26">
        <v>113</v>
      </c>
      <c r="E26">
        <v>1601</v>
      </c>
      <c r="F26">
        <v>1601</v>
      </c>
      <c r="G26">
        <v>1012</v>
      </c>
      <c r="H26">
        <v>13.346</v>
      </c>
      <c r="I26">
        <v>589</v>
      </c>
      <c r="J26">
        <v>13.346</v>
      </c>
      <c r="K26" t="s">
        <v>1448</v>
      </c>
      <c r="L26" t="s">
        <v>1449</v>
      </c>
      <c r="M26" t="s">
        <v>1450</v>
      </c>
      <c r="N26" s="6">
        <f t="shared" si="0"/>
        <v>13.346</v>
      </c>
    </row>
    <row r="27" spans="1:14" x14ac:dyDescent="0.45">
      <c r="A27">
        <v>674285</v>
      </c>
      <c r="B27" t="s">
        <v>1451</v>
      </c>
      <c r="C27" t="s">
        <v>1360</v>
      </c>
      <c r="D27">
        <v>113</v>
      </c>
      <c r="E27">
        <v>122</v>
      </c>
      <c r="F27">
        <v>122</v>
      </c>
      <c r="G27">
        <v>73</v>
      </c>
      <c r="H27">
        <v>13.385</v>
      </c>
      <c r="I27">
        <v>49</v>
      </c>
      <c r="J27">
        <v>13.385</v>
      </c>
      <c r="K27" t="s">
        <v>1452</v>
      </c>
      <c r="L27" t="s">
        <v>1453</v>
      </c>
      <c r="M27">
        <v>0</v>
      </c>
      <c r="N27" s="6">
        <f t="shared" si="0"/>
        <v>13.385</v>
      </c>
    </row>
    <row r="28" spans="1:14" x14ac:dyDescent="0.45">
      <c r="A28">
        <v>681190</v>
      </c>
      <c r="B28" t="s">
        <v>1282</v>
      </c>
      <c r="C28" t="s">
        <v>1360</v>
      </c>
      <c r="D28">
        <v>147</v>
      </c>
      <c r="E28">
        <v>288</v>
      </c>
      <c r="F28">
        <v>288</v>
      </c>
      <c r="G28">
        <v>188</v>
      </c>
      <c r="H28">
        <v>13.414999999999999</v>
      </c>
      <c r="I28">
        <v>100</v>
      </c>
      <c r="J28">
        <v>13.414999999999999</v>
      </c>
      <c r="K28" t="s">
        <v>1454</v>
      </c>
      <c r="L28">
        <v>0.5</v>
      </c>
      <c r="M28">
        <v>3.4722222222222199E-3</v>
      </c>
      <c r="N28" s="6">
        <f t="shared" si="0"/>
        <v>13.414999999999999</v>
      </c>
    </row>
    <row r="29" spans="1:14" x14ac:dyDescent="0.45">
      <c r="A29">
        <v>682847</v>
      </c>
      <c r="B29" t="s">
        <v>1221</v>
      </c>
      <c r="C29" t="s">
        <v>1360</v>
      </c>
      <c r="D29">
        <v>134</v>
      </c>
      <c r="E29">
        <v>808</v>
      </c>
      <c r="F29">
        <v>808</v>
      </c>
      <c r="G29">
        <v>454</v>
      </c>
      <c r="H29">
        <v>13.423</v>
      </c>
      <c r="I29">
        <v>354</v>
      </c>
      <c r="J29">
        <v>13.423</v>
      </c>
      <c r="K29" t="s">
        <v>1455</v>
      </c>
      <c r="L29" t="s">
        <v>1456</v>
      </c>
      <c r="M29">
        <v>9.9009900990098994E-3</v>
      </c>
      <c r="N29" s="6">
        <f t="shared" si="0"/>
        <v>13.423</v>
      </c>
    </row>
    <row r="30" spans="1:14" x14ac:dyDescent="0.45">
      <c r="A30">
        <v>668984</v>
      </c>
      <c r="B30" t="s">
        <v>1457</v>
      </c>
      <c r="C30" t="s">
        <v>1360</v>
      </c>
      <c r="D30">
        <v>113</v>
      </c>
      <c r="E30">
        <v>115</v>
      </c>
      <c r="F30">
        <v>115</v>
      </c>
      <c r="G30">
        <v>50</v>
      </c>
      <c r="H30">
        <v>13.458</v>
      </c>
      <c r="I30">
        <v>65</v>
      </c>
      <c r="J30">
        <v>13.458</v>
      </c>
      <c r="K30" t="s">
        <v>1458</v>
      </c>
      <c r="L30" t="s">
        <v>1459</v>
      </c>
      <c r="M30">
        <v>0</v>
      </c>
      <c r="N30" s="6">
        <f t="shared" si="0"/>
        <v>13.458</v>
      </c>
    </row>
    <row r="31" spans="1:14" x14ac:dyDescent="0.45">
      <c r="A31">
        <v>621058</v>
      </c>
      <c r="B31" t="s">
        <v>360</v>
      </c>
      <c r="C31" t="s">
        <v>1360</v>
      </c>
      <c r="D31">
        <v>136</v>
      </c>
      <c r="E31">
        <v>455</v>
      </c>
      <c r="F31">
        <v>455</v>
      </c>
      <c r="G31">
        <v>338</v>
      </c>
      <c r="H31">
        <v>13.513</v>
      </c>
      <c r="I31">
        <v>117</v>
      </c>
      <c r="J31">
        <v>13.513</v>
      </c>
      <c r="K31" t="s">
        <v>1460</v>
      </c>
      <c r="L31" t="s">
        <v>1461</v>
      </c>
      <c r="M31">
        <v>8.7912087912087895E-3</v>
      </c>
      <c r="N31" s="6">
        <f t="shared" si="0"/>
        <v>13.513</v>
      </c>
    </row>
    <row r="32" spans="1:14" x14ac:dyDescent="0.45">
      <c r="A32">
        <v>686839</v>
      </c>
      <c r="B32" t="s">
        <v>1283</v>
      </c>
      <c r="C32" t="s">
        <v>1360</v>
      </c>
      <c r="D32">
        <v>116</v>
      </c>
      <c r="E32">
        <v>281</v>
      </c>
      <c r="F32">
        <v>281</v>
      </c>
      <c r="G32">
        <v>148</v>
      </c>
      <c r="H32">
        <v>13.532999999999999</v>
      </c>
      <c r="I32">
        <v>133</v>
      </c>
      <c r="J32">
        <v>13.532999999999999</v>
      </c>
      <c r="K32" t="s">
        <v>1462</v>
      </c>
      <c r="L32" t="s">
        <v>1463</v>
      </c>
      <c r="M32">
        <v>3.5587188612099599E-3</v>
      </c>
      <c r="N32" s="6">
        <f t="shared" si="0"/>
        <v>13.533000000000001</v>
      </c>
    </row>
    <row r="33" spans="1:14" x14ac:dyDescent="0.45">
      <c r="A33">
        <v>649144</v>
      </c>
      <c r="B33" t="s">
        <v>1022</v>
      </c>
      <c r="C33" t="s">
        <v>1360</v>
      </c>
      <c r="D33">
        <v>110</v>
      </c>
      <c r="E33">
        <v>407</v>
      </c>
      <c r="F33">
        <v>407</v>
      </c>
      <c r="G33">
        <v>230</v>
      </c>
      <c r="H33">
        <v>13.544</v>
      </c>
      <c r="I33">
        <v>177</v>
      </c>
      <c r="J33">
        <v>13.544</v>
      </c>
      <c r="K33" t="s">
        <v>1464</v>
      </c>
      <c r="L33" t="s">
        <v>1465</v>
      </c>
      <c r="M33" t="s">
        <v>1466</v>
      </c>
      <c r="N33" s="6">
        <f t="shared" si="0"/>
        <v>13.543999999999999</v>
      </c>
    </row>
    <row r="34" spans="1:14" x14ac:dyDescent="0.45">
      <c r="A34">
        <v>676840</v>
      </c>
      <c r="B34" t="s">
        <v>993</v>
      </c>
      <c r="C34" t="s">
        <v>1360</v>
      </c>
      <c r="D34">
        <v>118</v>
      </c>
      <c r="E34">
        <v>668</v>
      </c>
      <c r="F34">
        <v>668</v>
      </c>
      <c r="G34">
        <v>382</v>
      </c>
      <c r="H34">
        <v>13.558</v>
      </c>
      <c r="I34">
        <v>286</v>
      </c>
      <c r="J34">
        <v>13.558</v>
      </c>
      <c r="K34" t="s">
        <v>1467</v>
      </c>
      <c r="L34" t="s">
        <v>1468</v>
      </c>
      <c r="M34" t="s">
        <v>1469</v>
      </c>
      <c r="N34" s="6">
        <f t="shared" si="0"/>
        <v>13.557999999999998</v>
      </c>
    </row>
    <row r="35" spans="1:14" x14ac:dyDescent="0.45">
      <c r="A35">
        <v>593372</v>
      </c>
      <c r="B35" t="s">
        <v>89</v>
      </c>
      <c r="C35" t="s">
        <v>1360</v>
      </c>
      <c r="D35">
        <v>138</v>
      </c>
      <c r="E35">
        <v>3460</v>
      </c>
      <c r="F35">
        <v>3460</v>
      </c>
      <c r="G35">
        <v>2192</v>
      </c>
      <c r="H35">
        <v>13.647</v>
      </c>
      <c r="I35">
        <v>1268</v>
      </c>
      <c r="J35">
        <v>13.647</v>
      </c>
      <c r="K35" t="s">
        <v>1470</v>
      </c>
      <c r="L35" t="s">
        <v>1471</v>
      </c>
      <c r="M35">
        <v>4.4219653179190702E-2</v>
      </c>
      <c r="N35" s="6">
        <f t="shared" si="0"/>
        <v>13.647</v>
      </c>
    </row>
    <row r="36" spans="1:14" x14ac:dyDescent="0.45">
      <c r="A36">
        <v>680735</v>
      </c>
      <c r="B36" t="s">
        <v>1293</v>
      </c>
      <c r="C36" t="s">
        <v>1360</v>
      </c>
      <c r="D36">
        <v>118</v>
      </c>
      <c r="E36">
        <v>269</v>
      </c>
      <c r="F36">
        <v>269</v>
      </c>
      <c r="G36">
        <v>166</v>
      </c>
      <c r="H36">
        <v>13.683999999999999</v>
      </c>
      <c r="I36">
        <v>103</v>
      </c>
      <c r="J36">
        <v>13.683999999999999</v>
      </c>
      <c r="K36" t="s">
        <v>1472</v>
      </c>
      <c r="L36">
        <v>0.55018587360594795</v>
      </c>
      <c r="M36">
        <v>7.4349442379182101E-3</v>
      </c>
      <c r="N36" s="6">
        <f t="shared" si="0"/>
        <v>13.684000000000001</v>
      </c>
    </row>
    <row r="37" spans="1:14" x14ac:dyDescent="0.45">
      <c r="A37">
        <v>676641</v>
      </c>
      <c r="B37" t="s">
        <v>1213</v>
      </c>
      <c r="C37" t="s">
        <v>1360</v>
      </c>
      <c r="D37">
        <v>110</v>
      </c>
      <c r="E37">
        <v>151</v>
      </c>
      <c r="F37">
        <v>151</v>
      </c>
      <c r="G37">
        <v>90</v>
      </c>
      <c r="H37">
        <v>13.712999999999999</v>
      </c>
      <c r="I37">
        <v>61</v>
      </c>
      <c r="J37">
        <v>13.712999999999999</v>
      </c>
      <c r="K37" t="s">
        <v>1473</v>
      </c>
      <c r="L37" t="s">
        <v>1474</v>
      </c>
      <c r="M37" t="s">
        <v>1475</v>
      </c>
      <c r="N37" s="6">
        <f t="shared" si="0"/>
        <v>13.712999999999997</v>
      </c>
    </row>
    <row r="38" spans="1:14" x14ac:dyDescent="0.45">
      <c r="A38">
        <v>622217</v>
      </c>
      <c r="B38" t="s">
        <v>473</v>
      </c>
      <c r="C38" t="s">
        <v>1360</v>
      </c>
      <c r="D38">
        <v>146</v>
      </c>
      <c r="E38">
        <v>336</v>
      </c>
      <c r="F38">
        <v>336</v>
      </c>
      <c r="G38">
        <v>205</v>
      </c>
      <c r="H38">
        <v>13.714</v>
      </c>
      <c r="I38">
        <v>131</v>
      </c>
      <c r="J38">
        <v>13.714</v>
      </c>
      <c r="K38" t="s">
        <v>1476</v>
      </c>
      <c r="L38" t="s">
        <v>1477</v>
      </c>
      <c r="M38">
        <v>5.9523809523809503E-3</v>
      </c>
      <c r="N38" s="6">
        <f t="shared" si="0"/>
        <v>13.714000000000002</v>
      </c>
    </row>
    <row r="39" spans="1:14" x14ac:dyDescent="0.45">
      <c r="A39">
        <v>665665</v>
      </c>
      <c r="B39" t="s">
        <v>1129</v>
      </c>
      <c r="C39" t="s">
        <v>1360</v>
      </c>
      <c r="D39">
        <v>113</v>
      </c>
      <c r="E39">
        <v>725</v>
      </c>
      <c r="F39">
        <v>725</v>
      </c>
      <c r="G39">
        <v>400</v>
      </c>
      <c r="H39">
        <v>13.731999999999999</v>
      </c>
      <c r="I39">
        <v>325</v>
      </c>
      <c r="J39">
        <v>13.731999999999999</v>
      </c>
      <c r="K39" t="s">
        <v>1478</v>
      </c>
      <c r="L39">
        <v>0.62344827586206897</v>
      </c>
      <c r="M39">
        <v>1.7931034482758599E-2</v>
      </c>
      <c r="N39" s="6">
        <f t="shared" si="0"/>
        <v>13.731999999999999</v>
      </c>
    </row>
    <row r="40" spans="1:14" x14ac:dyDescent="0.45">
      <c r="A40">
        <v>694813</v>
      </c>
      <c r="B40" t="s">
        <v>1298</v>
      </c>
      <c r="C40" t="s">
        <v>1360</v>
      </c>
      <c r="D40">
        <v>119</v>
      </c>
      <c r="E40">
        <v>261</v>
      </c>
      <c r="F40">
        <v>261</v>
      </c>
      <c r="G40">
        <v>159</v>
      </c>
      <c r="H40">
        <v>13.737</v>
      </c>
      <c r="I40">
        <v>102</v>
      </c>
      <c r="J40">
        <v>13.737</v>
      </c>
      <c r="K40" t="s">
        <v>1479</v>
      </c>
      <c r="L40" t="s">
        <v>1480</v>
      </c>
      <c r="M40">
        <v>0</v>
      </c>
      <c r="N40" s="6">
        <f t="shared" si="0"/>
        <v>13.737</v>
      </c>
    </row>
    <row r="41" spans="1:14" x14ac:dyDescent="0.45">
      <c r="A41">
        <v>656738</v>
      </c>
      <c r="B41" t="s">
        <v>1481</v>
      </c>
      <c r="C41" t="s">
        <v>1360</v>
      </c>
      <c r="D41">
        <v>146</v>
      </c>
      <c r="E41">
        <v>174</v>
      </c>
      <c r="F41">
        <v>174</v>
      </c>
      <c r="G41">
        <v>92</v>
      </c>
      <c r="H41">
        <v>13.747</v>
      </c>
      <c r="I41">
        <v>82</v>
      </c>
      <c r="J41">
        <v>13.747</v>
      </c>
      <c r="K41">
        <v>0.36781609195402298</v>
      </c>
      <c r="L41" t="s">
        <v>1482</v>
      </c>
      <c r="M41" t="s">
        <v>1483</v>
      </c>
      <c r="N41" s="6">
        <f t="shared" si="0"/>
        <v>13.747</v>
      </c>
    </row>
    <row r="42" spans="1:14" x14ac:dyDescent="0.45">
      <c r="A42">
        <v>607755</v>
      </c>
      <c r="B42" t="s">
        <v>1273</v>
      </c>
      <c r="C42" t="s">
        <v>1360</v>
      </c>
      <c r="D42">
        <v>116</v>
      </c>
      <c r="E42">
        <v>583</v>
      </c>
      <c r="F42">
        <v>583</v>
      </c>
      <c r="G42">
        <v>274</v>
      </c>
      <c r="H42">
        <v>13.791</v>
      </c>
      <c r="I42">
        <v>309</v>
      </c>
      <c r="J42">
        <v>13.791</v>
      </c>
      <c r="K42" t="s">
        <v>1484</v>
      </c>
      <c r="L42" t="s">
        <v>1485</v>
      </c>
      <c r="M42">
        <v>6.8610634648370496E-3</v>
      </c>
      <c r="N42" s="6">
        <f t="shared" si="0"/>
        <v>13.791</v>
      </c>
    </row>
    <row r="43" spans="1:14" x14ac:dyDescent="0.45">
      <c r="A43">
        <v>571927</v>
      </c>
      <c r="B43" t="s">
        <v>253</v>
      </c>
      <c r="C43" t="s">
        <v>1360</v>
      </c>
      <c r="D43">
        <v>138</v>
      </c>
      <c r="E43">
        <v>5965</v>
      </c>
      <c r="F43">
        <v>5965</v>
      </c>
      <c r="G43">
        <v>3859</v>
      </c>
      <c r="H43">
        <v>13.814</v>
      </c>
      <c r="I43">
        <v>2106</v>
      </c>
      <c r="J43">
        <v>13.814</v>
      </c>
      <c r="K43" t="s">
        <v>1486</v>
      </c>
      <c r="L43" t="s">
        <v>1487</v>
      </c>
      <c r="M43">
        <v>2.21290863369656E-2</v>
      </c>
      <c r="N43" s="6">
        <f t="shared" si="0"/>
        <v>13.814000000000002</v>
      </c>
    </row>
    <row r="44" spans="1:14" x14ac:dyDescent="0.45">
      <c r="A44">
        <v>668948</v>
      </c>
      <c r="B44" t="s">
        <v>1180</v>
      </c>
      <c r="C44" t="s">
        <v>1360</v>
      </c>
      <c r="D44">
        <v>114</v>
      </c>
      <c r="E44">
        <v>256</v>
      </c>
      <c r="F44">
        <v>256</v>
      </c>
      <c r="G44">
        <v>160</v>
      </c>
      <c r="H44">
        <v>13.823</v>
      </c>
      <c r="I44">
        <v>96</v>
      </c>
      <c r="J44">
        <v>13.823</v>
      </c>
      <c r="K44">
        <v>0.40234375</v>
      </c>
      <c r="L44">
        <v>0.5859375</v>
      </c>
      <c r="M44">
        <v>1.171875E-2</v>
      </c>
      <c r="N44" s="6">
        <f t="shared" si="0"/>
        <v>13.823</v>
      </c>
    </row>
    <row r="45" spans="1:14" x14ac:dyDescent="0.45">
      <c r="A45">
        <v>643361</v>
      </c>
      <c r="B45" t="s">
        <v>1315</v>
      </c>
      <c r="C45" t="s">
        <v>1360</v>
      </c>
      <c r="D45">
        <v>113</v>
      </c>
      <c r="E45">
        <v>242</v>
      </c>
      <c r="F45">
        <v>242</v>
      </c>
      <c r="G45">
        <v>159</v>
      </c>
      <c r="H45">
        <v>13.827</v>
      </c>
      <c r="I45">
        <v>83</v>
      </c>
      <c r="J45">
        <v>13.827</v>
      </c>
      <c r="K45" t="s">
        <v>1488</v>
      </c>
      <c r="L45" t="s">
        <v>1489</v>
      </c>
      <c r="M45">
        <v>8.2644628099173504E-3</v>
      </c>
      <c r="N45" s="6">
        <f t="shared" si="0"/>
        <v>13.827</v>
      </c>
    </row>
    <row r="46" spans="1:14" x14ac:dyDescent="0.45">
      <c r="A46">
        <v>663989</v>
      </c>
      <c r="B46" t="s">
        <v>1195</v>
      </c>
      <c r="C46" t="s">
        <v>1360</v>
      </c>
      <c r="D46">
        <v>110</v>
      </c>
      <c r="E46">
        <v>290</v>
      </c>
      <c r="F46">
        <v>290</v>
      </c>
      <c r="G46">
        <v>179</v>
      </c>
      <c r="H46">
        <v>13.836</v>
      </c>
      <c r="I46">
        <v>111</v>
      </c>
      <c r="J46">
        <v>13.836</v>
      </c>
      <c r="K46" t="s">
        <v>1490</v>
      </c>
      <c r="L46" t="s">
        <v>1491</v>
      </c>
      <c r="M46">
        <v>3.4482758620689598E-3</v>
      </c>
      <c r="N46" s="6">
        <f t="shared" si="0"/>
        <v>13.836000000000002</v>
      </c>
    </row>
    <row r="47" spans="1:14" x14ac:dyDescent="0.45">
      <c r="A47">
        <v>683769</v>
      </c>
      <c r="B47" t="s">
        <v>1277</v>
      </c>
      <c r="C47" t="s">
        <v>1360</v>
      </c>
      <c r="D47">
        <v>114</v>
      </c>
      <c r="E47">
        <v>413</v>
      </c>
      <c r="F47">
        <v>413</v>
      </c>
      <c r="G47">
        <v>273</v>
      </c>
      <c r="H47">
        <v>13.845000000000001</v>
      </c>
      <c r="I47">
        <v>140</v>
      </c>
      <c r="J47">
        <v>13.845000000000001</v>
      </c>
      <c r="K47" t="s">
        <v>1492</v>
      </c>
      <c r="L47" t="s">
        <v>1493</v>
      </c>
      <c r="M47">
        <v>2.4213075060532602E-3</v>
      </c>
      <c r="N47" s="6">
        <f t="shared" si="0"/>
        <v>13.845000000000001</v>
      </c>
    </row>
    <row r="48" spans="1:14" x14ac:dyDescent="0.45">
      <c r="A48">
        <v>276520</v>
      </c>
      <c r="B48" t="s">
        <v>262</v>
      </c>
      <c r="C48" t="s">
        <v>1360</v>
      </c>
      <c r="D48">
        <v>113</v>
      </c>
      <c r="E48">
        <v>531</v>
      </c>
      <c r="F48">
        <v>531</v>
      </c>
      <c r="G48">
        <v>337</v>
      </c>
      <c r="H48">
        <v>13.847</v>
      </c>
      <c r="I48">
        <v>194</v>
      </c>
      <c r="J48">
        <v>13.847</v>
      </c>
      <c r="K48" t="s">
        <v>1494</v>
      </c>
      <c r="L48">
        <v>0.54425612052730699</v>
      </c>
      <c r="M48" t="s">
        <v>1495</v>
      </c>
      <c r="N48" s="6">
        <f t="shared" si="0"/>
        <v>13.847</v>
      </c>
    </row>
    <row r="49" spans="1:14" x14ac:dyDescent="0.45">
      <c r="A49">
        <v>669854</v>
      </c>
      <c r="B49" t="s">
        <v>1266</v>
      </c>
      <c r="C49" t="s">
        <v>1360</v>
      </c>
      <c r="D49">
        <v>117</v>
      </c>
      <c r="E49">
        <v>459</v>
      </c>
      <c r="F49">
        <v>459</v>
      </c>
      <c r="G49">
        <v>286</v>
      </c>
      <c r="H49">
        <v>13.863</v>
      </c>
      <c r="I49">
        <v>173</v>
      </c>
      <c r="J49">
        <v>13.863</v>
      </c>
      <c r="K49" t="s">
        <v>1496</v>
      </c>
      <c r="L49" t="s">
        <v>1497</v>
      </c>
      <c r="M49">
        <v>8.7145969498910597E-3</v>
      </c>
      <c r="N49" s="6">
        <f t="shared" si="0"/>
        <v>13.863</v>
      </c>
    </row>
    <row r="50" spans="1:14" x14ac:dyDescent="0.45">
      <c r="A50">
        <v>676596</v>
      </c>
      <c r="B50" t="s">
        <v>922</v>
      </c>
      <c r="C50" t="s">
        <v>1360</v>
      </c>
      <c r="D50">
        <v>134</v>
      </c>
      <c r="E50">
        <v>1682</v>
      </c>
      <c r="F50">
        <v>1682</v>
      </c>
      <c r="G50">
        <v>1088</v>
      </c>
      <c r="H50">
        <v>13.9</v>
      </c>
      <c r="I50">
        <v>594</v>
      </c>
      <c r="J50">
        <v>13.9</v>
      </c>
      <c r="K50" t="s">
        <v>1498</v>
      </c>
      <c r="L50" t="s">
        <v>1499</v>
      </c>
      <c r="M50" t="s">
        <v>1500</v>
      </c>
      <c r="N50" s="6">
        <f t="shared" si="0"/>
        <v>13.900000000000002</v>
      </c>
    </row>
    <row r="51" spans="1:14" x14ac:dyDescent="0.45">
      <c r="A51">
        <v>686651</v>
      </c>
      <c r="B51" t="s">
        <v>1501</v>
      </c>
      <c r="C51" t="s">
        <v>1360</v>
      </c>
      <c r="D51">
        <v>113</v>
      </c>
      <c r="E51">
        <v>111</v>
      </c>
      <c r="F51">
        <v>111</v>
      </c>
      <c r="G51">
        <v>61</v>
      </c>
      <c r="H51">
        <v>13.904999999999999</v>
      </c>
      <c r="I51">
        <v>50</v>
      </c>
      <c r="J51">
        <v>13.904999999999999</v>
      </c>
      <c r="K51" t="s">
        <v>1502</v>
      </c>
      <c r="L51" t="s">
        <v>1503</v>
      </c>
      <c r="M51">
        <v>0</v>
      </c>
      <c r="N51" s="6">
        <f t="shared" si="0"/>
        <v>13.904999999999999</v>
      </c>
    </row>
    <row r="52" spans="1:14" x14ac:dyDescent="0.45">
      <c r="A52">
        <v>680702</v>
      </c>
      <c r="B52" t="s">
        <v>1504</v>
      </c>
      <c r="C52" t="s">
        <v>1360</v>
      </c>
      <c r="D52">
        <v>136</v>
      </c>
      <c r="E52">
        <v>115</v>
      </c>
      <c r="F52">
        <v>115</v>
      </c>
      <c r="G52">
        <v>69</v>
      </c>
      <c r="H52">
        <v>13.952999999999999</v>
      </c>
      <c r="I52">
        <v>46</v>
      </c>
      <c r="J52">
        <v>13.952999999999999</v>
      </c>
      <c r="K52" t="s">
        <v>1505</v>
      </c>
      <c r="L52" t="s">
        <v>1506</v>
      </c>
      <c r="M52">
        <v>8.6956521739130401E-3</v>
      </c>
      <c r="N52" s="6">
        <f t="shared" si="0"/>
        <v>13.952999999999998</v>
      </c>
    </row>
    <row r="53" spans="1:14" x14ac:dyDescent="0.45">
      <c r="A53">
        <v>666154</v>
      </c>
      <c r="B53" t="s">
        <v>1292</v>
      </c>
      <c r="C53" t="s">
        <v>1360</v>
      </c>
      <c r="D53">
        <v>115</v>
      </c>
      <c r="E53">
        <v>266</v>
      </c>
      <c r="F53">
        <v>266</v>
      </c>
      <c r="G53">
        <v>150</v>
      </c>
      <c r="H53">
        <v>13.978999999999999</v>
      </c>
      <c r="I53">
        <v>116</v>
      </c>
      <c r="J53">
        <v>13.978999999999999</v>
      </c>
      <c r="K53">
        <v>0.42481203007518797</v>
      </c>
      <c r="L53">
        <v>0.57518796992481203</v>
      </c>
      <c r="M53">
        <v>0</v>
      </c>
      <c r="N53" s="6">
        <f t="shared" si="0"/>
        <v>13.978999999999999</v>
      </c>
    </row>
    <row r="54" spans="1:14" x14ac:dyDescent="0.45">
      <c r="A54">
        <v>660593</v>
      </c>
      <c r="B54" t="s">
        <v>1326</v>
      </c>
      <c r="C54" t="s">
        <v>1360</v>
      </c>
      <c r="D54">
        <v>121</v>
      </c>
      <c r="E54">
        <v>192</v>
      </c>
      <c r="F54">
        <v>192</v>
      </c>
      <c r="G54">
        <v>113</v>
      </c>
      <c r="H54">
        <v>13.983000000000001</v>
      </c>
      <c r="I54">
        <v>79</v>
      </c>
      <c r="J54">
        <v>13.983000000000001</v>
      </c>
      <c r="K54" t="s">
        <v>1507</v>
      </c>
      <c r="L54" t="s">
        <v>1508</v>
      </c>
      <c r="M54">
        <v>5.2083333333333296E-3</v>
      </c>
      <c r="N54" s="6">
        <f t="shared" si="0"/>
        <v>13.982999999999999</v>
      </c>
    </row>
    <row r="55" spans="1:14" x14ac:dyDescent="0.45">
      <c r="A55">
        <v>660730</v>
      </c>
      <c r="B55" t="s">
        <v>1184</v>
      </c>
      <c r="C55" t="s">
        <v>1360</v>
      </c>
      <c r="D55">
        <v>139</v>
      </c>
      <c r="E55">
        <v>283</v>
      </c>
      <c r="F55">
        <v>283</v>
      </c>
      <c r="G55">
        <v>201</v>
      </c>
      <c r="H55">
        <v>13.984999999999999</v>
      </c>
      <c r="I55">
        <v>82</v>
      </c>
      <c r="J55">
        <v>13.984999999999999</v>
      </c>
      <c r="K55" t="s">
        <v>1509</v>
      </c>
      <c r="L55" t="s">
        <v>1510</v>
      </c>
      <c r="M55" t="s">
        <v>1511</v>
      </c>
      <c r="N55" s="6">
        <f t="shared" si="0"/>
        <v>13.984999999999999</v>
      </c>
    </row>
    <row r="56" spans="1:14" x14ac:dyDescent="0.45">
      <c r="A56">
        <v>621389</v>
      </c>
      <c r="B56" t="s">
        <v>133</v>
      </c>
      <c r="C56" t="s">
        <v>1360</v>
      </c>
      <c r="D56">
        <v>115</v>
      </c>
      <c r="E56">
        <v>3230</v>
      </c>
      <c r="F56">
        <v>3230</v>
      </c>
      <c r="G56">
        <v>1977</v>
      </c>
      <c r="H56">
        <v>14.013999999999999</v>
      </c>
      <c r="I56">
        <v>1253</v>
      </c>
      <c r="J56">
        <v>14.013999999999999</v>
      </c>
      <c r="K56" t="s">
        <v>1512</v>
      </c>
      <c r="L56" t="s">
        <v>1513</v>
      </c>
      <c r="M56" t="s">
        <v>1514</v>
      </c>
      <c r="N56" s="6">
        <f t="shared" si="0"/>
        <v>14.014000000000001</v>
      </c>
    </row>
    <row r="57" spans="1:14" x14ac:dyDescent="0.45">
      <c r="A57">
        <v>474463</v>
      </c>
      <c r="B57" t="s">
        <v>396</v>
      </c>
      <c r="C57" t="s">
        <v>1360</v>
      </c>
      <c r="D57">
        <v>158</v>
      </c>
      <c r="E57">
        <v>3328</v>
      </c>
      <c r="F57">
        <v>3328</v>
      </c>
      <c r="G57">
        <v>2182</v>
      </c>
      <c r="H57">
        <v>14.013999999999999</v>
      </c>
      <c r="I57">
        <v>1146</v>
      </c>
      <c r="J57">
        <v>14.013999999999999</v>
      </c>
      <c r="K57" t="s">
        <v>1515</v>
      </c>
      <c r="L57" t="s">
        <v>1516</v>
      </c>
      <c r="M57">
        <v>1.2019230769230701E-2</v>
      </c>
      <c r="N57" s="6">
        <f t="shared" si="0"/>
        <v>14.013999999999999</v>
      </c>
    </row>
    <row r="58" spans="1:14" x14ac:dyDescent="0.45">
      <c r="A58">
        <v>642558</v>
      </c>
      <c r="B58" t="s">
        <v>650</v>
      </c>
      <c r="C58" t="s">
        <v>1360</v>
      </c>
      <c r="D58">
        <v>121</v>
      </c>
      <c r="E58">
        <v>1399</v>
      </c>
      <c r="F58">
        <v>1399</v>
      </c>
      <c r="G58">
        <v>935</v>
      </c>
      <c r="H58">
        <v>14.047000000000001</v>
      </c>
      <c r="I58">
        <v>464</v>
      </c>
      <c r="J58">
        <v>14.047000000000001</v>
      </c>
      <c r="K58" t="s">
        <v>1517</v>
      </c>
      <c r="L58" t="s">
        <v>1518</v>
      </c>
      <c r="M58" t="s">
        <v>1519</v>
      </c>
      <c r="N58" s="6">
        <f t="shared" si="0"/>
        <v>14.047000000000001</v>
      </c>
    </row>
    <row r="59" spans="1:14" x14ac:dyDescent="0.45">
      <c r="A59">
        <v>680570</v>
      </c>
      <c r="B59" t="s">
        <v>1234</v>
      </c>
      <c r="C59" t="s">
        <v>1360</v>
      </c>
      <c r="D59">
        <v>110</v>
      </c>
      <c r="E59">
        <v>971</v>
      </c>
      <c r="F59">
        <v>971</v>
      </c>
      <c r="G59">
        <v>643</v>
      </c>
      <c r="H59">
        <v>14.058999999999999</v>
      </c>
      <c r="I59">
        <v>328</v>
      </c>
      <c r="J59">
        <v>14.058999999999999</v>
      </c>
      <c r="K59" t="s">
        <v>1520</v>
      </c>
      <c r="L59" t="s">
        <v>1521</v>
      </c>
      <c r="M59">
        <v>5.1493305870236802E-3</v>
      </c>
      <c r="N59" s="6">
        <f t="shared" si="0"/>
        <v>14.059000000000001</v>
      </c>
    </row>
    <row r="60" spans="1:14" x14ac:dyDescent="0.45">
      <c r="A60">
        <v>663658</v>
      </c>
      <c r="B60" t="s">
        <v>1278</v>
      </c>
      <c r="C60" t="s">
        <v>1360</v>
      </c>
      <c r="D60">
        <v>120</v>
      </c>
      <c r="E60">
        <v>357</v>
      </c>
      <c r="F60">
        <v>357</v>
      </c>
      <c r="G60">
        <v>183</v>
      </c>
      <c r="H60">
        <v>14.074999999999999</v>
      </c>
      <c r="I60">
        <v>174</v>
      </c>
      <c r="J60">
        <v>14.074999999999999</v>
      </c>
      <c r="K60" t="s">
        <v>1522</v>
      </c>
      <c r="L60" t="s">
        <v>1523</v>
      </c>
      <c r="M60">
        <v>5.60224089635854E-3</v>
      </c>
      <c r="N60" s="6">
        <f t="shared" si="0"/>
        <v>14.074999999999999</v>
      </c>
    </row>
    <row r="61" spans="1:14" x14ac:dyDescent="0.45">
      <c r="A61">
        <v>592836</v>
      </c>
      <c r="B61" t="s">
        <v>69</v>
      </c>
      <c r="C61" t="s">
        <v>1360</v>
      </c>
      <c r="D61">
        <v>143</v>
      </c>
      <c r="E61">
        <v>5460</v>
      </c>
      <c r="F61">
        <v>5460</v>
      </c>
      <c r="G61">
        <v>3746</v>
      </c>
      <c r="H61">
        <v>14.135</v>
      </c>
      <c r="I61">
        <v>1714</v>
      </c>
      <c r="J61">
        <v>14.135</v>
      </c>
      <c r="K61" t="s">
        <v>1524</v>
      </c>
      <c r="L61" t="s">
        <v>1525</v>
      </c>
      <c r="M61" t="s">
        <v>1526</v>
      </c>
      <c r="N61" s="6">
        <f t="shared" si="0"/>
        <v>14.135000000000002</v>
      </c>
    </row>
    <row r="62" spans="1:14" x14ac:dyDescent="0.45">
      <c r="A62">
        <v>676272</v>
      </c>
      <c r="B62" t="s">
        <v>1237</v>
      </c>
      <c r="C62" t="s">
        <v>1360</v>
      </c>
      <c r="D62">
        <v>119</v>
      </c>
      <c r="E62">
        <v>923</v>
      </c>
      <c r="F62">
        <v>923</v>
      </c>
      <c r="G62">
        <v>631</v>
      </c>
      <c r="H62">
        <v>14.157999999999999</v>
      </c>
      <c r="I62">
        <v>292</v>
      </c>
      <c r="J62">
        <v>14.157999999999999</v>
      </c>
      <c r="K62" t="s">
        <v>1527</v>
      </c>
      <c r="L62" t="s">
        <v>1528</v>
      </c>
      <c r="M62">
        <v>5.4171180931744303E-3</v>
      </c>
      <c r="N62" s="6">
        <f t="shared" si="0"/>
        <v>14.157999999999999</v>
      </c>
    </row>
    <row r="63" spans="1:14" x14ac:dyDescent="0.45">
      <c r="A63">
        <v>683175</v>
      </c>
      <c r="B63" t="s">
        <v>1321</v>
      </c>
      <c r="C63" t="s">
        <v>1360</v>
      </c>
      <c r="D63">
        <v>113</v>
      </c>
      <c r="E63">
        <v>173</v>
      </c>
      <c r="F63">
        <v>173</v>
      </c>
      <c r="G63">
        <v>109</v>
      </c>
      <c r="H63">
        <v>14.170999999999999</v>
      </c>
      <c r="I63">
        <v>64</v>
      </c>
      <c r="J63">
        <v>14.170999999999999</v>
      </c>
      <c r="K63" t="s">
        <v>1529</v>
      </c>
      <c r="L63" t="s">
        <v>1530</v>
      </c>
      <c r="M63">
        <v>0</v>
      </c>
      <c r="N63" s="6">
        <f t="shared" si="0"/>
        <v>14.170999999999998</v>
      </c>
    </row>
    <row r="64" spans="1:14" x14ac:dyDescent="0.45">
      <c r="A64">
        <v>669674</v>
      </c>
      <c r="B64" t="s">
        <v>1023</v>
      </c>
      <c r="C64" t="s">
        <v>1360</v>
      </c>
      <c r="D64">
        <v>133</v>
      </c>
      <c r="E64">
        <v>1005</v>
      </c>
      <c r="F64">
        <v>1005</v>
      </c>
      <c r="G64">
        <v>615</v>
      </c>
      <c r="H64">
        <v>14.183</v>
      </c>
      <c r="I64">
        <v>390</v>
      </c>
      <c r="J64">
        <v>14.183</v>
      </c>
      <c r="K64" t="s">
        <v>1531</v>
      </c>
      <c r="L64" t="s">
        <v>1532</v>
      </c>
      <c r="M64">
        <v>1.99004975124378E-2</v>
      </c>
      <c r="N64" s="6">
        <f t="shared" si="0"/>
        <v>14.183000000000002</v>
      </c>
    </row>
    <row r="65" spans="1:14" x14ac:dyDescent="0.45">
      <c r="A65">
        <v>681892</v>
      </c>
      <c r="B65" t="s">
        <v>1533</v>
      </c>
      <c r="C65" t="s">
        <v>1360</v>
      </c>
      <c r="D65">
        <v>142</v>
      </c>
      <c r="E65">
        <v>125</v>
      </c>
      <c r="F65">
        <v>125</v>
      </c>
      <c r="G65">
        <v>66</v>
      </c>
      <c r="H65">
        <v>14.183999999999999</v>
      </c>
      <c r="I65">
        <v>59</v>
      </c>
      <c r="J65">
        <v>14.183999999999999</v>
      </c>
      <c r="K65">
        <v>0.504</v>
      </c>
      <c r="L65">
        <v>0.496</v>
      </c>
      <c r="M65">
        <v>0</v>
      </c>
      <c r="N65" s="6">
        <f t="shared" si="0"/>
        <v>14.183999999999999</v>
      </c>
    </row>
    <row r="66" spans="1:14" x14ac:dyDescent="0.45">
      <c r="A66">
        <v>672582</v>
      </c>
      <c r="B66" t="s">
        <v>1276</v>
      </c>
      <c r="C66" t="s">
        <v>1360</v>
      </c>
      <c r="D66">
        <v>118</v>
      </c>
      <c r="E66">
        <v>429</v>
      </c>
      <c r="F66">
        <v>429</v>
      </c>
      <c r="G66">
        <v>264</v>
      </c>
      <c r="H66">
        <v>14.186</v>
      </c>
      <c r="I66">
        <v>165</v>
      </c>
      <c r="J66">
        <v>14.186</v>
      </c>
      <c r="K66" t="s">
        <v>1534</v>
      </c>
      <c r="L66" t="s">
        <v>1535</v>
      </c>
      <c r="M66">
        <v>9.3240093240093205E-3</v>
      </c>
      <c r="N66" s="6">
        <f t="shared" si="0"/>
        <v>14.186</v>
      </c>
    </row>
    <row r="67" spans="1:14" x14ac:dyDescent="0.45">
      <c r="A67">
        <v>675989</v>
      </c>
      <c r="B67" t="s">
        <v>1311</v>
      </c>
      <c r="C67" t="s">
        <v>1360</v>
      </c>
      <c r="D67">
        <v>136</v>
      </c>
      <c r="E67">
        <v>258</v>
      </c>
      <c r="F67">
        <v>258</v>
      </c>
      <c r="G67">
        <v>135</v>
      </c>
      <c r="H67">
        <v>14.209</v>
      </c>
      <c r="I67">
        <v>123</v>
      </c>
      <c r="J67">
        <v>14.209</v>
      </c>
      <c r="K67" t="s">
        <v>1536</v>
      </c>
      <c r="L67" t="s">
        <v>1537</v>
      </c>
      <c r="M67">
        <v>3.8759689922480598E-3</v>
      </c>
      <c r="N67" s="6">
        <f t="shared" ref="N67:N130" si="1">((H67*G67)+(I67*J67))/(G67+I67)</f>
        <v>14.208999999999998</v>
      </c>
    </row>
    <row r="68" spans="1:14" x14ac:dyDescent="0.45">
      <c r="A68">
        <v>686218</v>
      </c>
      <c r="B68" t="s">
        <v>1259</v>
      </c>
      <c r="C68" t="s">
        <v>1360</v>
      </c>
      <c r="D68">
        <v>119</v>
      </c>
      <c r="E68">
        <v>435</v>
      </c>
      <c r="F68">
        <v>435</v>
      </c>
      <c r="G68">
        <v>312</v>
      </c>
      <c r="H68">
        <v>14.218</v>
      </c>
      <c r="I68">
        <v>123</v>
      </c>
      <c r="J68">
        <v>14.218</v>
      </c>
      <c r="K68" t="s">
        <v>1538</v>
      </c>
      <c r="L68" t="s">
        <v>1539</v>
      </c>
      <c r="M68">
        <v>0</v>
      </c>
      <c r="N68" s="6">
        <f t="shared" si="1"/>
        <v>14.218</v>
      </c>
    </row>
    <row r="69" spans="1:14" x14ac:dyDescent="0.45">
      <c r="A69">
        <v>547942</v>
      </c>
      <c r="B69" t="s">
        <v>908</v>
      </c>
      <c r="C69" t="s">
        <v>1360</v>
      </c>
      <c r="D69">
        <v>138</v>
      </c>
      <c r="E69">
        <v>1172</v>
      </c>
      <c r="F69">
        <v>1172</v>
      </c>
      <c r="G69">
        <v>755</v>
      </c>
      <c r="H69">
        <v>14.225</v>
      </c>
      <c r="I69">
        <v>417</v>
      </c>
      <c r="J69">
        <v>14.225</v>
      </c>
      <c r="K69" t="s">
        <v>1540</v>
      </c>
      <c r="L69" t="s">
        <v>1541</v>
      </c>
      <c r="M69" t="s">
        <v>1542</v>
      </c>
      <c r="N69" s="6">
        <f t="shared" si="1"/>
        <v>14.225000000000001</v>
      </c>
    </row>
    <row r="70" spans="1:14" x14ac:dyDescent="0.45">
      <c r="A70">
        <v>650911</v>
      </c>
      <c r="B70" t="s">
        <v>1361</v>
      </c>
      <c r="C70" t="s">
        <v>1360</v>
      </c>
      <c r="D70">
        <v>143</v>
      </c>
      <c r="E70">
        <v>1079</v>
      </c>
      <c r="F70">
        <v>1079</v>
      </c>
      <c r="G70">
        <v>721</v>
      </c>
      <c r="H70">
        <v>14.228</v>
      </c>
      <c r="I70">
        <v>358</v>
      </c>
      <c r="J70">
        <v>14.228</v>
      </c>
      <c r="K70" t="s">
        <v>1543</v>
      </c>
      <c r="L70" t="s">
        <v>1544</v>
      </c>
      <c r="M70" t="s">
        <v>1545</v>
      </c>
      <c r="N70" s="6">
        <f t="shared" si="1"/>
        <v>14.228</v>
      </c>
    </row>
    <row r="71" spans="1:14" x14ac:dyDescent="0.45">
      <c r="A71">
        <v>677960</v>
      </c>
      <c r="B71" t="s">
        <v>986</v>
      </c>
      <c r="C71" t="s">
        <v>1360</v>
      </c>
      <c r="D71">
        <v>146</v>
      </c>
      <c r="E71">
        <v>1377</v>
      </c>
      <c r="F71">
        <v>1377</v>
      </c>
      <c r="G71">
        <v>941</v>
      </c>
      <c r="H71">
        <v>14.238</v>
      </c>
      <c r="I71">
        <v>436</v>
      </c>
      <c r="J71">
        <v>14.238</v>
      </c>
      <c r="K71" t="s">
        <v>1546</v>
      </c>
      <c r="L71" t="s">
        <v>1547</v>
      </c>
      <c r="M71" t="s">
        <v>1548</v>
      </c>
      <c r="N71" s="6">
        <f t="shared" si="1"/>
        <v>14.238</v>
      </c>
    </row>
    <row r="72" spans="1:14" x14ac:dyDescent="0.45">
      <c r="A72">
        <v>502190</v>
      </c>
      <c r="B72" t="s">
        <v>114</v>
      </c>
      <c r="C72" t="s">
        <v>1360</v>
      </c>
      <c r="D72">
        <v>109</v>
      </c>
      <c r="E72">
        <v>3859</v>
      </c>
      <c r="F72">
        <v>3859</v>
      </c>
      <c r="G72">
        <v>2615</v>
      </c>
      <c r="H72">
        <v>14.247</v>
      </c>
      <c r="I72">
        <v>1244</v>
      </c>
      <c r="J72">
        <v>14.247</v>
      </c>
      <c r="K72" t="s">
        <v>1549</v>
      </c>
      <c r="L72" t="s">
        <v>1550</v>
      </c>
      <c r="M72">
        <v>2.7468256024876899E-2</v>
      </c>
      <c r="N72" s="6">
        <f t="shared" si="1"/>
        <v>14.246999999999998</v>
      </c>
    </row>
    <row r="73" spans="1:14" x14ac:dyDescent="0.45">
      <c r="A73">
        <v>682227</v>
      </c>
      <c r="B73" t="s">
        <v>1239</v>
      </c>
      <c r="C73" t="s">
        <v>1360</v>
      </c>
      <c r="D73">
        <v>113</v>
      </c>
      <c r="E73">
        <v>881</v>
      </c>
      <c r="F73">
        <v>881</v>
      </c>
      <c r="G73">
        <v>605</v>
      </c>
      <c r="H73">
        <v>14.249000000000001</v>
      </c>
      <c r="I73">
        <v>276</v>
      </c>
      <c r="J73">
        <v>14.249000000000001</v>
      </c>
      <c r="K73" t="s">
        <v>1551</v>
      </c>
      <c r="L73" t="s">
        <v>1552</v>
      </c>
      <c r="M73">
        <v>3.4052213393870601E-3</v>
      </c>
      <c r="N73" s="6">
        <f t="shared" si="1"/>
        <v>14.249000000000001</v>
      </c>
    </row>
    <row r="74" spans="1:14" x14ac:dyDescent="0.45">
      <c r="A74">
        <v>663623</v>
      </c>
      <c r="B74" t="s">
        <v>1233</v>
      </c>
      <c r="C74" t="s">
        <v>1360</v>
      </c>
      <c r="D74">
        <v>120</v>
      </c>
      <c r="E74">
        <v>1112</v>
      </c>
      <c r="F74">
        <v>1112</v>
      </c>
      <c r="G74">
        <v>679</v>
      </c>
      <c r="H74">
        <v>14.256</v>
      </c>
      <c r="I74">
        <v>433</v>
      </c>
      <c r="J74">
        <v>14.256</v>
      </c>
      <c r="K74" t="s">
        <v>1553</v>
      </c>
      <c r="L74">
        <v>0.58543165467625902</v>
      </c>
      <c r="M74">
        <v>1.7985611510791301E-3</v>
      </c>
      <c r="N74" s="6">
        <f t="shared" si="1"/>
        <v>14.256</v>
      </c>
    </row>
    <row r="75" spans="1:14" x14ac:dyDescent="0.45">
      <c r="A75">
        <v>669461</v>
      </c>
      <c r="B75" t="s">
        <v>1169</v>
      </c>
      <c r="C75" t="s">
        <v>1360</v>
      </c>
      <c r="D75">
        <v>138</v>
      </c>
      <c r="E75">
        <v>801</v>
      </c>
      <c r="F75">
        <v>801</v>
      </c>
      <c r="G75">
        <v>456</v>
      </c>
      <c r="H75">
        <v>14.257</v>
      </c>
      <c r="I75">
        <v>345</v>
      </c>
      <c r="J75">
        <v>14.257</v>
      </c>
      <c r="K75" t="s">
        <v>1554</v>
      </c>
      <c r="L75" t="s">
        <v>1555</v>
      </c>
      <c r="M75">
        <v>1.3732833957553E-2</v>
      </c>
      <c r="N75" s="6">
        <f t="shared" si="1"/>
        <v>14.257</v>
      </c>
    </row>
    <row r="76" spans="1:14" x14ac:dyDescent="0.45">
      <c r="A76">
        <v>669084</v>
      </c>
      <c r="B76" t="s">
        <v>1223</v>
      </c>
      <c r="C76" t="s">
        <v>1360</v>
      </c>
      <c r="D76">
        <v>158</v>
      </c>
      <c r="E76">
        <v>338</v>
      </c>
      <c r="F76">
        <v>338</v>
      </c>
      <c r="G76">
        <v>156</v>
      </c>
      <c r="H76">
        <v>14.257999999999999</v>
      </c>
      <c r="I76">
        <v>182</v>
      </c>
      <c r="J76">
        <v>14.257999999999999</v>
      </c>
      <c r="K76" t="s">
        <v>1556</v>
      </c>
      <c r="L76" t="s">
        <v>1557</v>
      </c>
      <c r="M76" t="s">
        <v>1558</v>
      </c>
      <c r="N76" s="6">
        <f t="shared" si="1"/>
        <v>14.257999999999999</v>
      </c>
    </row>
    <row r="77" spans="1:14" x14ac:dyDescent="0.45">
      <c r="A77">
        <v>656212</v>
      </c>
      <c r="B77" t="s">
        <v>1559</v>
      </c>
      <c r="C77" t="s">
        <v>1360</v>
      </c>
      <c r="D77">
        <v>142</v>
      </c>
      <c r="E77">
        <v>322</v>
      </c>
      <c r="F77">
        <v>322</v>
      </c>
      <c r="G77">
        <v>179</v>
      </c>
      <c r="H77">
        <v>14.26</v>
      </c>
      <c r="I77">
        <v>143</v>
      </c>
      <c r="J77">
        <v>14.26</v>
      </c>
      <c r="K77" t="s">
        <v>1560</v>
      </c>
      <c r="L77" t="s">
        <v>1561</v>
      </c>
      <c r="M77" t="s">
        <v>1562</v>
      </c>
      <c r="N77" s="6">
        <f t="shared" si="1"/>
        <v>14.260000000000002</v>
      </c>
    </row>
    <row r="78" spans="1:14" x14ac:dyDescent="0.45">
      <c r="A78">
        <v>676775</v>
      </c>
      <c r="B78" t="s">
        <v>35</v>
      </c>
      <c r="C78" t="s">
        <v>1360</v>
      </c>
      <c r="D78">
        <v>137</v>
      </c>
      <c r="E78">
        <v>314</v>
      </c>
      <c r="F78">
        <v>314</v>
      </c>
      <c r="G78">
        <v>239</v>
      </c>
      <c r="H78">
        <v>14.271000000000001</v>
      </c>
      <c r="I78">
        <v>75</v>
      </c>
      <c r="J78">
        <v>14.271000000000001</v>
      </c>
      <c r="K78" t="s">
        <v>1563</v>
      </c>
      <c r="L78" t="s">
        <v>1564</v>
      </c>
      <c r="M78">
        <v>0</v>
      </c>
      <c r="N78" s="6">
        <f t="shared" si="1"/>
        <v>14.271000000000001</v>
      </c>
    </row>
    <row r="79" spans="1:14" x14ac:dyDescent="0.45">
      <c r="A79">
        <v>573064</v>
      </c>
      <c r="B79" t="s">
        <v>568</v>
      </c>
      <c r="C79" t="s">
        <v>1360</v>
      </c>
      <c r="D79">
        <v>139</v>
      </c>
      <c r="E79">
        <v>360</v>
      </c>
      <c r="F79">
        <v>360</v>
      </c>
      <c r="G79">
        <v>223</v>
      </c>
      <c r="H79">
        <v>14.281000000000001</v>
      </c>
      <c r="I79">
        <v>137</v>
      </c>
      <c r="J79">
        <v>14.281000000000001</v>
      </c>
      <c r="K79" t="s">
        <v>1565</v>
      </c>
      <c r="L79" t="s">
        <v>1566</v>
      </c>
      <c r="M79">
        <v>8.3333333333333297E-3</v>
      </c>
      <c r="N79" s="6">
        <f t="shared" si="1"/>
        <v>14.280999999999999</v>
      </c>
    </row>
    <row r="80" spans="1:14" x14ac:dyDescent="0.45">
      <c r="A80">
        <v>622491</v>
      </c>
      <c r="B80" t="s">
        <v>204</v>
      </c>
      <c r="C80" t="s">
        <v>1360</v>
      </c>
      <c r="D80">
        <v>136</v>
      </c>
      <c r="E80">
        <v>7848</v>
      </c>
      <c r="F80">
        <v>7848</v>
      </c>
      <c r="G80">
        <v>5341</v>
      </c>
      <c r="H80">
        <v>14.281000000000001</v>
      </c>
      <c r="I80">
        <v>2507</v>
      </c>
      <c r="J80">
        <v>14.281000000000001</v>
      </c>
      <c r="K80" t="s">
        <v>1567</v>
      </c>
      <c r="L80" t="s">
        <v>1568</v>
      </c>
      <c r="M80" t="s">
        <v>1569</v>
      </c>
      <c r="N80" s="6">
        <f t="shared" si="1"/>
        <v>14.281000000000001</v>
      </c>
    </row>
    <row r="81" spans="1:14" x14ac:dyDescent="0.45">
      <c r="A81">
        <v>656605</v>
      </c>
      <c r="B81" t="s">
        <v>794</v>
      </c>
      <c r="C81" t="s">
        <v>1360</v>
      </c>
      <c r="D81">
        <v>134</v>
      </c>
      <c r="E81">
        <v>3985</v>
      </c>
      <c r="F81">
        <v>3985</v>
      </c>
      <c r="G81">
        <v>2477</v>
      </c>
      <c r="H81">
        <v>14.289</v>
      </c>
      <c r="I81">
        <v>1508</v>
      </c>
      <c r="J81">
        <v>14.289</v>
      </c>
      <c r="K81" t="s">
        <v>1570</v>
      </c>
      <c r="L81" t="s">
        <v>1571</v>
      </c>
      <c r="M81">
        <v>2.1079046424090302E-2</v>
      </c>
      <c r="N81" s="6">
        <f t="shared" si="1"/>
        <v>14.289</v>
      </c>
    </row>
    <row r="82" spans="1:14" x14ac:dyDescent="0.45">
      <c r="A82">
        <v>678394</v>
      </c>
      <c r="B82" t="s">
        <v>1135</v>
      </c>
      <c r="C82" t="s">
        <v>1360</v>
      </c>
      <c r="D82">
        <v>111</v>
      </c>
      <c r="E82">
        <v>1719</v>
      </c>
      <c r="F82">
        <v>1719</v>
      </c>
      <c r="G82">
        <v>1004</v>
      </c>
      <c r="H82">
        <v>14.297000000000001</v>
      </c>
      <c r="I82">
        <v>715</v>
      </c>
      <c r="J82">
        <v>14.297000000000001</v>
      </c>
      <c r="K82" t="s">
        <v>1572</v>
      </c>
      <c r="L82" t="s">
        <v>1573</v>
      </c>
      <c r="M82">
        <v>4.3630017452006897E-2</v>
      </c>
      <c r="N82" s="6">
        <f t="shared" si="1"/>
        <v>14.296999999999999</v>
      </c>
    </row>
    <row r="83" spans="1:14" x14ac:dyDescent="0.45">
      <c r="A83">
        <v>445926</v>
      </c>
      <c r="B83" t="s">
        <v>149</v>
      </c>
      <c r="C83" t="s">
        <v>1360</v>
      </c>
      <c r="D83">
        <v>144</v>
      </c>
      <c r="E83">
        <v>3728</v>
      </c>
      <c r="F83">
        <v>3728</v>
      </c>
      <c r="G83">
        <v>2320</v>
      </c>
      <c r="H83">
        <v>14.314</v>
      </c>
      <c r="I83">
        <v>1408</v>
      </c>
      <c r="J83">
        <v>14.314</v>
      </c>
      <c r="K83" t="s">
        <v>1574</v>
      </c>
      <c r="L83" t="s">
        <v>1575</v>
      </c>
      <c r="M83" t="s">
        <v>1576</v>
      </c>
      <c r="N83" s="6">
        <f t="shared" si="1"/>
        <v>14.314000000000002</v>
      </c>
    </row>
    <row r="84" spans="1:14" x14ac:dyDescent="0.45">
      <c r="A84">
        <v>671111</v>
      </c>
      <c r="B84" t="s">
        <v>1322</v>
      </c>
      <c r="C84" t="s">
        <v>1360</v>
      </c>
      <c r="D84">
        <v>145</v>
      </c>
      <c r="E84">
        <v>181</v>
      </c>
      <c r="F84">
        <v>181</v>
      </c>
      <c r="G84">
        <v>103</v>
      </c>
      <c r="H84">
        <v>14.314</v>
      </c>
      <c r="I84">
        <v>78</v>
      </c>
      <c r="J84">
        <v>14.314</v>
      </c>
      <c r="K84" t="s">
        <v>1577</v>
      </c>
      <c r="L84" t="s">
        <v>1578</v>
      </c>
      <c r="M84">
        <v>0</v>
      </c>
      <c r="N84" s="6">
        <f t="shared" si="1"/>
        <v>14.313999999999998</v>
      </c>
    </row>
    <row r="85" spans="1:14" x14ac:dyDescent="0.45">
      <c r="A85">
        <v>571945</v>
      </c>
      <c r="B85" t="s">
        <v>596</v>
      </c>
      <c r="C85" t="s">
        <v>1360</v>
      </c>
      <c r="D85">
        <v>138</v>
      </c>
      <c r="E85">
        <v>5810</v>
      </c>
      <c r="F85">
        <v>5810</v>
      </c>
      <c r="G85">
        <v>3955</v>
      </c>
      <c r="H85">
        <v>14.33</v>
      </c>
      <c r="I85">
        <v>1855</v>
      </c>
      <c r="J85">
        <v>14.33</v>
      </c>
      <c r="K85" t="s">
        <v>1579</v>
      </c>
      <c r="L85" t="s">
        <v>1580</v>
      </c>
      <c r="M85" t="s">
        <v>1581</v>
      </c>
      <c r="N85" s="6">
        <f t="shared" si="1"/>
        <v>14.33</v>
      </c>
    </row>
    <row r="86" spans="1:14" x14ac:dyDescent="0.45">
      <c r="A86">
        <v>642048</v>
      </c>
      <c r="B86" t="s">
        <v>1082</v>
      </c>
      <c r="C86" t="s">
        <v>1360</v>
      </c>
      <c r="D86">
        <v>136</v>
      </c>
      <c r="E86">
        <v>579</v>
      </c>
      <c r="F86">
        <v>579</v>
      </c>
      <c r="G86">
        <v>320</v>
      </c>
      <c r="H86">
        <v>14.33</v>
      </c>
      <c r="I86">
        <v>259</v>
      </c>
      <c r="J86">
        <v>14.33</v>
      </c>
      <c r="K86" t="s">
        <v>1582</v>
      </c>
      <c r="L86" t="s">
        <v>1583</v>
      </c>
      <c r="M86" t="s">
        <v>1584</v>
      </c>
      <c r="N86" s="6">
        <f t="shared" si="1"/>
        <v>14.33</v>
      </c>
    </row>
    <row r="87" spans="1:14" x14ac:dyDescent="0.45">
      <c r="A87">
        <v>669684</v>
      </c>
      <c r="B87" t="s">
        <v>1269</v>
      </c>
      <c r="C87" t="s">
        <v>1360</v>
      </c>
      <c r="D87">
        <v>111</v>
      </c>
      <c r="E87">
        <v>398</v>
      </c>
      <c r="F87">
        <v>398</v>
      </c>
      <c r="G87">
        <v>244</v>
      </c>
      <c r="H87">
        <v>14.33</v>
      </c>
      <c r="I87">
        <v>154</v>
      </c>
      <c r="J87">
        <v>14.33</v>
      </c>
      <c r="K87" t="s">
        <v>1585</v>
      </c>
      <c r="L87" t="s">
        <v>1586</v>
      </c>
      <c r="M87">
        <v>5.0251256281407001E-3</v>
      </c>
      <c r="N87" s="6">
        <f t="shared" si="1"/>
        <v>14.33</v>
      </c>
    </row>
    <row r="88" spans="1:14" x14ac:dyDescent="0.45">
      <c r="A88">
        <v>642239</v>
      </c>
      <c r="B88" t="s">
        <v>1320</v>
      </c>
      <c r="C88" t="s">
        <v>1360</v>
      </c>
      <c r="D88">
        <v>134</v>
      </c>
      <c r="E88">
        <v>367</v>
      </c>
      <c r="F88">
        <v>367</v>
      </c>
      <c r="G88">
        <v>185</v>
      </c>
      <c r="H88">
        <v>14.337</v>
      </c>
      <c r="I88">
        <v>182</v>
      </c>
      <c r="J88">
        <v>14.337</v>
      </c>
      <c r="K88" t="s">
        <v>1587</v>
      </c>
      <c r="L88" t="s">
        <v>1588</v>
      </c>
      <c r="M88">
        <v>1.6348773841961799E-2</v>
      </c>
      <c r="N88" s="6">
        <f t="shared" si="1"/>
        <v>14.337</v>
      </c>
    </row>
    <row r="89" spans="1:14" x14ac:dyDescent="0.45">
      <c r="A89">
        <v>681857</v>
      </c>
      <c r="B89" t="s">
        <v>1242</v>
      </c>
      <c r="C89" t="s">
        <v>1360</v>
      </c>
      <c r="D89">
        <v>116</v>
      </c>
      <c r="E89">
        <v>851</v>
      </c>
      <c r="F89">
        <v>851</v>
      </c>
      <c r="G89">
        <v>596</v>
      </c>
      <c r="H89">
        <v>14.337999999999999</v>
      </c>
      <c r="I89">
        <v>255</v>
      </c>
      <c r="J89">
        <v>14.337999999999999</v>
      </c>
      <c r="K89" t="s">
        <v>1589</v>
      </c>
      <c r="L89" t="s">
        <v>1590</v>
      </c>
      <c r="M89">
        <v>1.1750881316098701E-3</v>
      </c>
      <c r="N89" s="6">
        <f t="shared" si="1"/>
        <v>14.337999999999999</v>
      </c>
    </row>
    <row r="90" spans="1:14" x14ac:dyDescent="0.45">
      <c r="A90">
        <v>642028</v>
      </c>
      <c r="B90" t="s">
        <v>894</v>
      </c>
      <c r="C90" t="s">
        <v>1360</v>
      </c>
      <c r="D90">
        <v>120</v>
      </c>
      <c r="E90">
        <v>664</v>
      </c>
      <c r="F90">
        <v>664</v>
      </c>
      <c r="G90">
        <v>441</v>
      </c>
      <c r="H90">
        <v>14.34</v>
      </c>
      <c r="I90">
        <v>223</v>
      </c>
      <c r="J90">
        <v>14.34</v>
      </c>
      <c r="K90" t="s">
        <v>1591</v>
      </c>
      <c r="L90" t="s">
        <v>1592</v>
      </c>
      <c r="M90" t="s">
        <v>1593</v>
      </c>
      <c r="N90" s="6">
        <f t="shared" si="1"/>
        <v>14.34</v>
      </c>
    </row>
    <row r="91" spans="1:14" x14ac:dyDescent="0.45">
      <c r="A91">
        <v>543045</v>
      </c>
      <c r="B91" t="s">
        <v>188</v>
      </c>
      <c r="C91" t="s">
        <v>1360</v>
      </c>
      <c r="D91">
        <v>139</v>
      </c>
      <c r="E91">
        <v>1681</v>
      </c>
      <c r="F91">
        <v>1681</v>
      </c>
      <c r="G91">
        <v>1086</v>
      </c>
      <c r="H91">
        <v>14.347</v>
      </c>
      <c r="I91">
        <v>595</v>
      </c>
      <c r="J91">
        <v>14.347</v>
      </c>
      <c r="K91" t="s">
        <v>1594</v>
      </c>
      <c r="L91" t="s">
        <v>1595</v>
      </c>
      <c r="M91">
        <v>2.37953599048185E-2</v>
      </c>
      <c r="N91" s="6">
        <f t="shared" si="1"/>
        <v>14.347</v>
      </c>
    </row>
    <row r="92" spans="1:14" x14ac:dyDescent="0.45">
      <c r="A92">
        <v>621261</v>
      </c>
      <c r="B92" t="s">
        <v>629</v>
      </c>
      <c r="C92" t="s">
        <v>1360</v>
      </c>
      <c r="D92">
        <v>121</v>
      </c>
      <c r="E92">
        <v>687</v>
      </c>
      <c r="F92">
        <v>687</v>
      </c>
      <c r="G92">
        <v>414</v>
      </c>
      <c r="H92">
        <v>14.348000000000001</v>
      </c>
      <c r="I92">
        <v>273</v>
      </c>
      <c r="J92">
        <v>14.348000000000001</v>
      </c>
      <c r="K92" t="s">
        <v>1596</v>
      </c>
      <c r="L92">
        <v>0.611353711790393</v>
      </c>
      <c r="M92">
        <v>3.7845705967976699E-2</v>
      </c>
      <c r="N92" s="6">
        <f t="shared" si="1"/>
        <v>14.348000000000001</v>
      </c>
    </row>
    <row r="93" spans="1:14" x14ac:dyDescent="0.45">
      <c r="A93">
        <v>674003</v>
      </c>
      <c r="B93" t="s">
        <v>1262</v>
      </c>
      <c r="C93" t="s">
        <v>1360</v>
      </c>
      <c r="D93">
        <v>140</v>
      </c>
      <c r="E93">
        <v>505</v>
      </c>
      <c r="F93">
        <v>505</v>
      </c>
      <c r="G93">
        <v>325</v>
      </c>
      <c r="H93">
        <v>14.351000000000001</v>
      </c>
      <c r="I93">
        <v>180</v>
      </c>
      <c r="J93">
        <v>14.351000000000001</v>
      </c>
      <c r="K93">
        <v>0.401980198019802</v>
      </c>
      <c r="L93">
        <v>0.59405940594059403</v>
      </c>
      <c r="M93">
        <v>3.9603960396039596E-3</v>
      </c>
      <c r="N93" s="6">
        <f t="shared" si="1"/>
        <v>14.351000000000003</v>
      </c>
    </row>
    <row r="94" spans="1:14" x14ac:dyDescent="0.45">
      <c r="A94">
        <v>657277</v>
      </c>
      <c r="B94" t="s">
        <v>808</v>
      </c>
      <c r="C94" t="s">
        <v>1360</v>
      </c>
      <c r="D94">
        <v>137</v>
      </c>
      <c r="E94">
        <v>4847</v>
      </c>
      <c r="F94">
        <v>4847</v>
      </c>
      <c r="G94">
        <v>3227</v>
      </c>
      <c r="H94">
        <v>14.353999999999999</v>
      </c>
      <c r="I94">
        <v>1620</v>
      </c>
      <c r="J94">
        <v>14.353999999999999</v>
      </c>
      <c r="K94" t="s">
        <v>1597</v>
      </c>
      <c r="L94">
        <v>0.58448524860738604</v>
      </c>
      <c r="M94" t="s">
        <v>1598</v>
      </c>
      <c r="N94" s="6">
        <f t="shared" si="1"/>
        <v>14.354000000000001</v>
      </c>
    </row>
    <row r="95" spans="1:14" x14ac:dyDescent="0.45">
      <c r="A95">
        <v>671131</v>
      </c>
      <c r="B95" t="s">
        <v>1330</v>
      </c>
      <c r="C95" t="s">
        <v>1360</v>
      </c>
      <c r="D95">
        <v>120</v>
      </c>
      <c r="E95">
        <v>157</v>
      </c>
      <c r="F95">
        <v>157</v>
      </c>
      <c r="G95">
        <v>96</v>
      </c>
      <c r="H95">
        <v>14.361000000000001</v>
      </c>
      <c r="I95">
        <v>61</v>
      </c>
      <c r="J95">
        <v>14.361000000000001</v>
      </c>
      <c r="K95" t="s">
        <v>1599</v>
      </c>
      <c r="L95" t="s">
        <v>1600</v>
      </c>
      <c r="M95">
        <v>6.3694267515923501E-3</v>
      </c>
      <c r="N95" s="6">
        <f t="shared" si="1"/>
        <v>14.361000000000001</v>
      </c>
    </row>
    <row r="96" spans="1:14" x14ac:dyDescent="0.45">
      <c r="A96">
        <v>680704</v>
      </c>
      <c r="B96" t="s">
        <v>1041</v>
      </c>
      <c r="C96" t="s">
        <v>1360</v>
      </c>
      <c r="D96">
        <v>114</v>
      </c>
      <c r="E96">
        <v>1172</v>
      </c>
      <c r="F96">
        <v>1172</v>
      </c>
      <c r="G96">
        <v>629</v>
      </c>
      <c r="H96">
        <v>14.363</v>
      </c>
      <c r="I96">
        <v>543</v>
      </c>
      <c r="J96">
        <v>14.363</v>
      </c>
      <c r="K96" t="s">
        <v>1601</v>
      </c>
      <c r="L96" t="s">
        <v>1602</v>
      </c>
      <c r="M96" t="s">
        <v>1603</v>
      </c>
      <c r="N96" s="6">
        <f t="shared" si="1"/>
        <v>14.362999999999998</v>
      </c>
    </row>
    <row r="97" spans="1:14" x14ac:dyDescent="0.45">
      <c r="A97">
        <v>606131</v>
      </c>
      <c r="B97" t="s">
        <v>131</v>
      </c>
      <c r="C97" t="s">
        <v>1360</v>
      </c>
      <c r="D97">
        <v>158</v>
      </c>
      <c r="E97">
        <v>2294</v>
      </c>
      <c r="F97">
        <v>2294</v>
      </c>
      <c r="G97">
        <v>1391</v>
      </c>
      <c r="H97">
        <v>14.381</v>
      </c>
      <c r="I97">
        <v>903</v>
      </c>
      <c r="J97">
        <v>14.381</v>
      </c>
      <c r="K97" t="s">
        <v>1604</v>
      </c>
      <c r="L97" t="s">
        <v>1605</v>
      </c>
      <c r="M97">
        <v>2.8334786399302501E-2</v>
      </c>
      <c r="N97" s="6">
        <f t="shared" si="1"/>
        <v>14.381000000000002</v>
      </c>
    </row>
    <row r="98" spans="1:14" x14ac:dyDescent="0.45">
      <c r="A98">
        <v>605498</v>
      </c>
      <c r="B98" t="s">
        <v>597</v>
      </c>
      <c r="C98" t="s">
        <v>1360</v>
      </c>
      <c r="D98">
        <v>138</v>
      </c>
      <c r="E98">
        <v>1734</v>
      </c>
      <c r="F98">
        <v>1734</v>
      </c>
      <c r="G98">
        <v>1180</v>
      </c>
      <c r="H98">
        <v>14.382</v>
      </c>
      <c r="I98">
        <v>554</v>
      </c>
      <c r="J98">
        <v>14.382</v>
      </c>
      <c r="K98" t="s">
        <v>1606</v>
      </c>
      <c r="L98">
        <v>0.55824682814302196</v>
      </c>
      <c r="M98">
        <v>1.3264129181084199E-2</v>
      </c>
      <c r="N98" s="6">
        <f t="shared" si="1"/>
        <v>14.382</v>
      </c>
    </row>
    <row r="99" spans="1:14" x14ac:dyDescent="0.45">
      <c r="A99">
        <v>671096</v>
      </c>
      <c r="B99" t="s">
        <v>1240</v>
      </c>
      <c r="C99" t="s">
        <v>1360</v>
      </c>
      <c r="D99">
        <v>113</v>
      </c>
      <c r="E99">
        <v>882</v>
      </c>
      <c r="F99">
        <v>882</v>
      </c>
      <c r="G99">
        <v>575</v>
      </c>
      <c r="H99">
        <v>14.406000000000001</v>
      </c>
      <c r="I99">
        <v>307</v>
      </c>
      <c r="J99">
        <v>14.406000000000001</v>
      </c>
      <c r="K99">
        <v>0.40929705215419498</v>
      </c>
      <c r="L99" t="s">
        <v>1607</v>
      </c>
      <c r="M99">
        <v>3.40136054421768E-3</v>
      </c>
      <c r="N99" s="6">
        <f t="shared" si="1"/>
        <v>14.406000000000001</v>
      </c>
    </row>
    <row r="100" spans="1:14" x14ac:dyDescent="0.45">
      <c r="A100">
        <v>543506</v>
      </c>
      <c r="B100" t="s">
        <v>309</v>
      </c>
      <c r="C100" t="s">
        <v>1360</v>
      </c>
      <c r="D100">
        <v>118</v>
      </c>
      <c r="E100">
        <v>801</v>
      </c>
      <c r="F100">
        <v>801</v>
      </c>
      <c r="G100">
        <v>450</v>
      </c>
      <c r="H100">
        <v>14.414</v>
      </c>
      <c r="I100">
        <v>351</v>
      </c>
      <c r="J100">
        <v>14.414</v>
      </c>
      <c r="K100" t="s">
        <v>1608</v>
      </c>
      <c r="L100" t="s">
        <v>1609</v>
      </c>
      <c r="M100">
        <v>3.7453183520599197E-2</v>
      </c>
      <c r="N100" s="6">
        <f t="shared" si="1"/>
        <v>14.414000000000001</v>
      </c>
    </row>
    <row r="101" spans="1:14" x14ac:dyDescent="0.45">
      <c r="A101">
        <v>663366</v>
      </c>
      <c r="B101" t="s">
        <v>1104</v>
      </c>
      <c r="C101" t="s">
        <v>1360</v>
      </c>
      <c r="D101">
        <v>142</v>
      </c>
      <c r="E101">
        <v>168</v>
      </c>
      <c r="F101">
        <v>168</v>
      </c>
      <c r="G101">
        <v>92</v>
      </c>
      <c r="H101">
        <v>14.429</v>
      </c>
      <c r="I101">
        <v>76</v>
      </c>
      <c r="J101">
        <v>14.429</v>
      </c>
      <c r="K101" t="s">
        <v>1610</v>
      </c>
      <c r="L101" t="s">
        <v>1611</v>
      </c>
      <c r="M101">
        <v>5.9523809523809503E-3</v>
      </c>
      <c r="N101" s="6">
        <f t="shared" si="1"/>
        <v>14.429</v>
      </c>
    </row>
    <row r="102" spans="1:14" x14ac:dyDescent="0.45">
      <c r="A102">
        <v>656641</v>
      </c>
      <c r="B102" t="s">
        <v>1612</v>
      </c>
      <c r="C102" t="s">
        <v>1360</v>
      </c>
      <c r="D102">
        <v>140</v>
      </c>
      <c r="E102">
        <v>102</v>
      </c>
      <c r="F102">
        <v>102</v>
      </c>
      <c r="G102">
        <v>64</v>
      </c>
      <c r="H102">
        <v>14.446999999999999</v>
      </c>
      <c r="I102">
        <v>38</v>
      </c>
      <c r="J102">
        <v>14.446999999999999</v>
      </c>
      <c r="K102" t="s">
        <v>1613</v>
      </c>
      <c r="L102" t="s">
        <v>1614</v>
      </c>
      <c r="M102">
        <v>0</v>
      </c>
      <c r="N102" s="6">
        <f t="shared" si="1"/>
        <v>14.447000000000001</v>
      </c>
    </row>
    <row r="103" spans="1:14" x14ac:dyDescent="0.45">
      <c r="A103">
        <v>519344</v>
      </c>
      <c r="B103" t="s">
        <v>570</v>
      </c>
      <c r="C103" t="s">
        <v>1360</v>
      </c>
      <c r="D103">
        <v>141</v>
      </c>
      <c r="E103">
        <v>149</v>
      </c>
      <c r="F103">
        <v>149</v>
      </c>
      <c r="G103">
        <v>89</v>
      </c>
      <c r="H103">
        <v>14.448</v>
      </c>
      <c r="I103">
        <v>60</v>
      </c>
      <c r="J103">
        <v>14.448</v>
      </c>
      <c r="K103" t="s">
        <v>1615</v>
      </c>
      <c r="L103" t="s">
        <v>1616</v>
      </c>
      <c r="M103" t="s">
        <v>1617</v>
      </c>
      <c r="N103" s="6">
        <f t="shared" si="1"/>
        <v>14.448</v>
      </c>
    </row>
    <row r="104" spans="1:14" x14ac:dyDescent="0.45">
      <c r="A104">
        <v>661527</v>
      </c>
      <c r="B104" t="s">
        <v>1176</v>
      </c>
      <c r="C104" t="s">
        <v>1360</v>
      </c>
      <c r="D104">
        <v>117</v>
      </c>
      <c r="E104">
        <v>687</v>
      </c>
      <c r="F104">
        <v>687</v>
      </c>
      <c r="G104">
        <v>328</v>
      </c>
      <c r="H104">
        <v>14.45</v>
      </c>
      <c r="I104">
        <v>359</v>
      </c>
      <c r="J104">
        <v>14.45</v>
      </c>
      <c r="K104" t="s">
        <v>1618</v>
      </c>
      <c r="L104" t="s">
        <v>1619</v>
      </c>
      <c r="M104">
        <v>1.60116448326055E-2</v>
      </c>
      <c r="N104" s="6">
        <f t="shared" si="1"/>
        <v>14.45</v>
      </c>
    </row>
    <row r="105" spans="1:14" x14ac:dyDescent="0.45">
      <c r="A105">
        <v>641745</v>
      </c>
      <c r="B105" t="s">
        <v>600</v>
      </c>
      <c r="C105" t="s">
        <v>1360</v>
      </c>
      <c r="D105">
        <v>118</v>
      </c>
      <c r="E105">
        <v>5126</v>
      </c>
      <c r="F105">
        <v>5126</v>
      </c>
      <c r="G105">
        <v>3301</v>
      </c>
      <c r="H105">
        <v>14.481</v>
      </c>
      <c r="I105">
        <v>1825</v>
      </c>
      <c r="J105">
        <v>14.481</v>
      </c>
      <c r="K105" t="s">
        <v>1620</v>
      </c>
      <c r="L105" t="s">
        <v>1621</v>
      </c>
      <c r="M105" t="s">
        <v>1622</v>
      </c>
      <c r="N105" s="6">
        <f t="shared" si="1"/>
        <v>14.481</v>
      </c>
    </row>
    <row r="106" spans="1:14" x14ac:dyDescent="0.45">
      <c r="A106">
        <v>453385</v>
      </c>
      <c r="B106" t="s">
        <v>100</v>
      </c>
      <c r="C106" t="s">
        <v>1360</v>
      </c>
      <c r="D106">
        <v>141</v>
      </c>
      <c r="E106">
        <v>2770</v>
      </c>
      <c r="F106">
        <v>2770</v>
      </c>
      <c r="G106">
        <v>1781</v>
      </c>
      <c r="H106">
        <v>14.481999999999999</v>
      </c>
      <c r="I106">
        <v>989</v>
      </c>
      <c r="J106">
        <v>14.481999999999999</v>
      </c>
      <c r="K106" t="s">
        <v>1623</v>
      </c>
      <c r="L106" t="s">
        <v>1624</v>
      </c>
      <c r="M106">
        <v>2.6353790613718401E-2</v>
      </c>
      <c r="N106" s="6">
        <f t="shared" si="1"/>
        <v>14.481999999999999</v>
      </c>
    </row>
    <row r="107" spans="1:14" x14ac:dyDescent="0.45">
      <c r="A107">
        <v>665621</v>
      </c>
      <c r="B107" t="s">
        <v>938</v>
      </c>
      <c r="C107" t="s">
        <v>1360</v>
      </c>
      <c r="D107">
        <v>116</v>
      </c>
      <c r="E107">
        <v>663</v>
      </c>
      <c r="F107">
        <v>663</v>
      </c>
      <c r="G107">
        <v>467</v>
      </c>
      <c r="H107">
        <v>14.489000000000001</v>
      </c>
      <c r="I107">
        <v>196</v>
      </c>
      <c r="J107">
        <v>14.489000000000001</v>
      </c>
      <c r="K107" t="s">
        <v>1625</v>
      </c>
      <c r="L107" t="s">
        <v>1626</v>
      </c>
      <c r="M107" t="s">
        <v>1627</v>
      </c>
      <c r="N107" s="6">
        <f t="shared" si="1"/>
        <v>14.489000000000001</v>
      </c>
    </row>
    <row r="108" spans="1:14" x14ac:dyDescent="0.45">
      <c r="A108">
        <v>663546</v>
      </c>
      <c r="B108" t="s">
        <v>1189</v>
      </c>
      <c r="C108" t="s">
        <v>1360</v>
      </c>
      <c r="D108">
        <v>137</v>
      </c>
      <c r="E108">
        <v>453</v>
      </c>
      <c r="F108">
        <v>453</v>
      </c>
      <c r="G108">
        <v>260</v>
      </c>
      <c r="H108">
        <v>14.492000000000001</v>
      </c>
      <c r="I108">
        <v>193</v>
      </c>
      <c r="J108">
        <v>14.492000000000001</v>
      </c>
      <c r="K108" t="s">
        <v>1628</v>
      </c>
      <c r="L108" t="s">
        <v>1629</v>
      </c>
      <c r="M108">
        <v>3.0905077262693099E-2</v>
      </c>
      <c r="N108" s="6">
        <f t="shared" si="1"/>
        <v>14.492000000000001</v>
      </c>
    </row>
    <row r="109" spans="1:14" x14ac:dyDescent="0.45">
      <c r="A109">
        <v>608344</v>
      </c>
      <c r="B109" t="s">
        <v>815</v>
      </c>
      <c r="C109" t="s">
        <v>1360</v>
      </c>
      <c r="D109">
        <v>110</v>
      </c>
      <c r="E109">
        <v>3187</v>
      </c>
      <c r="F109">
        <v>3187</v>
      </c>
      <c r="G109">
        <v>2037</v>
      </c>
      <c r="H109">
        <v>14.5</v>
      </c>
      <c r="I109">
        <v>1150</v>
      </c>
      <c r="J109">
        <v>14.5</v>
      </c>
      <c r="K109" t="s">
        <v>1630</v>
      </c>
      <c r="L109" t="s">
        <v>1631</v>
      </c>
      <c r="M109">
        <v>2.0081581424537101E-2</v>
      </c>
      <c r="N109" s="6">
        <f t="shared" si="1"/>
        <v>14.5</v>
      </c>
    </row>
    <row r="110" spans="1:14" x14ac:dyDescent="0.45">
      <c r="A110">
        <v>676879</v>
      </c>
      <c r="B110" t="s">
        <v>1054</v>
      </c>
      <c r="C110" t="s">
        <v>1360</v>
      </c>
      <c r="D110">
        <v>158</v>
      </c>
      <c r="E110">
        <v>1150</v>
      </c>
      <c r="F110">
        <v>1150</v>
      </c>
      <c r="G110">
        <v>739</v>
      </c>
      <c r="H110">
        <v>14.500999999999999</v>
      </c>
      <c r="I110">
        <v>411</v>
      </c>
      <c r="J110">
        <v>14.500999999999999</v>
      </c>
      <c r="K110" t="s">
        <v>1632</v>
      </c>
      <c r="L110" t="s">
        <v>1633</v>
      </c>
      <c r="M110" t="s">
        <v>1634</v>
      </c>
      <c r="N110" s="6">
        <f t="shared" si="1"/>
        <v>14.501000000000001</v>
      </c>
    </row>
    <row r="111" spans="1:14" x14ac:dyDescent="0.45">
      <c r="A111">
        <v>675912</v>
      </c>
      <c r="B111" t="s">
        <v>1046</v>
      </c>
      <c r="C111" t="s">
        <v>1360</v>
      </c>
      <c r="D111">
        <v>110</v>
      </c>
      <c r="E111">
        <v>329</v>
      </c>
      <c r="F111">
        <v>329</v>
      </c>
      <c r="G111">
        <v>196</v>
      </c>
      <c r="H111">
        <v>14.507</v>
      </c>
      <c r="I111">
        <v>133</v>
      </c>
      <c r="J111">
        <v>14.507</v>
      </c>
      <c r="K111" t="s">
        <v>1635</v>
      </c>
      <c r="L111" t="s">
        <v>1636</v>
      </c>
      <c r="M111" t="s">
        <v>1637</v>
      </c>
      <c r="N111" s="6">
        <f t="shared" si="1"/>
        <v>14.507</v>
      </c>
    </row>
    <row r="112" spans="1:14" x14ac:dyDescent="0.45">
      <c r="A112">
        <v>608566</v>
      </c>
      <c r="B112" t="s">
        <v>120</v>
      </c>
      <c r="C112" t="s">
        <v>1360</v>
      </c>
      <c r="D112">
        <v>115</v>
      </c>
      <c r="E112">
        <v>6817</v>
      </c>
      <c r="F112">
        <v>6817</v>
      </c>
      <c r="G112">
        <v>4678</v>
      </c>
      <c r="H112">
        <v>14.513999999999999</v>
      </c>
      <c r="I112">
        <v>2139</v>
      </c>
      <c r="J112">
        <v>14.513999999999999</v>
      </c>
      <c r="K112" t="s">
        <v>1638</v>
      </c>
      <c r="L112" t="s">
        <v>1639</v>
      </c>
      <c r="M112">
        <v>2.7431421446384E-2</v>
      </c>
      <c r="N112" s="6">
        <f t="shared" si="1"/>
        <v>14.513999999999999</v>
      </c>
    </row>
    <row r="113" spans="1:14" x14ac:dyDescent="0.45">
      <c r="A113">
        <v>456167</v>
      </c>
      <c r="B113" t="s">
        <v>217</v>
      </c>
      <c r="C113" t="s">
        <v>1360</v>
      </c>
      <c r="D113">
        <v>140</v>
      </c>
      <c r="E113">
        <v>624</v>
      </c>
      <c r="F113">
        <v>624</v>
      </c>
      <c r="G113">
        <v>424</v>
      </c>
      <c r="H113">
        <v>14.513999999999999</v>
      </c>
      <c r="I113">
        <v>200</v>
      </c>
      <c r="J113">
        <v>14.513999999999999</v>
      </c>
      <c r="K113" t="s">
        <v>1640</v>
      </c>
      <c r="L113" t="s">
        <v>1641</v>
      </c>
      <c r="M113" t="s">
        <v>1642</v>
      </c>
      <c r="N113" s="6">
        <f t="shared" si="1"/>
        <v>14.513999999999998</v>
      </c>
    </row>
    <row r="114" spans="1:14" x14ac:dyDescent="0.45">
      <c r="A114">
        <v>642607</v>
      </c>
      <c r="B114" t="s">
        <v>769</v>
      </c>
      <c r="C114" t="s">
        <v>1360</v>
      </c>
      <c r="D114">
        <v>134</v>
      </c>
      <c r="E114">
        <v>530</v>
      </c>
      <c r="F114">
        <v>530</v>
      </c>
      <c r="G114">
        <v>358</v>
      </c>
      <c r="H114">
        <v>14.515000000000001</v>
      </c>
      <c r="I114">
        <v>172</v>
      </c>
      <c r="J114">
        <v>14.515000000000001</v>
      </c>
      <c r="K114" t="s">
        <v>1643</v>
      </c>
      <c r="L114" t="s">
        <v>1644</v>
      </c>
      <c r="M114">
        <v>3.7735849056603703E-2</v>
      </c>
      <c r="N114" s="6">
        <f t="shared" si="1"/>
        <v>14.514999999999999</v>
      </c>
    </row>
    <row r="115" spans="1:14" x14ac:dyDescent="0.45">
      <c r="A115">
        <v>656798</v>
      </c>
      <c r="B115" t="s">
        <v>669</v>
      </c>
      <c r="C115" t="s">
        <v>1360</v>
      </c>
      <c r="D115">
        <v>135</v>
      </c>
      <c r="E115">
        <v>306</v>
      </c>
      <c r="F115">
        <v>306</v>
      </c>
      <c r="G115">
        <v>209</v>
      </c>
      <c r="H115">
        <v>14.515000000000001</v>
      </c>
      <c r="I115">
        <v>97</v>
      </c>
      <c r="J115">
        <v>14.515000000000001</v>
      </c>
      <c r="K115" t="s">
        <v>1645</v>
      </c>
      <c r="L115">
        <v>0.565359477124183</v>
      </c>
      <c r="M115" t="s">
        <v>1646</v>
      </c>
      <c r="N115" s="6">
        <f t="shared" si="1"/>
        <v>14.515000000000001</v>
      </c>
    </row>
    <row r="116" spans="1:14" x14ac:dyDescent="0.45">
      <c r="A116">
        <v>641927</v>
      </c>
      <c r="B116" t="s">
        <v>988</v>
      </c>
      <c r="C116" t="s">
        <v>1360</v>
      </c>
      <c r="D116">
        <v>142</v>
      </c>
      <c r="E116">
        <v>1995</v>
      </c>
      <c r="F116">
        <v>1995</v>
      </c>
      <c r="G116">
        <v>1412</v>
      </c>
      <c r="H116">
        <v>14.529</v>
      </c>
      <c r="I116">
        <v>583</v>
      </c>
      <c r="J116">
        <v>14.529</v>
      </c>
      <c r="K116">
        <v>0.4</v>
      </c>
      <c r="L116" t="s">
        <v>1647</v>
      </c>
      <c r="M116" t="s">
        <v>1648</v>
      </c>
      <c r="N116" s="6">
        <f t="shared" si="1"/>
        <v>14.529</v>
      </c>
    </row>
    <row r="117" spans="1:14" x14ac:dyDescent="0.45">
      <c r="A117">
        <v>543031</v>
      </c>
      <c r="B117" t="s">
        <v>725</v>
      </c>
      <c r="C117" t="s">
        <v>1360</v>
      </c>
      <c r="D117">
        <v>146</v>
      </c>
      <c r="E117">
        <v>161</v>
      </c>
      <c r="F117">
        <v>161</v>
      </c>
      <c r="G117">
        <v>81</v>
      </c>
      <c r="H117">
        <v>14.547000000000001</v>
      </c>
      <c r="I117">
        <v>80</v>
      </c>
      <c r="J117">
        <v>14.547000000000001</v>
      </c>
      <c r="K117" t="s">
        <v>1649</v>
      </c>
      <c r="L117" t="s">
        <v>1650</v>
      </c>
      <c r="M117" t="s">
        <v>1651</v>
      </c>
      <c r="N117" s="6">
        <f t="shared" si="1"/>
        <v>14.547000000000001</v>
      </c>
    </row>
    <row r="118" spans="1:14" x14ac:dyDescent="0.45">
      <c r="A118">
        <v>596001</v>
      </c>
      <c r="B118" t="s">
        <v>200</v>
      </c>
      <c r="C118" t="s">
        <v>1360</v>
      </c>
      <c r="D118">
        <v>158</v>
      </c>
      <c r="E118">
        <v>5382</v>
      </c>
      <c r="F118">
        <v>5382</v>
      </c>
      <c r="G118">
        <v>3481</v>
      </c>
      <c r="H118">
        <v>14.55</v>
      </c>
      <c r="I118">
        <v>1901</v>
      </c>
      <c r="J118">
        <v>14.55</v>
      </c>
      <c r="K118" t="s">
        <v>1652</v>
      </c>
      <c r="L118" t="s">
        <v>1653</v>
      </c>
      <c r="M118" t="s">
        <v>1654</v>
      </c>
      <c r="N118" s="6">
        <f t="shared" si="1"/>
        <v>14.55</v>
      </c>
    </row>
    <row r="119" spans="1:14" x14ac:dyDescent="0.45">
      <c r="A119">
        <v>605154</v>
      </c>
      <c r="B119" t="s">
        <v>44</v>
      </c>
      <c r="C119" t="s">
        <v>1360</v>
      </c>
      <c r="D119">
        <v>145</v>
      </c>
      <c r="E119">
        <v>2184</v>
      </c>
      <c r="F119">
        <v>2184</v>
      </c>
      <c r="G119">
        <v>1282</v>
      </c>
      <c r="H119">
        <v>14.553000000000001</v>
      </c>
      <c r="I119">
        <v>902</v>
      </c>
      <c r="J119">
        <v>14.553000000000001</v>
      </c>
      <c r="K119" t="s">
        <v>1655</v>
      </c>
      <c r="L119" t="s">
        <v>1656</v>
      </c>
      <c r="M119">
        <v>5.7234432234432198E-2</v>
      </c>
      <c r="N119" s="6">
        <f t="shared" si="1"/>
        <v>14.553000000000001</v>
      </c>
    </row>
    <row r="120" spans="1:14" x14ac:dyDescent="0.45">
      <c r="A120">
        <v>592831</v>
      </c>
      <c r="B120" t="s">
        <v>1657</v>
      </c>
      <c r="C120" t="s">
        <v>1360</v>
      </c>
      <c r="D120">
        <v>110</v>
      </c>
      <c r="E120">
        <v>116</v>
      </c>
      <c r="F120">
        <v>116</v>
      </c>
      <c r="G120">
        <v>77</v>
      </c>
      <c r="H120">
        <v>14.577999999999999</v>
      </c>
      <c r="I120">
        <v>39</v>
      </c>
      <c r="J120">
        <v>14.577999999999999</v>
      </c>
      <c r="K120" t="s">
        <v>1658</v>
      </c>
      <c r="L120" t="s">
        <v>1659</v>
      </c>
      <c r="M120">
        <v>8.6206896551724102E-3</v>
      </c>
      <c r="N120" s="6">
        <f t="shared" si="1"/>
        <v>14.577999999999998</v>
      </c>
    </row>
    <row r="121" spans="1:14" x14ac:dyDescent="0.45">
      <c r="A121">
        <v>518716</v>
      </c>
      <c r="B121" t="s">
        <v>406</v>
      </c>
      <c r="C121" t="s">
        <v>1360</v>
      </c>
      <c r="D121">
        <v>142</v>
      </c>
      <c r="E121">
        <v>363</v>
      </c>
      <c r="F121">
        <v>363</v>
      </c>
      <c r="G121">
        <v>241</v>
      </c>
      <c r="H121">
        <v>14.581</v>
      </c>
      <c r="I121">
        <v>122</v>
      </c>
      <c r="J121">
        <v>14.581</v>
      </c>
      <c r="K121">
        <v>0.37190082644628097</v>
      </c>
      <c r="L121" t="s">
        <v>1660</v>
      </c>
      <c r="M121">
        <v>3.3057851239669402E-2</v>
      </c>
      <c r="N121" s="6">
        <f t="shared" si="1"/>
        <v>14.580999999999998</v>
      </c>
    </row>
    <row r="122" spans="1:14" x14ac:dyDescent="0.45">
      <c r="A122">
        <v>605469</v>
      </c>
      <c r="B122" t="s">
        <v>884</v>
      </c>
      <c r="C122" t="s">
        <v>1360</v>
      </c>
      <c r="D122">
        <v>110</v>
      </c>
      <c r="E122">
        <v>146</v>
      </c>
      <c r="F122">
        <v>146</v>
      </c>
      <c r="G122">
        <v>114</v>
      </c>
      <c r="H122">
        <v>14.581</v>
      </c>
      <c r="I122">
        <v>32</v>
      </c>
      <c r="J122">
        <v>14.581</v>
      </c>
      <c r="K122" t="s">
        <v>1661</v>
      </c>
      <c r="L122" t="s">
        <v>1662</v>
      </c>
      <c r="M122">
        <v>2.0547945205479399E-2</v>
      </c>
      <c r="N122" s="6">
        <f t="shared" si="1"/>
        <v>14.581</v>
      </c>
    </row>
    <row r="123" spans="1:14" x14ac:dyDescent="0.45">
      <c r="A123">
        <v>622774</v>
      </c>
      <c r="B123" t="s">
        <v>1663</v>
      </c>
      <c r="C123" t="s">
        <v>1360</v>
      </c>
      <c r="D123">
        <v>116</v>
      </c>
      <c r="E123">
        <v>114</v>
      </c>
      <c r="F123">
        <v>114</v>
      </c>
      <c r="G123">
        <v>60</v>
      </c>
      <c r="H123">
        <v>14.582000000000001</v>
      </c>
      <c r="I123">
        <v>54</v>
      </c>
      <c r="J123">
        <v>14.582000000000001</v>
      </c>
      <c r="K123" t="s">
        <v>1664</v>
      </c>
      <c r="L123" t="s">
        <v>1665</v>
      </c>
      <c r="M123">
        <v>3.5087719298245598E-2</v>
      </c>
      <c r="N123" s="6">
        <f t="shared" si="1"/>
        <v>14.581999999999999</v>
      </c>
    </row>
    <row r="124" spans="1:14" x14ac:dyDescent="0.45">
      <c r="A124">
        <v>506693</v>
      </c>
      <c r="B124" t="s">
        <v>593</v>
      </c>
      <c r="C124" t="s">
        <v>1360</v>
      </c>
      <c r="D124">
        <v>143</v>
      </c>
      <c r="E124">
        <v>135</v>
      </c>
      <c r="F124">
        <v>135</v>
      </c>
      <c r="G124">
        <v>91</v>
      </c>
      <c r="H124">
        <v>14.582000000000001</v>
      </c>
      <c r="I124">
        <v>44</v>
      </c>
      <c r="J124">
        <v>14.582000000000001</v>
      </c>
      <c r="K124" t="s">
        <v>1666</v>
      </c>
      <c r="L124" t="s">
        <v>1539</v>
      </c>
      <c r="M124">
        <v>8.1481481481481405E-2</v>
      </c>
      <c r="N124" s="6">
        <f t="shared" si="1"/>
        <v>14.582000000000001</v>
      </c>
    </row>
    <row r="125" spans="1:14" x14ac:dyDescent="0.45">
      <c r="A125">
        <v>641482</v>
      </c>
      <c r="B125" t="s">
        <v>766</v>
      </c>
      <c r="C125" t="s">
        <v>1360</v>
      </c>
      <c r="D125">
        <v>147</v>
      </c>
      <c r="E125">
        <v>3091</v>
      </c>
      <c r="F125">
        <v>3091</v>
      </c>
      <c r="G125">
        <v>2114</v>
      </c>
      <c r="H125">
        <v>14.612</v>
      </c>
      <c r="I125">
        <v>977</v>
      </c>
      <c r="J125">
        <v>14.612</v>
      </c>
      <c r="K125" t="s">
        <v>1667</v>
      </c>
      <c r="L125" t="s">
        <v>1668</v>
      </c>
      <c r="M125" t="s">
        <v>1669</v>
      </c>
      <c r="N125" s="6">
        <f t="shared" si="1"/>
        <v>14.612</v>
      </c>
    </row>
    <row r="126" spans="1:14" x14ac:dyDescent="0.45">
      <c r="A126">
        <v>663903</v>
      </c>
      <c r="B126" t="s">
        <v>900</v>
      </c>
      <c r="C126" t="s">
        <v>1360</v>
      </c>
      <c r="D126">
        <v>118</v>
      </c>
      <c r="E126">
        <v>4088</v>
      </c>
      <c r="F126">
        <v>4088</v>
      </c>
      <c r="G126">
        <v>2585</v>
      </c>
      <c r="H126">
        <v>14.622</v>
      </c>
      <c r="I126">
        <v>1503</v>
      </c>
      <c r="J126">
        <v>14.622</v>
      </c>
      <c r="K126" t="s">
        <v>1670</v>
      </c>
      <c r="L126" t="s">
        <v>1671</v>
      </c>
      <c r="M126" t="s">
        <v>1672</v>
      </c>
      <c r="N126" s="6">
        <f t="shared" si="1"/>
        <v>14.622000000000002</v>
      </c>
    </row>
    <row r="127" spans="1:14" x14ac:dyDescent="0.45">
      <c r="A127">
        <v>666364</v>
      </c>
      <c r="B127" t="s">
        <v>1318</v>
      </c>
      <c r="C127" t="s">
        <v>1360</v>
      </c>
      <c r="D127">
        <v>142</v>
      </c>
      <c r="E127">
        <v>170</v>
      </c>
      <c r="F127">
        <v>170</v>
      </c>
      <c r="G127">
        <v>92</v>
      </c>
      <c r="H127">
        <v>14.641</v>
      </c>
      <c r="I127">
        <v>78</v>
      </c>
      <c r="J127">
        <v>14.641</v>
      </c>
      <c r="K127" t="s">
        <v>1673</v>
      </c>
      <c r="L127" t="s">
        <v>1674</v>
      </c>
      <c r="M127">
        <v>5.8823529411764696E-3</v>
      </c>
      <c r="N127" s="6">
        <f t="shared" si="1"/>
        <v>14.641000000000002</v>
      </c>
    </row>
    <row r="128" spans="1:14" x14ac:dyDescent="0.45">
      <c r="A128">
        <v>656849</v>
      </c>
      <c r="B128" t="s">
        <v>904</v>
      </c>
      <c r="C128" t="s">
        <v>1360</v>
      </c>
      <c r="D128">
        <v>121</v>
      </c>
      <c r="E128">
        <v>2681</v>
      </c>
      <c r="F128">
        <v>2681</v>
      </c>
      <c r="G128">
        <v>1696</v>
      </c>
      <c r="H128">
        <v>14.653</v>
      </c>
      <c r="I128">
        <v>985</v>
      </c>
      <c r="J128">
        <v>14.653</v>
      </c>
      <c r="K128" t="s">
        <v>1675</v>
      </c>
      <c r="L128" t="s">
        <v>1676</v>
      </c>
      <c r="M128" t="s">
        <v>1677</v>
      </c>
      <c r="N128" s="6">
        <f t="shared" si="1"/>
        <v>14.653</v>
      </c>
    </row>
    <row r="129" spans="1:14" x14ac:dyDescent="0.45">
      <c r="A129">
        <v>623434</v>
      </c>
      <c r="B129" t="s">
        <v>1678</v>
      </c>
      <c r="C129" t="s">
        <v>1360</v>
      </c>
      <c r="D129">
        <v>141</v>
      </c>
      <c r="E129">
        <v>134</v>
      </c>
      <c r="F129">
        <v>134</v>
      </c>
      <c r="G129">
        <v>77</v>
      </c>
      <c r="H129">
        <v>14.680999999999999</v>
      </c>
      <c r="I129">
        <v>57</v>
      </c>
      <c r="J129">
        <v>14.680999999999999</v>
      </c>
      <c r="K129" t="s">
        <v>1679</v>
      </c>
      <c r="L129">
        <v>0.66417910447761197</v>
      </c>
      <c r="M129" t="s">
        <v>1680</v>
      </c>
      <c r="N129" s="6">
        <f t="shared" si="1"/>
        <v>14.680999999999999</v>
      </c>
    </row>
    <row r="130" spans="1:14" x14ac:dyDescent="0.45">
      <c r="A130">
        <v>624427</v>
      </c>
      <c r="B130" t="s">
        <v>692</v>
      </c>
      <c r="C130" t="s">
        <v>1360</v>
      </c>
      <c r="D130">
        <v>111</v>
      </c>
      <c r="E130">
        <v>275</v>
      </c>
      <c r="F130">
        <v>275</v>
      </c>
      <c r="G130">
        <v>135</v>
      </c>
      <c r="H130">
        <v>14.680999999999999</v>
      </c>
      <c r="I130">
        <v>140</v>
      </c>
      <c r="J130">
        <v>14.680999999999999</v>
      </c>
      <c r="K130" t="s">
        <v>1681</v>
      </c>
      <c r="L130" t="s">
        <v>1682</v>
      </c>
      <c r="M130">
        <v>3.6363636363636299E-2</v>
      </c>
      <c r="N130" s="6">
        <f t="shared" si="1"/>
        <v>14.680999999999999</v>
      </c>
    </row>
    <row r="131" spans="1:14" x14ac:dyDescent="0.45">
      <c r="A131">
        <v>458924</v>
      </c>
      <c r="B131" t="s">
        <v>689</v>
      </c>
      <c r="C131" t="s">
        <v>1360</v>
      </c>
      <c r="D131">
        <v>120</v>
      </c>
      <c r="E131">
        <v>362</v>
      </c>
      <c r="F131">
        <v>362</v>
      </c>
      <c r="G131">
        <v>201</v>
      </c>
      <c r="H131">
        <v>14.682</v>
      </c>
      <c r="I131">
        <v>161</v>
      </c>
      <c r="J131">
        <v>14.682</v>
      </c>
      <c r="K131" t="s">
        <v>1683</v>
      </c>
      <c r="L131" t="s">
        <v>1684</v>
      </c>
      <c r="M131" t="s">
        <v>1685</v>
      </c>
      <c r="N131" s="6">
        <f t="shared" ref="N131:N194" si="2">((H131*G131)+(I131*J131))/(G131+I131)</f>
        <v>14.682</v>
      </c>
    </row>
    <row r="132" spans="1:14" x14ac:dyDescent="0.45">
      <c r="A132">
        <v>681982</v>
      </c>
      <c r="B132" t="s">
        <v>1289</v>
      </c>
      <c r="C132" t="s">
        <v>1360</v>
      </c>
      <c r="D132">
        <v>140</v>
      </c>
      <c r="E132">
        <v>291</v>
      </c>
      <c r="F132">
        <v>291</v>
      </c>
      <c r="G132">
        <v>168</v>
      </c>
      <c r="H132">
        <v>14.704000000000001</v>
      </c>
      <c r="I132">
        <v>123</v>
      </c>
      <c r="J132">
        <v>14.704000000000001</v>
      </c>
      <c r="K132" t="s">
        <v>1686</v>
      </c>
      <c r="L132" t="s">
        <v>1687</v>
      </c>
      <c r="M132">
        <v>0</v>
      </c>
      <c r="N132" s="6">
        <f t="shared" si="2"/>
        <v>14.703999999999999</v>
      </c>
    </row>
    <row r="133" spans="1:14" x14ac:dyDescent="0.45">
      <c r="A133">
        <v>672851</v>
      </c>
      <c r="B133" t="s">
        <v>1119</v>
      </c>
      <c r="C133" t="s">
        <v>1360</v>
      </c>
      <c r="D133">
        <v>120</v>
      </c>
      <c r="E133">
        <v>999</v>
      </c>
      <c r="F133">
        <v>999</v>
      </c>
      <c r="G133">
        <v>581</v>
      </c>
      <c r="H133">
        <v>14.705</v>
      </c>
      <c r="I133">
        <v>418</v>
      </c>
      <c r="J133">
        <v>14.705</v>
      </c>
      <c r="K133" t="s">
        <v>1688</v>
      </c>
      <c r="L133" t="s">
        <v>1689</v>
      </c>
      <c r="M133" t="s">
        <v>1690</v>
      </c>
      <c r="N133" s="6">
        <f t="shared" si="2"/>
        <v>14.704999999999998</v>
      </c>
    </row>
    <row r="134" spans="1:14" x14ac:dyDescent="0.45">
      <c r="A134">
        <v>666720</v>
      </c>
      <c r="B134" t="s">
        <v>1342</v>
      </c>
      <c r="C134" t="s">
        <v>1360</v>
      </c>
      <c r="D134">
        <v>140</v>
      </c>
      <c r="E134">
        <v>152</v>
      </c>
      <c r="F134">
        <v>152</v>
      </c>
      <c r="G134">
        <v>80</v>
      </c>
      <c r="H134">
        <v>14.711</v>
      </c>
      <c r="I134">
        <v>72</v>
      </c>
      <c r="J134">
        <v>14.711</v>
      </c>
      <c r="K134" t="s">
        <v>1691</v>
      </c>
      <c r="L134" t="s">
        <v>1692</v>
      </c>
      <c r="M134">
        <v>0</v>
      </c>
      <c r="N134" s="6">
        <f t="shared" si="2"/>
        <v>14.711</v>
      </c>
    </row>
    <row r="135" spans="1:14" x14ac:dyDescent="0.45">
      <c r="A135">
        <v>664045</v>
      </c>
      <c r="B135" t="s">
        <v>820</v>
      </c>
      <c r="C135" t="s">
        <v>1360</v>
      </c>
      <c r="D135">
        <v>110</v>
      </c>
      <c r="E135">
        <v>750</v>
      </c>
      <c r="F135">
        <v>750</v>
      </c>
      <c r="G135">
        <v>489</v>
      </c>
      <c r="H135">
        <v>14.714</v>
      </c>
      <c r="I135">
        <v>261</v>
      </c>
      <c r="J135">
        <v>14.714</v>
      </c>
      <c r="K135">
        <v>0.35599999999999998</v>
      </c>
      <c r="L135" t="s">
        <v>1693</v>
      </c>
      <c r="M135">
        <v>2.2666666666666599E-2</v>
      </c>
      <c r="N135" s="6">
        <f t="shared" si="2"/>
        <v>14.714</v>
      </c>
    </row>
    <row r="136" spans="1:14" x14ac:dyDescent="0.45">
      <c r="A136">
        <v>658792</v>
      </c>
      <c r="B136" t="s">
        <v>876</v>
      </c>
      <c r="C136" t="s">
        <v>1360</v>
      </c>
      <c r="D136">
        <v>158</v>
      </c>
      <c r="E136">
        <v>311</v>
      </c>
      <c r="F136">
        <v>311</v>
      </c>
      <c r="G136">
        <v>180</v>
      </c>
      <c r="H136">
        <v>14.714</v>
      </c>
      <c r="I136">
        <v>131</v>
      </c>
      <c r="J136">
        <v>14.714</v>
      </c>
      <c r="K136" t="s">
        <v>1694</v>
      </c>
      <c r="L136" t="s">
        <v>1695</v>
      </c>
      <c r="M136">
        <v>3.2154340836012797E-2</v>
      </c>
      <c r="N136" s="6">
        <f t="shared" si="2"/>
        <v>14.714</v>
      </c>
    </row>
    <row r="137" spans="1:14" x14ac:dyDescent="0.45">
      <c r="A137">
        <v>573185</v>
      </c>
      <c r="B137" t="s">
        <v>96</v>
      </c>
      <c r="C137" t="s">
        <v>1360</v>
      </c>
      <c r="D137">
        <v>110</v>
      </c>
      <c r="E137">
        <v>2747</v>
      </c>
      <c r="F137">
        <v>2747</v>
      </c>
      <c r="G137">
        <v>1870</v>
      </c>
      <c r="H137">
        <v>14.715</v>
      </c>
      <c r="I137">
        <v>877</v>
      </c>
      <c r="J137">
        <v>14.715</v>
      </c>
      <c r="K137" t="s">
        <v>1696</v>
      </c>
      <c r="L137" t="s">
        <v>1697</v>
      </c>
      <c r="M137">
        <v>4.0407717510010897E-2</v>
      </c>
      <c r="N137" s="6">
        <f t="shared" si="2"/>
        <v>14.714999999999998</v>
      </c>
    </row>
    <row r="138" spans="1:14" x14ac:dyDescent="0.45">
      <c r="A138">
        <v>446899</v>
      </c>
      <c r="B138" t="s">
        <v>628</v>
      </c>
      <c r="C138" t="s">
        <v>1360</v>
      </c>
      <c r="D138">
        <v>109</v>
      </c>
      <c r="E138">
        <v>819</v>
      </c>
      <c r="F138">
        <v>819</v>
      </c>
      <c r="G138">
        <v>472</v>
      </c>
      <c r="H138">
        <v>14.715</v>
      </c>
      <c r="I138">
        <v>347</v>
      </c>
      <c r="J138">
        <v>14.715</v>
      </c>
      <c r="K138" t="s">
        <v>1698</v>
      </c>
      <c r="L138" t="s">
        <v>1699</v>
      </c>
      <c r="M138" t="s">
        <v>1700</v>
      </c>
      <c r="N138" s="6">
        <f t="shared" si="2"/>
        <v>14.714999999999998</v>
      </c>
    </row>
    <row r="139" spans="1:14" x14ac:dyDescent="0.45">
      <c r="A139">
        <v>669373</v>
      </c>
      <c r="B139" t="s">
        <v>911</v>
      </c>
      <c r="C139" t="s">
        <v>1360</v>
      </c>
      <c r="D139">
        <v>116</v>
      </c>
      <c r="E139">
        <v>2802</v>
      </c>
      <c r="F139">
        <v>2802</v>
      </c>
      <c r="G139">
        <v>1887</v>
      </c>
      <c r="H139">
        <v>14.744</v>
      </c>
      <c r="I139">
        <v>915</v>
      </c>
      <c r="J139">
        <v>14.744</v>
      </c>
      <c r="K139" t="s">
        <v>1701</v>
      </c>
      <c r="L139">
        <v>0.61991434689507496</v>
      </c>
      <c r="M139" t="s">
        <v>1702</v>
      </c>
      <c r="N139" s="6">
        <f t="shared" si="2"/>
        <v>14.744000000000002</v>
      </c>
    </row>
    <row r="140" spans="1:14" x14ac:dyDescent="0.45">
      <c r="A140">
        <v>285079</v>
      </c>
      <c r="B140" t="s">
        <v>108</v>
      </c>
      <c r="C140" t="s">
        <v>1360</v>
      </c>
      <c r="D140">
        <v>144</v>
      </c>
      <c r="E140">
        <v>1271</v>
      </c>
      <c r="F140">
        <v>1271</v>
      </c>
      <c r="G140">
        <v>820</v>
      </c>
      <c r="H140">
        <v>14.747999999999999</v>
      </c>
      <c r="I140">
        <v>451</v>
      </c>
      <c r="J140">
        <v>14.747999999999999</v>
      </c>
      <c r="K140" t="s">
        <v>1703</v>
      </c>
      <c r="L140" t="s">
        <v>1704</v>
      </c>
      <c r="M140" t="s">
        <v>1705</v>
      </c>
      <c r="N140" s="6">
        <f t="shared" si="2"/>
        <v>14.747999999999999</v>
      </c>
    </row>
    <row r="141" spans="1:14" x14ac:dyDescent="0.45">
      <c r="A141">
        <v>665048</v>
      </c>
      <c r="B141" t="s">
        <v>1328</v>
      </c>
      <c r="C141" t="s">
        <v>1360</v>
      </c>
      <c r="D141">
        <v>120</v>
      </c>
      <c r="E141">
        <v>162</v>
      </c>
      <c r="F141">
        <v>162</v>
      </c>
      <c r="G141">
        <v>83</v>
      </c>
      <c r="H141">
        <v>14.76</v>
      </c>
      <c r="I141">
        <v>79</v>
      </c>
      <c r="J141">
        <v>14.76</v>
      </c>
      <c r="K141" t="s">
        <v>1706</v>
      </c>
      <c r="L141" t="s">
        <v>1707</v>
      </c>
      <c r="M141">
        <v>0</v>
      </c>
      <c r="N141" s="6">
        <f t="shared" si="2"/>
        <v>14.76</v>
      </c>
    </row>
    <row r="142" spans="1:14" x14ac:dyDescent="0.45">
      <c r="A142">
        <v>650668</v>
      </c>
      <c r="B142" t="s">
        <v>1085</v>
      </c>
      <c r="C142" t="s">
        <v>1360</v>
      </c>
      <c r="D142">
        <v>109</v>
      </c>
      <c r="E142">
        <v>277</v>
      </c>
      <c r="F142">
        <v>277</v>
      </c>
      <c r="G142">
        <v>161</v>
      </c>
      <c r="H142">
        <v>14.76</v>
      </c>
      <c r="I142">
        <v>116</v>
      </c>
      <c r="J142">
        <v>14.76</v>
      </c>
      <c r="K142" t="s">
        <v>1708</v>
      </c>
      <c r="L142" t="s">
        <v>1709</v>
      </c>
      <c r="M142" t="s">
        <v>1710</v>
      </c>
      <c r="N142" s="6">
        <f t="shared" si="2"/>
        <v>14.760000000000002</v>
      </c>
    </row>
    <row r="143" spans="1:14" x14ac:dyDescent="0.45">
      <c r="A143">
        <v>666205</v>
      </c>
      <c r="B143" t="s">
        <v>1029</v>
      </c>
      <c r="C143" t="s">
        <v>1360</v>
      </c>
      <c r="D143">
        <v>133</v>
      </c>
      <c r="E143">
        <v>1052</v>
      </c>
      <c r="F143">
        <v>1052</v>
      </c>
      <c r="G143">
        <v>674</v>
      </c>
      <c r="H143">
        <v>14.763</v>
      </c>
      <c r="I143">
        <v>378</v>
      </c>
      <c r="J143">
        <v>14.763</v>
      </c>
      <c r="K143" t="s">
        <v>1711</v>
      </c>
      <c r="L143" t="s">
        <v>1712</v>
      </c>
      <c r="M143">
        <v>7.6045627376425803E-3</v>
      </c>
      <c r="N143" s="6">
        <f t="shared" si="2"/>
        <v>14.763</v>
      </c>
    </row>
    <row r="144" spans="1:14" x14ac:dyDescent="0.45">
      <c r="A144">
        <v>605463</v>
      </c>
      <c r="B144" t="s">
        <v>867</v>
      </c>
      <c r="C144" t="s">
        <v>1360</v>
      </c>
      <c r="D144">
        <v>117</v>
      </c>
      <c r="E144">
        <v>500</v>
      </c>
      <c r="F144">
        <v>500</v>
      </c>
      <c r="G144">
        <v>232</v>
      </c>
      <c r="H144">
        <v>14.781000000000001</v>
      </c>
      <c r="I144">
        <v>268</v>
      </c>
      <c r="J144">
        <v>14.781000000000001</v>
      </c>
      <c r="K144">
        <v>0.26200000000000001</v>
      </c>
      <c r="L144">
        <v>0.72799999999999998</v>
      </c>
      <c r="M144">
        <v>0.01</v>
      </c>
      <c r="N144" s="6">
        <f t="shared" si="2"/>
        <v>14.781000000000001</v>
      </c>
    </row>
    <row r="145" spans="1:14" x14ac:dyDescent="0.45">
      <c r="A145">
        <v>642229</v>
      </c>
      <c r="B145" t="s">
        <v>564</v>
      </c>
      <c r="C145" t="s">
        <v>1360</v>
      </c>
      <c r="D145">
        <v>108</v>
      </c>
      <c r="E145">
        <v>155</v>
      </c>
      <c r="F145">
        <v>155</v>
      </c>
      <c r="G145">
        <v>72</v>
      </c>
      <c r="H145">
        <v>14.782</v>
      </c>
      <c r="I145">
        <v>83</v>
      </c>
      <c r="J145">
        <v>14.782</v>
      </c>
      <c r="K145" t="s">
        <v>1713</v>
      </c>
      <c r="L145" t="s">
        <v>1714</v>
      </c>
      <c r="M145">
        <v>3.2258064516128997E-2</v>
      </c>
      <c r="N145" s="6">
        <f t="shared" si="2"/>
        <v>14.782</v>
      </c>
    </row>
    <row r="146" spans="1:14" x14ac:dyDescent="0.45">
      <c r="A146">
        <v>681402</v>
      </c>
      <c r="B146" t="s">
        <v>1317</v>
      </c>
      <c r="C146" t="s">
        <v>1360</v>
      </c>
      <c r="D146">
        <v>119</v>
      </c>
      <c r="E146">
        <v>168</v>
      </c>
      <c r="F146">
        <v>168</v>
      </c>
      <c r="G146">
        <v>98</v>
      </c>
      <c r="H146">
        <v>14.788</v>
      </c>
      <c r="I146">
        <v>70</v>
      </c>
      <c r="J146">
        <v>14.788</v>
      </c>
      <c r="K146" t="s">
        <v>1715</v>
      </c>
      <c r="L146" t="s">
        <v>1716</v>
      </c>
      <c r="M146">
        <v>0</v>
      </c>
      <c r="N146" s="6">
        <f t="shared" si="2"/>
        <v>14.788</v>
      </c>
    </row>
    <row r="147" spans="1:14" x14ac:dyDescent="0.45">
      <c r="A147">
        <v>622663</v>
      </c>
      <c r="B147" t="s">
        <v>50</v>
      </c>
      <c r="C147" t="s">
        <v>1360</v>
      </c>
      <c r="D147">
        <v>121</v>
      </c>
      <c r="E147">
        <v>4323</v>
      </c>
      <c r="F147">
        <v>4323</v>
      </c>
      <c r="G147">
        <v>2926</v>
      </c>
      <c r="H147">
        <v>14.791</v>
      </c>
      <c r="I147">
        <v>1397</v>
      </c>
      <c r="J147">
        <v>14.791</v>
      </c>
      <c r="K147" t="s">
        <v>1717</v>
      </c>
      <c r="L147">
        <v>0.60120286837844095</v>
      </c>
      <c r="M147" t="s">
        <v>1718</v>
      </c>
      <c r="N147" s="6">
        <f t="shared" si="2"/>
        <v>14.791</v>
      </c>
    </row>
    <row r="148" spans="1:14" x14ac:dyDescent="0.45">
      <c r="A148">
        <v>669211</v>
      </c>
      <c r="B148" t="s">
        <v>918</v>
      </c>
      <c r="C148" t="s">
        <v>1360</v>
      </c>
      <c r="D148">
        <v>110</v>
      </c>
      <c r="E148">
        <v>1729</v>
      </c>
      <c r="F148">
        <v>1729</v>
      </c>
      <c r="G148">
        <v>1046</v>
      </c>
      <c r="H148">
        <v>14.792999999999999</v>
      </c>
      <c r="I148">
        <v>683</v>
      </c>
      <c r="J148">
        <v>14.792999999999999</v>
      </c>
      <c r="K148" t="s">
        <v>1719</v>
      </c>
      <c r="L148" t="s">
        <v>1720</v>
      </c>
      <c r="M148" t="s">
        <v>1721</v>
      </c>
      <c r="N148" s="6">
        <f t="shared" si="2"/>
        <v>14.792999999999999</v>
      </c>
    </row>
    <row r="149" spans="1:14" x14ac:dyDescent="0.45">
      <c r="A149">
        <v>686752</v>
      </c>
      <c r="B149" t="s">
        <v>1159</v>
      </c>
      <c r="C149" t="s">
        <v>1360</v>
      </c>
      <c r="D149">
        <v>139</v>
      </c>
      <c r="E149">
        <v>705</v>
      </c>
      <c r="F149">
        <v>705</v>
      </c>
      <c r="G149">
        <v>446</v>
      </c>
      <c r="H149">
        <v>14.797000000000001</v>
      </c>
      <c r="I149">
        <v>259</v>
      </c>
      <c r="J149">
        <v>14.797000000000001</v>
      </c>
      <c r="K149" t="s">
        <v>1722</v>
      </c>
      <c r="L149" t="s">
        <v>1723</v>
      </c>
      <c r="M149" t="s">
        <v>1724</v>
      </c>
      <c r="N149" s="6">
        <f t="shared" si="2"/>
        <v>14.797000000000001</v>
      </c>
    </row>
    <row r="150" spans="1:14" x14ac:dyDescent="0.45">
      <c r="A150">
        <v>656686</v>
      </c>
      <c r="B150" t="s">
        <v>53</v>
      </c>
      <c r="C150" t="s">
        <v>1360</v>
      </c>
      <c r="D150">
        <v>109</v>
      </c>
      <c r="E150">
        <v>549</v>
      </c>
      <c r="F150">
        <v>549</v>
      </c>
      <c r="G150">
        <v>331</v>
      </c>
      <c r="H150">
        <v>14.815</v>
      </c>
      <c r="I150">
        <v>218</v>
      </c>
      <c r="J150">
        <v>14.815</v>
      </c>
      <c r="K150" t="s">
        <v>1725</v>
      </c>
      <c r="L150" t="s">
        <v>1726</v>
      </c>
      <c r="M150" t="s">
        <v>1727</v>
      </c>
      <c r="N150" s="6">
        <f t="shared" si="2"/>
        <v>14.815</v>
      </c>
    </row>
    <row r="151" spans="1:14" x14ac:dyDescent="0.45">
      <c r="A151">
        <v>670046</v>
      </c>
      <c r="B151" t="s">
        <v>1299</v>
      </c>
      <c r="C151" t="s">
        <v>1360</v>
      </c>
      <c r="D151">
        <v>108</v>
      </c>
      <c r="E151">
        <v>320</v>
      </c>
      <c r="F151">
        <v>320</v>
      </c>
      <c r="G151">
        <v>197</v>
      </c>
      <c r="H151">
        <v>14.815</v>
      </c>
      <c r="I151">
        <v>123</v>
      </c>
      <c r="J151">
        <v>14.815</v>
      </c>
      <c r="K151">
        <v>0.34375</v>
      </c>
      <c r="L151">
        <v>0.64687499999999998</v>
      </c>
      <c r="M151">
        <v>9.3749999999999997E-3</v>
      </c>
      <c r="N151" s="6">
        <f t="shared" si="2"/>
        <v>14.814999999999998</v>
      </c>
    </row>
    <row r="152" spans="1:14" x14ac:dyDescent="0.45">
      <c r="A152">
        <v>645261</v>
      </c>
      <c r="B152" t="s">
        <v>684</v>
      </c>
      <c r="C152" t="s">
        <v>1360</v>
      </c>
      <c r="D152">
        <v>146</v>
      </c>
      <c r="E152">
        <v>5637</v>
      </c>
      <c r="F152">
        <v>5637</v>
      </c>
      <c r="G152">
        <v>3833</v>
      </c>
      <c r="H152">
        <v>14.824999999999999</v>
      </c>
      <c r="I152">
        <v>1804</v>
      </c>
      <c r="J152">
        <v>14.824999999999999</v>
      </c>
      <c r="K152" t="s">
        <v>1728</v>
      </c>
      <c r="L152" t="s">
        <v>1729</v>
      </c>
      <c r="M152">
        <v>3.3705871917686703E-2</v>
      </c>
      <c r="N152" s="6">
        <f t="shared" si="2"/>
        <v>14.824999999999999</v>
      </c>
    </row>
    <row r="153" spans="1:14" x14ac:dyDescent="0.45">
      <c r="A153">
        <v>676130</v>
      </c>
      <c r="B153" t="s">
        <v>1275</v>
      </c>
      <c r="C153" t="s">
        <v>1360</v>
      </c>
      <c r="D153">
        <v>121</v>
      </c>
      <c r="E153">
        <v>419</v>
      </c>
      <c r="F153">
        <v>419</v>
      </c>
      <c r="G153">
        <v>255</v>
      </c>
      <c r="H153">
        <v>14.829000000000001</v>
      </c>
      <c r="I153">
        <v>164</v>
      </c>
      <c r="J153">
        <v>14.829000000000001</v>
      </c>
      <c r="K153" t="s">
        <v>1730</v>
      </c>
      <c r="L153" t="s">
        <v>1731</v>
      </c>
      <c r="M153">
        <v>9.5465393794749408E-3</v>
      </c>
      <c r="N153" s="6">
        <f t="shared" si="2"/>
        <v>14.829000000000001</v>
      </c>
    </row>
    <row r="154" spans="1:14" x14ac:dyDescent="0.45">
      <c r="A154">
        <v>666745</v>
      </c>
      <c r="B154" t="s">
        <v>1248</v>
      </c>
      <c r="C154" t="s">
        <v>1360</v>
      </c>
      <c r="D154">
        <v>135</v>
      </c>
      <c r="E154">
        <v>675</v>
      </c>
      <c r="F154">
        <v>675</v>
      </c>
      <c r="G154">
        <v>459</v>
      </c>
      <c r="H154">
        <v>14.834</v>
      </c>
      <c r="I154">
        <v>216</v>
      </c>
      <c r="J154">
        <v>14.834</v>
      </c>
      <c r="K154" t="s">
        <v>1732</v>
      </c>
      <c r="L154">
        <v>0.64</v>
      </c>
      <c r="M154">
        <v>1.4814814814814801E-3</v>
      </c>
      <c r="N154" s="6">
        <f t="shared" si="2"/>
        <v>14.833999999999998</v>
      </c>
    </row>
    <row r="155" spans="1:14" x14ac:dyDescent="0.45">
      <c r="A155">
        <v>657514</v>
      </c>
      <c r="B155" t="s">
        <v>1733</v>
      </c>
      <c r="C155" t="s">
        <v>1360</v>
      </c>
      <c r="D155">
        <v>111</v>
      </c>
      <c r="E155">
        <v>450</v>
      </c>
      <c r="F155">
        <v>450</v>
      </c>
      <c r="G155">
        <v>258</v>
      </c>
      <c r="H155">
        <v>14.837</v>
      </c>
      <c r="I155">
        <v>192</v>
      </c>
      <c r="J155">
        <v>14.837</v>
      </c>
      <c r="K155" t="s">
        <v>1734</v>
      </c>
      <c r="L155" t="s">
        <v>1735</v>
      </c>
      <c r="M155">
        <v>0</v>
      </c>
      <c r="N155" s="6">
        <f t="shared" si="2"/>
        <v>14.837</v>
      </c>
    </row>
    <row r="156" spans="1:14" x14ac:dyDescent="0.45">
      <c r="A156">
        <v>592170</v>
      </c>
      <c r="B156" t="s">
        <v>184</v>
      </c>
      <c r="C156" t="s">
        <v>1360</v>
      </c>
      <c r="D156">
        <v>108</v>
      </c>
      <c r="E156">
        <v>866</v>
      </c>
      <c r="F156">
        <v>866</v>
      </c>
      <c r="G156">
        <v>632</v>
      </c>
      <c r="H156">
        <v>14.848000000000001</v>
      </c>
      <c r="I156">
        <v>234</v>
      </c>
      <c r="J156">
        <v>14.848000000000001</v>
      </c>
      <c r="K156" t="s">
        <v>1736</v>
      </c>
      <c r="L156" t="s">
        <v>1737</v>
      </c>
      <c r="M156" t="s">
        <v>1738</v>
      </c>
      <c r="N156" s="6">
        <f t="shared" si="2"/>
        <v>14.848000000000001</v>
      </c>
    </row>
    <row r="157" spans="1:14" x14ac:dyDescent="0.45">
      <c r="A157">
        <v>668970</v>
      </c>
      <c r="B157" t="s">
        <v>1286</v>
      </c>
      <c r="C157" t="s">
        <v>1360</v>
      </c>
      <c r="D157">
        <v>115</v>
      </c>
      <c r="E157">
        <v>346</v>
      </c>
      <c r="F157">
        <v>346</v>
      </c>
      <c r="G157">
        <v>178</v>
      </c>
      <c r="H157">
        <v>14.851000000000001</v>
      </c>
      <c r="I157">
        <v>168</v>
      </c>
      <c r="J157">
        <v>14.851000000000001</v>
      </c>
      <c r="K157">
        <v>0.31502890173410403</v>
      </c>
      <c r="L157">
        <v>0.66184971098265899</v>
      </c>
      <c r="M157" t="s">
        <v>1739</v>
      </c>
      <c r="N157" s="6">
        <f t="shared" si="2"/>
        <v>14.850999999999999</v>
      </c>
    </row>
    <row r="158" spans="1:14" x14ac:dyDescent="0.45">
      <c r="A158">
        <v>666200</v>
      </c>
      <c r="B158" t="s">
        <v>901</v>
      </c>
      <c r="C158" t="s">
        <v>1360</v>
      </c>
      <c r="D158">
        <v>146</v>
      </c>
      <c r="E158">
        <v>3414</v>
      </c>
      <c r="F158">
        <v>3414</v>
      </c>
      <c r="G158">
        <v>2330</v>
      </c>
      <c r="H158">
        <v>14.856</v>
      </c>
      <c r="I158">
        <v>1084</v>
      </c>
      <c r="J158">
        <v>14.856</v>
      </c>
      <c r="K158" t="s">
        <v>1740</v>
      </c>
      <c r="L158" t="s">
        <v>1741</v>
      </c>
      <c r="M158">
        <v>1.7574692442882199E-2</v>
      </c>
      <c r="N158" s="6">
        <f t="shared" si="2"/>
        <v>14.856000000000002</v>
      </c>
    </row>
    <row r="159" spans="1:14" x14ac:dyDescent="0.45">
      <c r="A159">
        <v>670056</v>
      </c>
      <c r="B159" t="s">
        <v>955</v>
      </c>
      <c r="C159" t="s">
        <v>1360</v>
      </c>
      <c r="D159">
        <v>137</v>
      </c>
      <c r="E159">
        <v>307</v>
      </c>
      <c r="F159">
        <v>307</v>
      </c>
      <c r="G159">
        <v>156</v>
      </c>
      <c r="H159">
        <v>14.859</v>
      </c>
      <c r="I159">
        <v>151</v>
      </c>
      <c r="J159">
        <v>14.859</v>
      </c>
      <c r="K159" t="s">
        <v>1742</v>
      </c>
      <c r="L159" t="s">
        <v>1743</v>
      </c>
      <c r="M159">
        <v>5.5374592833876198E-2</v>
      </c>
      <c r="N159" s="6">
        <f t="shared" si="2"/>
        <v>14.859</v>
      </c>
    </row>
    <row r="160" spans="1:14" x14ac:dyDescent="0.45">
      <c r="A160">
        <v>593334</v>
      </c>
      <c r="B160" t="s">
        <v>594</v>
      </c>
      <c r="C160" t="s">
        <v>1360</v>
      </c>
      <c r="D160">
        <v>147</v>
      </c>
      <c r="E160">
        <v>3599</v>
      </c>
      <c r="F160">
        <v>3599</v>
      </c>
      <c r="G160">
        <v>2523</v>
      </c>
      <c r="H160">
        <v>14.875</v>
      </c>
      <c r="I160">
        <v>1076</v>
      </c>
      <c r="J160">
        <v>14.875</v>
      </c>
      <c r="K160" t="s">
        <v>1744</v>
      </c>
      <c r="L160" t="s">
        <v>1745</v>
      </c>
      <c r="M160" t="s">
        <v>1746</v>
      </c>
      <c r="N160" s="6">
        <f t="shared" si="2"/>
        <v>14.875</v>
      </c>
    </row>
    <row r="161" spans="1:14" x14ac:dyDescent="0.45">
      <c r="A161">
        <v>641149</v>
      </c>
      <c r="B161" t="s">
        <v>816</v>
      </c>
      <c r="C161" t="s">
        <v>1360</v>
      </c>
      <c r="D161">
        <v>141</v>
      </c>
      <c r="E161">
        <v>392</v>
      </c>
      <c r="F161">
        <v>392</v>
      </c>
      <c r="G161">
        <v>225</v>
      </c>
      <c r="H161">
        <v>14.882</v>
      </c>
      <c r="I161">
        <v>167</v>
      </c>
      <c r="J161">
        <v>14.882</v>
      </c>
      <c r="K161" t="s">
        <v>1747</v>
      </c>
      <c r="L161" t="s">
        <v>1748</v>
      </c>
      <c r="M161" t="s">
        <v>1749</v>
      </c>
      <c r="N161" s="6">
        <f t="shared" si="2"/>
        <v>14.882</v>
      </c>
    </row>
    <row r="162" spans="1:14" x14ac:dyDescent="0.45">
      <c r="A162">
        <v>461829</v>
      </c>
      <c r="B162" t="s">
        <v>76</v>
      </c>
      <c r="C162" t="s">
        <v>1360</v>
      </c>
      <c r="D162">
        <v>145</v>
      </c>
      <c r="E162">
        <v>4174</v>
      </c>
      <c r="F162">
        <v>4174</v>
      </c>
      <c r="G162">
        <v>2689</v>
      </c>
      <c r="H162">
        <v>14.882</v>
      </c>
      <c r="I162">
        <v>1485</v>
      </c>
      <c r="J162">
        <v>14.882</v>
      </c>
      <c r="K162" t="s">
        <v>1750</v>
      </c>
      <c r="L162" t="s">
        <v>1751</v>
      </c>
      <c r="M162">
        <v>3.3061811212266402E-2</v>
      </c>
      <c r="N162" s="6">
        <f t="shared" si="2"/>
        <v>14.881999999999998</v>
      </c>
    </row>
    <row r="163" spans="1:14" x14ac:dyDescent="0.45">
      <c r="A163">
        <v>664196</v>
      </c>
      <c r="B163" t="s">
        <v>852</v>
      </c>
      <c r="C163" t="s">
        <v>1360</v>
      </c>
      <c r="D163">
        <v>134</v>
      </c>
      <c r="E163">
        <v>294</v>
      </c>
      <c r="F163">
        <v>294</v>
      </c>
      <c r="G163">
        <v>175</v>
      </c>
      <c r="H163">
        <v>14.914999999999999</v>
      </c>
      <c r="I163">
        <v>119</v>
      </c>
      <c r="J163">
        <v>14.914999999999999</v>
      </c>
      <c r="K163" t="s">
        <v>1752</v>
      </c>
      <c r="L163" t="s">
        <v>1753</v>
      </c>
      <c r="M163">
        <v>4.4217687074829898E-2</v>
      </c>
      <c r="N163" s="6">
        <f t="shared" si="2"/>
        <v>14.915000000000001</v>
      </c>
    </row>
    <row r="164" spans="1:14" x14ac:dyDescent="0.45">
      <c r="A164">
        <v>571035</v>
      </c>
      <c r="B164" t="s">
        <v>724</v>
      </c>
      <c r="C164" t="s">
        <v>1360</v>
      </c>
      <c r="D164">
        <v>111</v>
      </c>
      <c r="E164">
        <v>161</v>
      </c>
      <c r="F164">
        <v>161</v>
      </c>
      <c r="G164">
        <v>76</v>
      </c>
      <c r="H164">
        <v>14.914999999999999</v>
      </c>
      <c r="I164">
        <v>85</v>
      </c>
      <c r="J164">
        <v>14.914999999999999</v>
      </c>
      <c r="K164" t="s">
        <v>1754</v>
      </c>
      <c r="L164" t="s">
        <v>1755</v>
      </c>
      <c r="M164">
        <v>8.0745341614906804E-2</v>
      </c>
      <c r="N164" s="6">
        <f t="shared" si="2"/>
        <v>14.914999999999997</v>
      </c>
    </row>
    <row r="165" spans="1:14" x14ac:dyDescent="0.45">
      <c r="A165">
        <v>571510</v>
      </c>
      <c r="B165" t="s">
        <v>145</v>
      </c>
      <c r="C165" t="s">
        <v>1360</v>
      </c>
      <c r="D165">
        <v>116</v>
      </c>
      <c r="E165">
        <v>5365</v>
      </c>
      <c r="F165">
        <v>5365</v>
      </c>
      <c r="G165">
        <v>3565</v>
      </c>
      <c r="H165">
        <v>14.914999999999999</v>
      </c>
      <c r="I165">
        <v>1800</v>
      </c>
      <c r="J165">
        <v>14.914999999999999</v>
      </c>
      <c r="K165">
        <v>0.33904939422180802</v>
      </c>
      <c r="L165">
        <v>0.61845293569431503</v>
      </c>
      <c r="M165">
        <v>4.24976700838769E-2</v>
      </c>
      <c r="N165" s="6">
        <f t="shared" si="2"/>
        <v>14.915000000000001</v>
      </c>
    </row>
    <row r="166" spans="1:14" x14ac:dyDescent="0.45">
      <c r="A166">
        <v>622795</v>
      </c>
      <c r="B166" t="s">
        <v>698</v>
      </c>
      <c r="C166" t="s">
        <v>1360</v>
      </c>
      <c r="D166">
        <v>140</v>
      </c>
      <c r="E166">
        <v>380</v>
      </c>
      <c r="F166">
        <v>380</v>
      </c>
      <c r="G166">
        <v>243</v>
      </c>
      <c r="H166">
        <v>14.914999999999999</v>
      </c>
      <c r="I166">
        <v>137</v>
      </c>
      <c r="J166">
        <v>14.914999999999999</v>
      </c>
      <c r="K166" t="s">
        <v>1756</v>
      </c>
      <c r="L166">
        <v>0.65</v>
      </c>
      <c r="M166">
        <v>2.36842105263157E-2</v>
      </c>
      <c r="N166" s="6">
        <f t="shared" si="2"/>
        <v>14.914999999999999</v>
      </c>
    </row>
    <row r="167" spans="1:14" x14ac:dyDescent="0.45">
      <c r="A167">
        <v>430912</v>
      </c>
      <c r="B167" t="s">
        <v>170</v>
      </c>
      <c r="C167" t="s">
        <v>1360</v>
      </c>
      <c r="D167">
        <v>137</v>
      </c>
      <c r="E167">
        <v>1014</v>
      </c>
      <c r="F167">
        <v>1014</v>
      </c>
      <c r="G167">
        <v>580</v>
      </c>
      <c r="H167">
        <v>14.914999999999999</v>
      </c>
      <c r="I167">
        <v>434</v>
      </c>
      <c r="J167">
        <v>14.914999999999999</v>
      </c>
      <c r="K167" t="s">
        <v>1757</v>
      </c>
      <c r="L167" t="s">
        <v>1758</v>
      </c>
      <c r="M167" t="s">
        <v>1759</v>
      </c>
      <c r="N167" s="6">
        <f t="shared" si="2"/>
        <v>14.914999999999997</v>
      </c>
    </row>
    <row r="168" spans="1:14" x14ac:dyDescent="0.45">
      <c r="A168">
        <v>686539</v>
      </c>
      <c r="B168" t="s">
        <v>1760</v>
      </c>
      <c r="C168" t="s">
        <v>1360</v>
      </c>
      <c r="D168">
        <v>146</v>
      </c>
      <c r="E168">
        <v>113</v>
      </c>
      <c r="F168">
        <v>113</v>
      </c>
      <c r="G168">
        <v>53</v>
      </c>
      <c r="H168">
        <v>14.929</v>
      </c>
      <c r="I168">
        <v>60</v>
      </c>
      <c r="J168">
        <v>14.929</v>
      </c>
      <c r="K168" t="s">
        <v>1761</v>
      </c>
      <c r="L168" t="s">
        <v>1762</v>
      </c>
      <c r="M168">
        <v>0</v>
      </c>
      <c r="N168" s="6">
        <f t="shared" si="2"/>
        <v>14.928999999999998</v>
      </c>
    </row>
    <row r="169" spans="1:14" x14ac:dyDescent="0.45">
      <c r="A169">
        <v>656290</v>
      </c>
      <c r="B169" t="s">
        <v>1335</v>
      </c>
      <c r="C169" t="s">
        <v>1360</v>
      </c>
      <c r="D169">
        <v>135</v>
      </c>
      <c r="E169">
        <v>227</v>
      </c>
      <c r="F169">
        <v>227</v>
      </c>
      <c r="G169">
        <v>133</v>
      </c>
      <c r="H169">
        <v>14.939</v>
      </c>
      <c r="I169">
        <v>94</v>
      </c>
      <c r="J169">
        <v>14.939</v>
      </c>
      <c r="K169" t="s">
        <v>1763</v>
      </c>
      <c r="L169" t="s">
        <v>1764</v>
      </c>
      <c r="M169" t="s">
        <v>1765</v>
      </c>
      <c r="N169" s="6">
        <f t="shared" si="2"/>
        <v>14.939000000000002</v>
      </c>
    </row>
    <row r="170" spans="1:14" x14ac:dyDescent="0.45">
      <c r="A170">
        <v>571882</v>
      </c>
      <c r="B170" t="s">
        <v>449</v>
      </c>
      <c r="C170" t="s">
        <v>1360</v>
      </c>
      <c r="D170">
        <v>120</v>
      </c>
      <c r="E170">
        <v>1756</v>
      </c>
      <c r="F170">
        <v>1756</v>
      </c>
      <c r="G170">
        <v>987</v>
      </c>
      <c r="H170">
        <v>14.948</v>
      </c>
      <c r="I170">
        <v>769</v>
      </c>
      <c r="J170">
        <v>14.948</v>
      </c>
      <c r="K170" t="s">
        <v>1766</v>
      </c>
      <c r="L170" t="s">
        <v>1767</v>
      </c>
      <c r="M170" t="s">
        <v>1768</v>
      </c>
      <c r="N170" s="6">
        <f t="shared" si="2"/>
        <v>14.948</v>
      </c>
    </row>
    <row r="171" spans="1:14" x14ac:dyDescent="0.45">
      <c r="A171">
        <v>608379</v>
      </c>
      <c r="B171" t="s">
        <v>115</v>
      </c>
      <c r="C171" t="s">
        <v>1360</v>
      </c>
      <c r="D171">
        <v>118</v>
      </c>
      <c r="E171">
        <v>5838</v>
      </c>
      <c r="F171">
        <v>5838</v>
      </c>
      <c r="G171">
        <v>3948</v>
      </c>
      <c r="H171">
        <v>14.948</v>
      </c>
      <c r="I171">
        <v>1890</v>
      </c>
      <c r="J171">
        <v>14.948</v>
      </c>
      <c r="K171" t="s">
        <v>1769</v>
      </c>
      <c r="L171" t="s">
        <v>1770</v>
      </c>
      <c r="M171">
        <v>2.6550188420692001E-2</v>
      </c>
      <c r="N171" s="6">
        <f t="shared" si="2"/>
        <v>14.948</v>
      </c>
    </row>
    <row r="172" spans="1:14" x14ac:dyDescent="0.45">
      <c r="A172">
        <v>607320</v>
      </c>
      <c r="B172" t="s">
        <v>560</v>
      </c>
      <c r="C172" t="s">
        <v>1360</v>
      </c>
      <c r="D172">
        <v>114</v>
      </c>
      <c r="E172">
        <v>157</v>
      </c>
      <c r="F172">
        <v>157</v>
      </c>
      <c r="G172">
        <v>101</v>
      </c>
      <c r="H172">
        <v>14.948</v>
      </c>
      <c r="I172">
        <v>56</v>
      </c>
      <c r="J172">
        <v>14.948</v>
      </c>
      <c r="K172" t="s">
        <v>1771</v>
      </c>
      <c r="L172" t="s">
        <v>1772</v>
      </c>
      <c r="M172">
        <v>3.8216560509554097E-2</v>
      </c>
      <c r="N172" s="6">
        <f t="shared" si="2"/>
        <v>14.948000000000002</v>
      </c>
    </row>
    <row r="173" spans="1:14" x14ac:dyDescent="0.45">
      <c r="A173">
        <v>663462</v>
      </c>
      <c r="B173" t="s">
        <v>1308</v>
      </c>
      <c r="C173" t="s">
        <v>1360</v>
      </c>
      <c r="D173">
        <v>111</v>
      </c>
      <c r="E173">
        <v>237</v>
      </c>
      <c r="F173">
        <v>237</v>
      </c>
      <c r="G173">
        <v>121</v>
      </c>
      <c r="H173">
        <v>14.951000000000001</v>
      </c>
      <c r="I173">
        <v>116</v>
      </c>
      <c r="J173">
        <v>14.951000000000001</v>
      </c>
      <c r="K173" t="s">
        <v>1773</v>
      </c>
      <c r="L173" t="s">
        <v>1774</v>
      </c>
      <c r="M173">
        <v>8.4388185654008397E-3</v>
      </c>
      <c r="N173" s="6">
        <f t="shared" si="2"/>
        <v>14.951000000000001</v>
      </c>
    </row>
    <row r="174" spans="1:14" x14ac:dyDescent="0.45">
      <c r="A174">
        <v>571948</v>
      </c>
      <c r="B174" t="s">
        <v>475</v>
      </c>
      <c r="C174" t="s">
        <v>1360</v>
      </c>
      <c r="D174">
        <v>158</v>
      </c>
      <c r="E174">
        <v>1796</v>
      </c>
      <c r="F174">
        <v>1796</v>
      </c>
      <c r="G174">
        <v>1002</v>
      </c>
      <c r="H174">
        <v>14.958</v>
      </c>
      <c r="I174">
        <v>794</v>
      </c>
      <c r="J174">
        <v>14.958</v>
      </c>
      <c r="K174" t="s">
        <v>1775</v>
      </c>
      <c r="L174" t="s">
        <v>1776</v>
      </c>
      <c r="M174" t="s">
        <v>1777</v>
      </c>
      <c r="N174" s="6">
        <f t="shared" si="2"/>
        <v>14.958</v>
      </c>
    </row>
    <row r="175" spans="1:14" x14ac:dyDescent="0.45">
      <c r="A175">
        <v>543859</v>
      </c>
      <c r="B175" t="s">
        <v>529</v>
      </c>
      <c r="C175" t="s">
        <v>1360</v>
      </c>
      <c r="D175">
        <v>121</v>
      </c>
      <c r="E175">
        <v>767</v>
      </c>
      <c r="F175">
        <v>767</v>
      </c>
      <c r="G175">
        <v>449</v>
      </c>
      <c r="H175">
        <v>14.968</v>
      </c>
      <c r="I175">
        <v>318</v>
      </c>
      <c r="J175">
        <v>14.968</v>
      </c>
      <c r="K175" t="s">
        <v>1778</v>
      </c>
      <c r="L175" t="s">
        <v>1779</v>
      </c>
      <c r="M175">
        <v>1.6949152542372801E-2</v>
      </c>
      <c r="N175" s="6">
        <f t="shared" si="2"/>
        <v>14.967999999999998</v>
      </c>
    </row>
    <row r="176" spans="1:14" x14ac:dyDescent="0.45">
      <c r="A176">
        <v>596295</v>
      </c>
      <c r="B176" t="s">
        <v>620</v>
      </c>
      <c r="C176" t="s">
        <v>1360</v>
      </c>
      <c r="D176">
        <v>115</v>
      </c>
      <c r="E176">
        <v>3617</v>
      </c>
      <c r="F176">
        <v>3617</v>
      </c>
      <c r="G176">
        <v>2270</v>
      </c>
      <c r="H176">
        <v>14.971</v>
      </c>
      <c r="I176">
        <v>1347</v>
      </c>
      <c r="J176">
        <v>14.971</v>
      </c>
      <c r="K176" t="s">
        <v>1780</v>
      </c>
      <c r="L176">
        <v>0.65828034282554604</v>
      </c>
      <c r="M176">
        <v>1.82471661598009E-2</v>
      </c>
      <c r="N176" s="6">
        <f t="shared" si="2"/>
        <v>14.971000000000002</v>
      </c>
    </row>
    <row r="177" spans="1:14" x14ac:dyDescent="0.45">
      <c r="A177">
        <v>613317</v>
      </c>
      <c r="B177" t="s">
        <v>1781</v>
      </c>
      <c r="C177" t="s">
        <v>1360</v>
      </c>
      <c r="D177">
        <v>140</v>
      </c>
      <c r="E177">
        <v>123</v>
      </c>
      <c r="F177">
        <v>123</v>
      </c>
      <c r="G177">
        <v>64</v>
      </c>
      <c r="H177">
        <v>14.981</v>
      </c>
      <c r="I177">
        <v>59</v>
      </c>
      <c r="J177">
        <v>14.981</v>
      </c>
      <c r="K177" t="s">
        <v>1782</v>
      </c>
      <c r="L177" t="s">
        <v>1783</v>
      </c>
      <c r="M177" t="s">
        <v>1784</v>
      </c>
      <c r="N177" s="6">
        <f t="shared" si="2"/>
        <v>14.981</v>
      </c>
    </row>
    <row r="178" spans="1:14" x14ac:dyDescent="0.45">
      <c r="A178">
        <v>640464</v>
      </c>
      <c r="B178" t="s">
        <v>673</v>
      </c>
      <c r="C178" t="s">
        <v>1360</v>
      </c>
      <c r="D178">
        <v>112</v>
      </c>
      <c r="E178">
        <v>590</v>
      </c>
      <c r="F178">
        <v>590</v>
      </c>
      <c r="G178">
        <v>383</v>
      </c>
      <c r="H178">
        <v>14.981</v>
      </c>
      <c r="I178">
        <v>207</v>
      </c>
      <c r="J178">
        <v>14.981</v>
      </c>
      <c r="K178" t="s">
        <v>1785</v>
      </c>
      <c r="L178" t="s">
        <v>1786</v>
      </c>
      <c r="M178">
        <v>4.5762711864406697E-2</v>
      </c>
      <c r="N178" s="6">
        <f t="shared" si="2"/>
        <v>14.981000000000002</v>
      </c>
    </row>
    <row r="179" spans="1:14" x14ac:dyDescent="0.45">
      <c r="A179">
        <v>543278</v>
      </c>
      <c r="B179" t="s">
        <v>466</v>
      </c>
      <c r="C179" t="s">
        <v>1360</v>
      </c>
      <c r="D179">
        <v>158</v>
      </c>
      <c r="E179">
        <v>1245</v>
      </c>
      <c r="F179">
        <v>1245</v>
      </c>
      <c r="G179">
        <v>811</v>
      </c>
      <c r="H179">
        <v>14.981999999999999</v>
      </c>
      <c r="I179">
        <v>434</v>
      </c>
      <c r="J179">
        <v>14.981999999999999</v>
      </c>
      <c r="K179">
        <v>0.363855421686747</v>
      </c>
      <c r="L179" t="s">
        <v>1787</v>
      </c>
      <c r="M179">
        <v>1.92771084337349E-2</v>
      </c>
      <c r="N179" s="6">
        <f t="shared" si="2"/>
        <v>14.981999999999999</v>
      </c>
    </row>
    <row r="180" spans="1:14" x14ac:dyDescent="0.45">
      <c r="A180">
        <v>642008</v>
      </c>
      <c r="B180" t="s">
        <v>691</v>
      </c>
      <c r="C180" t="s">
        <v>1360</v>
      </c>
      <c r="D180">
        <v>121</v>
      </c>
      <c r="E180">
        <v>356</v>
      </c>
      <c r="F180">
        <v>356</v>
      </c>
      <c r="G180">
        <v>219</v>
      </c>
      <c r="H180">
        <v>14.981999999999999</v>
      </c>
      <c r="I180">
        <v>137</v>
      </c>
      <c r="J180">
        <v>14.981999999999999</v>
      </c>
      <c r="K180" t="s">
        <v>1788</v>
      </c>
      <c r="L180" t="s">
        <v>1789</v>
      </c>
      <c r="M180">
        <v>5.6179775280898797E-3</v>
      </c>
      <c r="N180" s="6">
        <f t="shared" si="2"/>
        <v>14.982000000000001</v>
      </c>
    </row>
    <row r="181" spans="1:14" x14ac:dyDescent="0.45">
      <c r="A181">
        <v>657265</v>
      </c>
      <c r="B181" t="s">
        <v>1173</v>
      </c>
      <c r="C181" t="s">
        <v>1360</v>
      </c>
      <c r="D181">
        <v>109</v>
      </c>
      <c r="E181">
        <v>598</v>
      </c>
      <c r="F181">
        <v>598</v>
      </c>
      <c r="G181">
        <v>359</v>
      </c>
      <c r="H181">
        <v>14.983000000000001</v>
      </c>
      <c r="I181">
        <v>239</v>
      </c>
      <c r="J181">
        <v>14.983000000000001</v>
      </c>
      <c r="K181" t="s">
        <v>1790</v>
      </c>
      <c r="L181" t="s">
        <v>1791</v>
      </c>
      <c r="M181">
        <v>5.0167224080267499E-3</v>
      </c>
      <c r="N181" s="6">
        <f t="shared" si="2"/>
        <v>14.983000000000001</v>
      </c>
    </row>
    <row r="182" spans="1:14" x14ac:dyDescent="0.45">
      <c r="A182">
        <v>665620</v>
      </c>
      <c r="B182" t="s">
        <v>916</v>
      </c>
      <c r="C182" t="s">
        <v>1360</v>
      </c>
      <c r="D182">
        <v>145</v>
      </c>
      <c r="E182">
        <v>456</v>
      </c>
      <c r="F182">
        <v>456</v>
      </c>
      <c r="G182">
        <v>268</v>
      </c>
      <c r="H182">
        <v>14.986000000000001</v>
      </c>
      <c r="I182">
        <v>188</v>
      </c>
      <c r="J182">
        <v>14.986000000000001</v>
      </c>
      <c r="K182" t="s">
        <v>1792</v>
      </c>
      <c r="L182" t="s">
        <v>1793</v>
      </c>
      <c r="M182">
        <v>3.5087719298245598E-2</v>
      </c>
      <c r="N182" s="6">
        <f t="shared" si="2"/>
        <v>14.986000000000001</v>
      </c>
    </row>
    <row r="183" spans="1:14" x14ac:dyDescent="0.45">
      <c r="A183">
        <v>646242</v>
      </c>
      <c r="B183" t="s">
        <v>1794</v>
      </c>
      <c r="C183" t="s">
        <v>1360</v>
      </c>
      <c r="D183">
        <v>108</v>
      </c>
      <c r="E183">
        <v>302</v>
      </c>
      <c r="F183">
        <v>302</v>
      </c>
      <c r="G183">
        <v>169</v>
      </c>
      <c r="H183">
        <v>14.987</v>
      </c>
      <c r="I183">
        <v>133</v>
      </c>
      <c r="J183">
        <v>14.987</v>
      </c>
      <c r="K183" t="s">
        <v>1795</v>
      </c>
      <c r="L183" t="s">
        <v>1796</v>
      </c>
      <c r="M183">
        <v>4.96688741721854E-2</v>
      </c>
      <c r="N183" s="6">
        <f t="shared" si="2"/>
        <v>14.986999999999998</v>
      </c>
    </row>
    <row r="184" spans="1:14" x14ac:dyDescent="0.45">
      <c r="A184">
        <v>676477</v>
      </c>
      <c r="B184" t="s">
        <v>54</v>
      </c>
      <c r="C184" t="s">
        <v>1360</v>
      </c>
      <c r="D184">
        <v>111</v>
      </c>
      <c r="E184">
        <v>1613</v>
      </c>
      <c r="F184">
        <v>1613</v>
      </c>
      <c r="G184">
        <v>1064</v>
      </c>
      <c r="H184">
        <v>14.989000000000001</v>
      </c>
      <c r="I184">
        <v>549</v>
      </c>
      <c r="J184">
        <v>14.989000000000001</v>
      </c>
      <c r="K184" t="s">
        <v>1797</v>
      </c>
      <c r="L184" t="s">
        <v>1798</v>
      </c>
      <c r="M184" t="s">
        <v>1799</v>
      </c>
      <c r="N184" s="6">
        <f t="shared" si="2"/>
        <v>14.989000000000001</v>
      </c>
    </row>
    <row r="185" spans="1:14" x14ac:dyDescent="0.45">
      <c r="A185">
        <v>672710</v>
      </c>
      <c r="B185" t="s">
        <v>1113</v>
      </c>
      <c r="C185" t="s">
        <v>1360</v>
      </c>
      <c r="D185">
        <v>134</v>
      </c>
      <c r="E185">
        <v>1237</v>
      </c>
      <c r="F185">
        <v>1237</v>
      </c>
      <c r="G185">
        <v>816</v>
      </c>
      <c r="H185">
        <v>14.994</v>
      </c>
      <c r="I185">
        <v>421</v>
      </c>
      <c r="J185">
        <v>14.994</v>
      </c>
      <c r="K185" t="s">
        <v>1800</v>
      </c>
      <c r="L185" t="s">
        <v>1801</v>
      </c>
      <c r="M185">
        <v>1.3742926434923201E-2</v>
      </c>
      <c r="N185" s="6">
        <f t="shared" si="2"/>
        <v>14.994000000000002</v>
      </c>
    </row>
    <row r="186" spans="1:14" x14ac:dyDescent="0.45">
      <c r="A186">
        <v>663738</v>
      </c>
      <c r="B186" t="s">
        <v>995</v>
      </c>
      <c r="C186" t="s">
        <v>1360</v>
      </c>
      <c r="D186">
        <v>118</v>
      </c>
      <c r="E186">
        <v>1962</v>
      </c>
      <c r="F186">
        <v>1962</v>
      </c>
      <c r="G186">
        <v>1183</v>
      </c>
      <c r="H186">
        <v>14.997999999999999</v>
      </c>
      <c r="I186">
        <v>779</v>
      </c>
      <c r="J186">
        <v>14.997999999999999</v>
      </c>
      <c r="K186" t="s">
        <v>1802</v>
      </c>
      <c r="L186" t="s">
        <v>1803</v>
      </c>
      <c r="M186" t="s">
        <v>1804</v>
      </c>
      <c r="N186" s="6">
        <f t="shared" si="2"/>
        <v>14.997999999999999</v>
      </c>
    </row>
    <row r="187" spans="1:14" x14ac:dyDescent="0.45">
      <c r="A187">
        <v>667755</v>
      </c>
      <c r="B187" t="s">
        <v>1281</v>
      </c>
      <c r="C187" t="s">
        <v>1360</v>
      </c>
      <c r="D187">
        <v>108</v>
      </c>
      <c r="E187">
        <v>331</v>
      </c>
      <c r="F187">
        <v>331</v>
      </c>
      <c r="G187">
        <v>190</v>
      </c>
      <c r="H187">
        <v>15.012</v>
      </c>
      <c r="I187">
        <v>141</v>
      </c>
      <c r="J187">
        <v>15.012</v>
      </c>
      <c r="K187" t="s">
        <v>1805</v>
      </c>
      <c r="L187" t="s">
        <v>1806</v>
      </c>
      <c r="M187" t="s">
        <v>1807</v>
      </c>
      <c r="N187" s="6">
        <f t="shared" si="2"/>
        <v>15.011999999999999</v>
      </c>
    </row>
    <row r="188" spans="1:14" x14ac:dyDescent="0.45">
      <c r="A188">
        <v>543391</v>
      </c>
      <c r="B188" t="s">
        <v>722</v>
      </c>
      <c r="C188" t="s">
        <v>1360</v>
      </c>
      <c r="D188">
        <v>137</v>
      </c>
      <c r="E188">
        <v>151</v>
      </c>
      <c r="F188">
        <v>151</v>
      </c>
      <c r="G188">
        <v>95</v>
      </c>
      <c r="H188">
        <v>15.015000000000001</v>
      </c>
      <c r="I188">
        <v>56</v>
      </c>
      <c r="J188">
        <v>15.015000000000001</v>
      </c>
      <c r="K188" t="s">
        <v>1808</v>
      </c>
      <c r="L188" t="s">
        <v>1809</v>
      </c>
      <c r="M188">
        <v>6.6225165562913899E-3</v>
      </c>
      <c r="N188" s="6">
        <f t="shared" si="2"/>
        <v>15.014999999999999</v>
      </c>
    </row>
    <row r="189" spans="1:14" x14ac:dyDescent="0.45">
      <c r="A189">
        <v>644428</v>
      </c>
      <c r="B189" t="s">
        <v>535</v>
      </c>
      <c r="C189" t="s">
        <v>1360</v>
      </c>
      <c r="D189">
        <v>109</v>
      </c>
      <c r="E189">
        <v>241</v>
      </c>
      <c r="F189">
        <v>241</v>
      </c>
      <c r="G189">
        <v>171</v>
      </c>
      <c r="H189">
        <v>15.015000000000001</v>
      </c>
      <c r="I189">
        <v>70</v>
      </c>
      <c r="J189">
        <v>15.015000000000001</v>
      </c>
      <c r="K189" t="s">
        <v>1810</v>
      </c>
      <c r="L189" t="s">
        <v>1811</v>
      </c>
      <c r="M189">
        <v>4.5643153526970903E-2</v>
      </c>
      <c r="N189" s="6">
        <f t="shared" si="2"/>
        <v>15.014999999999999</v>
      </c>
    </row>
    <row r="190" spans="1:14" x14ac:dyDescent="0.45">
      <c r="A190">
        <v>572362</v>
      </c>
      <c r="B190" t="s">
        <v>610</v>
      </c>
      <c r="C190" t="s">
        <v>1360</v>
      </c>
      <c r="D190">
        <v>119</v>
      </c>
      <c r="E190">
        <v>1375</v>
      </c>
      <c r="F190">
        <v>1375</v>
      </c>
      <c r="G190">
        <v>839</v>
      </c>
      <c r="H190">
        <v>15.015000000000001</v>
      </c>
      <c r="I190">
        <v>536</v>
      </c>
      <c r="J190">
        <v>15.015000000000001</v>
      </c>
      <c r="K190" t="s">
        <v>1812</v>
      </c>
      <c r="L190" t="s">
        <v>1813</v>
      </c>
      <c r="M190" t="s">
        <v>1814</v>
      </c>
      <c r="N190" s="6">
        <f t="shared" si="2"/>
        <v>15.015000000000001</v>
      </c>
    </row>
    <row r="191" spans="1:14" x14ac:dyDescent="0.45">
      <c r="A191">
        <v>543548</v>
      </c>
      <c r="B191" t="s">
        <v>386</v>
      </c>
      <c r="C191" t="s">
        <v>1360</v>
      </c>
      <c r="D191">
        <v>136</v>
      </c>
      <c r="E191">
        <v>1999</v>
      </c>
      <c r="F191">
        <v>1999</v>
      </c>
      <c r="G191">
        <v>1371</v>
      </c>
      <c r="H191">
        <v>15.026999999999999</v>
      </c>
      <c r="I191">
        <v>628</v>
      </c>
      <c r="J191">
        <v>15.026999999999999</v>
      </c>
      <c r="K191" t="s">
        <v>1815</v>
      </c>
      <c r="L191" t="s">
        <v>1816</v>
      </c>
      <c r="M191" t="s">
        <v>1817</v>
      </c>
      <c r="N191" s="6">
        <f t="shared" si="2"/>
        <v>15.026999999999999</v>
      </c>
    </row>
    <row r="192" spans="1:14" x14ac:dyDescent="0.45">
      <c r="A192">
        <v>621107</v>
      </c>
      <c r="B192" t="s">
        <v>312</v>
      </c>
      <c r="C192" t="s">
        <v>1360</v>
      </c>
      <c r="D192">
        <v>139</v>
      </c>
      <c r="E192">
        <v>5350</v>
      </c>
      <c r="F192">
        <v>5350</v>
      </c>
      <c r="G192">
        <v>3656</v>
      </c>
      <c r="H192">
        <v>15.035</v>
      </c>
      <c r="I192">
        <v>1694</v>
      </c>
      <c r="J192">
        <v>15.035</v>
      </c>
      <c r="K192" t="s">
        <v>1818</v>
      </c>
      <c r="L192" t="s">
        <v>1819</v>
      </c>
      <c r="M192" t="s">
        <v>1820</v>
      </c>
      <c r="N192" s="6">
        <f t="shared" si="2"/>
        <v>15.035</v>
      </c>
    </row>
    <row r="193" spans="1:14" x14ac:dyDescent="0.45">
      <c r="A193">
        <v>669212</v>
      </c>
      <c r="B193" t="s">
        <v>990</v>
      </c>
      <c r="C193" t="s">
        <v>1360</v>
      </c>
      <c r="D193">
        <v>114</v>
      </c>
      <c r="E193">
        <v>1560</v>
      </c>
      <c r="F193">
        <v>1560</v>
      </c>
      <c r="G193">
        <v>1034</v>
      </c>
      <c r="H193">
        <v>15.04</v>
      </c>
      <c r="I193">
        <v>526</v>
      </c>
      <c r="J193">
        <v>15.04</v>
      </c>
      <c r="K193" t="s">
        <v>1821</v>
      </c>
      <c r="L193" t="s">
        <v>1822</v>
      </c>
      <c r="M193">
        <v>2.5000000000000001E-2</v>
      </c>
      <c r="N193" s="6">
        <f t="shared" si="2"/>
        <v>15.04</v>
      </c>
    </row>
    <row r="194" spans="1:14" x14ac:dyDescent="0.45">
      <c r="A194">
        <v>682120</v>
      </c>
      <c r="B194" t="s">
        <v>1305</v>
      </c>
      <c r="C194" t="s">
        <v>1360</v>
      </c>
      <c r="D194">
        <v>114</v>
      </c>
      <c r="E194">
        <v>253</v>
      </c>
      <c r="F194">
        <v>253</v>
      </c>
      <c r="G194">
        <v>145</v>
      </c>
      <c r="H194">
        <v>15.042999999999999</v>
      </c>
      <c r="I194">
        <v>108</v>
      </c>
      <c r="J194">
        <v>15.042999999999999</v>
      </c>
      <c r="K194" t="s">
        <v>1823</v>
      </c>
      <c r="L194" t="s">
        <v>1824</v>
      </c>
      <c r="M194">
        <v>0</v>
      </c>
      <c r="N194" s="6">
        <f t="shared" si="2"/>
        <v>15.042999999999999</v>
      </c>
    </row>
    <row r="195" spans="1:14" x14ac:dyDescent="0.45">
      <c r="A195">
        <v>635903</v>
      </c>
      <c r="B195" t="s">
        <v>566</v>
      </c>
      <c r="C195" t="s">
        <v>1360</v>
      </c>
      <c r="D195">
        <v>141</v>
      </c>
      <c r="E195">
        <v>148</v>
      </c>
      <c r="F195">
        <v>148</v>
      </c>
      <c r="G195">
        <v>83</v>
      </c>
      <c r="H195">
        <v>15.048</v>
      </c>
      <c r="I195">
        <v>65</v>
      </c>
      <c r="J195">
        <v>15.048</v>
      </c>
      <c r="K195" t="s">
        <v>1825</v>
      </c>
      <c r="L195" t="s">
        <v>1826</v>
      </c>
      <c r="M195">
        <v>2.7027027027027001E-2</v>
      </c>
      <c r="N195" s="6">
        <f t="shared" ref="N195:N258" si="3">((H195*G195)+(I195*J195))/(G195+I195)</f>
        <v>15.047999999999998</v>
      </c>
    </row>
    <row r="196" spans="1:14" x14ac:dyDescent="0.45">
      <c r="A196">
        <v>518567</v>
      </c>
      <c r="B196" t="s">
        <v>567</v>
      </c>
      <c r="C196" t="s">
        <v>1360</v>
      </c>
      <c r="D196">
        <v>144</v>
      </c>
      <c r="E196">
        <v>145</v>
      </c>
      <c r="F196">
        <v>145</v>
      </c>
      <c r="G196">
        <v>94</v>
      </c>
      <c r="H196">
        <v>15.048</v>
      </c>
      <c r="I196">
        <v>51</v>
      </c>
      <c r="J196">
        <v>15.048</v>
      </c>
      <c r="K196" t="s">
        <v>1827</v>
      </c>
      <c r="L196" t="s">
        <v>1828</v>
      </c>
      <c r="M196">
        <v>6.8965517241379301E-3</v>
      </c>
      <c r="N196" s="6">
        <f t="shared" si="3"/>
        <v>15.048</v>
      </c>
    </row>
    <row r="197" spans="1:14" x14ac:dyDescent="0.45">
      <c r="A197">
        <v>592468</v>
      </c>
      <c r="B197" t="s">
        <v>616</v>
      </c>
      <c r="C197" t="s">
        <v>1360</v>
      </c>
      <c r="D197">
        <v>141</v>
      </c>
      <c r="E197">
        <v>1044</v>
      </c>
      <c r="F197">
        <v>1044</v>
      </c>
      <c r="G197">
        <v>674</v>
      </c>
      <c r="H197">
        <v>15.048999999999999</v>
      </c>
      <c r="I197">
        <v>370</v>
      </c>
      <c r="J197">
        <v>15.048999999999999</v>
      </c>
      <c r="K197" t="s">
        <v>1829</v>
      </c>
      <c r="L197" t="s">
        <v>1830</v>
      </c>
      <c r="M197">
        <v>2.5862068965517199E-2</v>
      </c>
      <c r="N197" s="6">
        <f t="shared" si="3"/>
        <v>15.048999999999999</v>
      </c>
    </row>
    <row r="198" spans="1:14" x14ac:dyDescent="0.45">
      <c r="A198">
        <v>663485</v>
      </c>
      <c r="B198" t="s">
        <v>1174</v>
      </c>
      <c r="C198" t="s">
        <v>1360</v>
      </c>
      <c r="D198">
        <v>142</v>
      </c>
      <c r="E198">
        <v>493</v>
      </c>
      <c r="F198">
        <v>493</v>
      </c>
      <c r="G198">
        <v>290</v>
      </c>
      <c r="H198">
        <v>15.048999999999999</v>
      </c>
      <c r="I198">
        <v>203</v>
      </c>
      <c r="J198">
        <v>15.048999999999999</v>
      </c>
      <c r="K198" t="s">
        <v>1831</v>
      </c>
      <c r="L198">
        <v>0.69168356997971603</v>
      </c>
      <c r="M198">
        <v>4.05679513184584E-3</v>
      </c>
      <c r="N198" s="6">
        <f t="shared" si="3"/>
        <v>15.048999999999999</v>
      </c>
    </row>
    <row r="199" spans="1:14" x14ac:dyDescent="0.45">
      <c r="A199">
        <v>605288</v>
      </c>
      <c r="B199" t="s">
        <v>752</v>
      </c>
      <c r="C199" t="s">
        <v>1360</v>
      </c>
      <c r="D199">
        <v>121</v>
      </c>
      <c r="E199">
        <v>4260</v>
      </c>
      <c r="F199">
        <v>4260</v>
      </c>
      <c r="G199">
        <v>2730</v>
      </c>
      <c r="H199">
        <v>15.05</v>
      </c>
      <c r="I199">
        <v>1530</v>
      </c>
      <c r="J199">
        <v>15.05</v>
      </c>
      <c r="K199">
        <v>0.31596244131455398</v>
      </c>
      <c r="L199" t="s">
        <v>1832</v>
      </c>
      <c r="M199">
        <v>2.6291079812206498E-2</v>
      </c>
      <c r="N199" s="6">
        <f t="shared" si="3"/>
        <v>15.05</v>
      </c>
    </row>
    <row r="200" spans="1:14" x14ac:dyDescent="0.45">
      <c r="A200">
        <v>669438</v>
      </c>
      <c r="B200" t="s">
        <v>1263</v>
      </c>
      <c r="C200" t="s">
        <v>1360</v>
      </c>
      <c r="D200">
        <v>116</v>
      </c>
      <c r="E200">
        <v>396</v>
      </c>
      <c r="F200">
        <v>396</v>
      </c>
      <c r="G200">
        <v>230</v>
      </c>
      <c r="H200">
        <v>15.053000000000001</v>
      </c>
      <c r="I200">
        <v>166</v>
      </c>
      <c r="J200">
        <v>15.053000000000001</v>
      </c>
      <c r="K200" t="s">
        <v>1833</v>
      </c>
      <c r="L200" t="s">
        <v>1834</v>
      </c>
      <c r="M200">
        <v>2.5252525252525198E-3</v>
      </c>
      <c r="N200" s="6">
        <f t="shared" si="3"/>
        <v>15.053000000000001</v>
      </c>
    </row>
    <row r="201" spans="1:14" x14ac:dyDescent="0.45">
      <c r="A201">
        <v>666129</v>
      </c>
      <c r="B201" t="s">
        <v>1040</v>
      </c>
      <c r="C201" t="s">
        <v>1360</v>
      </c>
      <c r="D201">
        <v>146</v>
      </c>
      <c r="E201">
        <v>2030</v>
      </c>
      <c r="F201">
        <v>2030</v>
      </c>
      <c r="G201">
        <v>1367</v>
      </c>
      <c r="H201">
        <v>15.058</v>
      </c>
      <c r="I201">
        <v>663</v>
      </c>
      <c r="J201">
        <v>15.058</v>
      </c>
      <c r="K201" t="s">
        <v>1835</v>
      </c>
      <c r="L201" t="s">
        <v>1836</v>
      </c>
      <c r="M201" t="s">
        <v>1837</v>
      </c>
      <c r="N201" s="6">
        <f t="shared" si="3"/>
        <v>15.058</v>
      </c>
    </row>
    <row r="202" spans="1:14" x14ac:dyDescent="0.45">
      <c r="A202">
        <v>641540</v>
      </c>
      <c r="B202" t="s">
        <v>912</v>
      </c>
      <c r="C202" t="s">
        <v>1360</v>
      </c>
      <c r="D202">
        <v>140</v>
      </c>
      <c r="E202">
        <v>3575</v>
      </c>
      <c r="F202">
        <v>3575</v>
      </c>
      <c r="G202">
        <v>2358</v>
      </c>
      <c r="H202">
        <v>15.06</v>
      </c>
      <c r="I202">
        <v>1217</v>
      </c>
      <c r="J202">
        <v>15.06</v>
      </c>
      <c r="K202" t="s">
        <v>1838</v>
      </c>
      <c r="L202" t="s">
        <v>1839</v>
      </c>
      <c r="M202">
        <v>2.8251748251748199E-2</v>
      </c>
      <c r="N202" s="6">
        <f t="shared" si="3"/>
        <v>15.06</v>
      </c>
    </row>
    <row r="203" spans="1:14" x14ac:dyDescent="0.45">
      <c r="A203">
        <v>676265</v>
      </c>
      <c r="B203" t="s">
        <v>1096</v>
      </c>
      <c r="C203" t="s">
        <v>1360</v>
      </c>
      <c r="D203">
        <v>120</v>
      </c>
      <c r="E203">
        <v>817</v>
      </c>
      <c r="F203">
        <v>817</v>
      </c>
      <c r="G203">
        <v>507</v>
      </c>
      <c r="H203">
        <v>15.064</v>
      </c>
      <c r="I203">
        <v>310</v>
      </c>
      <c r="J203">
        <v>15.064</v>
      </c>
      <c r="K203" t="s">
        <v>1840</v>
      </c>
      <c r="L203" t="s">
        <v>1841</v>
      </c>
      <c r="M203">
        <v>4.0391676866585E-2</v>
      </c>
      <c r="N203" s="6">
        <f t="shared" si="3"/>
        <v>15.064</v>
      </c>
    </row>
    <row r="204" spans="1:14" x14ac:dyDescent="0.45">
      <c r="A204">
        <v>666619</v>
      </c>
      <c r="B204" t="s">
        <v>1258</v>
      </c>
      <c r="C204" t="s">
        <v>1360</v>
      </c>
      <c r="D204">
        <v>145</v>
      </c>
      <c r="E204">
        <v>501</v>
      </c>
      <c r="F204">
        <v>501</v>
      </c>
      <c r="G204">
        <v>256</v>
      </c>
      <c r="H204">
        <v>15.071</v>
      </c>
      <c r="I204">
        <v>245</v>
      </c>
      <c r="J204">
        <v>15.071</v>
      </c>
      <c r="K204" t="s">
        <v>1842</v>
      </c>
      <c r="L204" t="s">
        <v>1843</v>
      </c>
      <c r="M204">
        <v>7.9840319361277404E-3</v>
      </c>
      <c r="N204" s="6">
        <f t="shared" si="3"/>
        <v>15.071</v>
      </c>
    </row>
    <row r="205" spans="1:14" x14ac:dyDescent="0.45">
      <c r="A205">
        <v>518452</v>
      </c>
      <c r="B205" t="s">
        <v>422</v>
      </c>
      <c r="C205" t="s">
        <v>1360</v>
      </c>
      <c r="D205">
        <v>115</v>
      </c>
      <c r="E205">
        <v>1744</v>
      </c>
      <c r="F205">
        <v>1744</v>
      </c>
      <c r="G205">
        <v>1167</v>
      </c>
      <c r="H205">
        <v>15.081</v>
      </c>
      <c r="I205">
        <v>577</v>
      </c>
      <c r="J205">
        <v>15.081</v>
      </c>
      <c r="K205" t="s">
        <v>1844</v>
      </c>
      <c r="L205" t="s">
        <v>1845</v>
      </c>
      <c r="M205">
        <v>2.4082568807339399E-2</v>
      </c>
      <c r="N205" s="6">
        <f t="shared" si="3"/>
        <v>15.080999999999998</v>
      </c>
    </row>
    <row r="206" spans="1:14" x14ac:dyDescent="0.45">
      <c r="A206">
        <v>622797</v>
      </c>
      <c r="B206" t="s">
        <v>1846</v>
      </c>
      <c r="C206" t="s">
        <v>1360</v>
      </c>
      <c r="D206">
        <v>140</v>
      </c>
      <c r="E206">
        <v>202</v>
      </c>
      <c r="F206">
        <v>202</v>
      </c>
      <c r="G206">
        <v>123</v>
      </c>
      <c r="H206">
        <v>15.082000000000001</v>
      </c>
      <c r="I206">
        <v>79</v>
      </c>
      <c r="J206">
        <v>15.082000000000001</v>
      </c>
      <c r="K206" t="s">
        <v>1847</v>
      </c>
      <c r="L206" t="s">
        <v>1848</v>
      </c>
      <c r="M206" t="s">
        <v>1849</v>
      </c>
      <c r="N206" s="6">
        <f t="shared" si="3"/>
        <v>15.082000000000001</v>
      </c>
    </row>
    <row r="207" spans="1:14" x14ac:dyDescent="0.45">
      <c r="A207">
        <v>592614</v>
      </c>
      <c r="B207" t="s">
        <v>537</v>
      </c>
      <c r="C207" t="s">
        <v>1360</v>
      </c>
      <c r="D207">
        <v>135</v>
      </c>
      <c r="E207">
        <v>161</v>
      </c>
      <c r="F207">
        <v>161</v>
      </c>
      <c r="G207">
        <v>96</v>
      </c>
      <c r="H207">
        <v>15.082000000000001</v>
      </c>
      <c r="I207">
        <v>65</v>
      </c>
      <c r="J207">
        <v>15.082000000000001</v>
      </c>
      <c r="K207" t="s">
        <v>1649</v>
      </c>
      <c r="L207" t="s">
        <v>1850</v>
      </c>
      <c r="M207">
        <v>0</v>
      </c>
      <c r="N207" s="6">
        <f t="shared" si="3"/>
        <v>15.082000000000001</v>
      </c>
    </row>
    <row r="208" spans="1:14" x14ac:dyDescent="0.45">
      <c r="A208">
        <v>475115</v>
      </c>
      <c r="B208" t="s">
        <v>338</v>
      </c>
      <c r="C208" t="s">
        <v>1360</v>
      </c>
      <c r="D208">
        <v>116</v>
      </c>
      <c r="E208">
        <v>1993</v>
      </c>
      <c r="F208">
        <v>1993</v>
      </c>
      <c r="G208">
        <v>1323</v>
      </c>
      <c r="H208">
        <v>15.082000000000001</v>
      </c>
      <c r="I208">
        <v>670</v>
      </c>
      <c r="J208">
        <v>15.082000000000001</v>
      </c>
      <c r="K208" t="s">
        <v>1851</v>
      </c>
      <c r="L208" t="s">
        <v>1852</v>
      </c>
      <c r="M208" t="s">
        <v>1853</v>
      </c>
      <c r="N208" s="6">
        <f t="shared" si="3"/>
        <v>15.081999999999999</v>
      </c>
    </row>
    <row r="209" spans="1:14" x14ac:dyDescent="0.45">
      <c r="A209">
        <v>570810</v>
      </c>
      <c r="B209" t="s">
        <v>441</v>
      </c>
      <c r="C209" t="s">
        <v>1360</v>
      </c>
      <c r="D209">
        <v>113</v>
      </c>
      <c r="E209">
        <v>278</v>
      </c>
      <c r="F209">
        <v>278</v>
      </c>
      <c r="G209">
        <v>165</v>
      </c>
      <c r="H209">
        <v>15.082000000000001</v>
      </c>
      <c r="I209">
        <v>113</v>
      </c>
      <c r="J209">
        <v>15.082000000000001</v>
      </c>
      <c r="K209" t="s">
        <v>1854</v>
      </c>
      <c r="L209" t="s">
        <v>1855</v>
      </c>
      <c r="M209" t="s">
        <v>1856</v>
      </c>
      <c r="N209" s="6">
        <f t="shared" si="3"/>
        <v>15.082000000000001</v>
      </c>
    </row>
    <row r="210" spans="1:14" x14ac:dyDescent="0.45">
      <c r="A210">
        <v>696147</v>
      </c>
      <c r="B210" t="s">
        <v>1857</v>
      </c>
      <c r="C210" t="s">
        <v>1360</v>
      </c>
      <c r="D210">
        <v>108</v>
      </c>
      <c r="E210">
        <v>145</v>
      </c>
      <c r="F210">
        <v>145</v>
      </c>
      <c r="G210">
        <v>67</v>
      </c>
      <c r="H210">
        <v>15.084</v>
      </c>
      <c r="I210">
        <v>78</v>
      </c>
      <c r="J210">
        <v>15.084</v>
      </c>
      <c r="K210" t="s">
        <v>1858</v>
      </c>
      <c r="L210" t="s">
        <v>1859</v>
      </c>
      <c r="M210">
        <v>0</v>
      </c>
      <c r="N210" s="6">
        <f t="shared" si="3"/>
        <v>15.084</v>
      </c>
    </row>
    <row r="211" spans="1:14" x14ac:dyDescent="0.45">
      <c r="A211">
        <v>657649</v>
      </c>
      <c r="B211" t="s">
        <v>1168</v>
      </c>
      <c r="C211" t="s">
        <v>1360</v>
      </c>
      <c r="D211">
        <v>133</v>
      </c>
      <c r="E211">
        <v>306</v>
      </c>
      <c r="F211">
        <v>306</v>
      </c>
      <c r="G211">
        <v>168</v>
      </c>
      <c r="H211">
        <v>15.096</v>
      </c>
      <c r="I211">
        <v>138</v>
      </c>
      <c r="J211">
        <v>15.096</v>
      </c>
      <c r="K211" t="s">
        <v>1860</v>
      </c>
      <c r="L211" t="s">
        <v>1861</v>
      </c>
      <c r="M211" t="s">
        <v>1646</v>
      </c>
      <c r="N211" s="6">
        <f t="shared" si="3"/>
        <v>15.096</v>
      </c>
    </row>
    <row r="212" spans="1:14" x14ac:dyDescent="0.45">
      <c r="A212">
        <v>670955</v>
      </c>
      <c r="B212" t="s">
        <v>1091</v>
      </c>
      <c r="C212" t="s">
        <v>1360</v>
      </c>
      <c r="D212">
        <v>121</v>
      </c>
      <c r="E212">
        <v>313</v>
      </c>
      <c r="F212">
        <v>313</v>
      </c>
      <c r="G212">
        <v>189</v>
      </c>
      <c r="H212">
        <v>15.096</v>
      </c>
      <c r="I212">
        <v>124</v>
      </c>
      <c r="J212">
        <v>15.096</v>
      </c>
      <c r="K212" t="s">
        <v>1862</v>
      </c>
      <c r="L212">
        <v>0.67092651757188504</v>
      </c>
      <c r="M212">
        <v>4.7923322683705999E-2</v>
      </c>
      <c r="N212" s="6">
        <f t="shared" si="3"/>
        <v>15.096000000000002</v>
      </c>
    </row>
    <row r="213" spans="1:14" x14ac:dyDescent="0.45">
      <c r="A213">
        <v>669387</v>
      </c>
      <c r="B213" t="s">
        <v>1285</v>
      </c>
      <c r="C213" t="s">
        <v>1360</v>
      </c>
      <c r="D213">
        <v>134</v>
      </c>
      <c r="E213">
        <v>283</v>
      </c>
      <c r="F213">
        <v>283</v>
      </c>
      <c r="G213">
        <v>170</v>
      </c>
      <c r="H213">
        <v>15.102</v>
      </c>
      <c r="I213">
        <v>113</v>
      </c>
      <c r="J213">
        <v>15.102</v>
      </c>
      <c r="K213" t="s">
        <v>1863</v>
      </c>
      <c r="L213" t="s">
        <v>1864</v>
      </c>
      <c r="M213">
        <v>0</v>
      </c>
      <c r="N213" s="6">
        <f t="shared" si="3"/>
        <v>15.102</v>
      </c>
    </row>
    <row r="214" spans="1:14" x14ac:dyDescent="0.45">
      <c r="A214">
        <v>519242</v>
      </c>
      <c r="B214" t="s">
        <v>49</v>
      </c>
      <c r="C214" t="s">
        <v>1360</v>
      </c>
      <c r="D214">
        <v>144</v>
      </c>
      <c r="E214">
        <v>5024</v>
      </c>
      <c r="F214">
        <v>5024</v>
      </c>
      <c r="G214">
        <v>3383</v>
      </c>
      <c r="H214">
        <v>15.115</v>
      </c>
      <c r="I214">
        <v>1641</v>
      </c>
      <c r="J214">
        <v>15.115</v>
      </c>
      <c r="K214" t="s">
        <v>1865</v>
      </c>
      <c r="L214" t="s">
        <v>1866</v>
      </c>
      <c r="M214">
        <v>2.9259554140127299E-2</v>
      </c>
      <c r="N214" s="6">
        <f t="shared" si="3"/>
        <v>15.114999999999998</v>
      </c>
    </row>
    <row r="215" spans="1:14" x14ac:dyDescent="0.45">
      <c r="A215">
        <v>676606</v>
      </c>
      <c r="B215" t="s">
        <v>777</v>
      </c>
      <c r="C215" t="s">
        <v>1360</v>
      </c>
      <c r="D215">
        <v>136</v>
      </c>
      <c r="E215">
        <v>873</v>
      </c>
      <c r="F215">
        <v>873</v>
      </c>
      <c r="G215">
        <v>601</v>
      </c>
      <c r="H215">
        <v>15.115</v>
      </c>
      <c r="I215">
        <v>272</v>
      </c>
      <c r="J215">
        <v>15.115</v>
      </c>
      <c r="K215" t="s">
        <v>1867</v>
      </c>
      <c r="L215" t="s">
        <v>1868</v>
      </c>
      <c r="M215" t="s">
        <v>1869</v>
      </c>
      <c r="N215" s="6">
        <f t="shared" si="3"/>
        <v>15.115</v>
      </c>
    </row>
    <row r="216" spans="1:14" x14ac:dyDescent="0.45">
      <c r="A216">
        <v>665622</v>
      </c>
      <c r="B216" t="s">
        <v>1238</v>
      </c>
      <c r="C216" t="s">
        <v>1360</v>
      </c>
      <c r="D216">
        <v>133</v>
      </c>
      <c r="E216">
        <v>858</v>
      </c>
      <c r="F216">
        <v>858</v>
      </c>
      <c r="G216">
        <v>540</v>
      </c>
      <c r="H216">
        <v>15.118</v>
      </c>
      <c r="I216">
        <v>318</v>
      </c>
      <c r="J216">
        <v>15.118</v>
      </c>
      <c r="K216" t="s">
        <v>1870</v>
      </c>
      <c r="L216" t="s">
        <v>1871</v>
      </c>
      <c r="M216">
        <v>1.1655011655011601E-3</v>
      </c>
      <c r="N216" s="6">
        <f t="shared" si="3"/>
        <v>15.118</v>
      </c>
    </row>
    <row r="217" spans="1:14" x14ac:dyDescent="0.45">
      <c r="A217">
        <v>668881</v>
      </c>
      <c r="B217" t="s">
        <v>56</v>
      </c>
      <c r="C217" t="s">
        <v>1360</v>
      </c>
      <c r="D217">
        <v>113</v>
      </c>
      <c r="E217">
        <v>1885</v>
      </c>
      <c r="F217">
        <v>1885</v>
      </c>
      <c r="G217">
        <v>1259</v>
      </c>
      <c r="H217">
        <v>15.118</v>
      </c>
      <c r="I217">
        <v>626</v>
      </c>
      <c r="J217">
        <v>15.118</v>
      </c>
      <c r="K217" t="s">
        <v>1872</v>
      </c>
      <c r="L217" t="s">
        <v>1873</v>
      </c>
      <c r="M217" t="s">
        <v>1874</v>
      </c>
      <c r="N217" s="6">
        <f t="shared" si="3"/>
        <v>15.118</v>
      </c>
    </row>
    <row r="218" spans="1:14" x14ac:dyDescent="0.45">
      <c r="A218">
        <v>677944</v>
      </c>
      <c r="B218" t="s">
        <v>1316</v>
      </c>
      <c r="C218" t="s">
        <v>1360</v>
      </c>
      <c r="D218">
        <v>109</v>
      </c>
      <c r="E218">
        <v>186</v>
      </c>
      <c r="F218">
        <v>186</v>
      </c>
      <c r="G218">
        <v>137</v>
      </c>
      <c r="H218">
        <v>15.127000000000001</v>
      </c>
      <c r="I218">
        <v>49</v>
      </c>
      <c r="J218">
        <v>15.127000000000001</v>
      </c>
      <c r="K218" t="s">
        <v>1875</v>
      </c>
      <c r="L218" t="s">
        <v>1876</v>
      </c>
      <c r="M218">
        <v>5.3763440860214997E-3</v>
      </c>
      <c r="N218" s="6">
        <f t="shared" si="3"/>
        <v>15.126999999999999</v>
      </c>
    </row>
    <row r="219" spans="1:14" x14ac:dyDescent="0.45">
      <c r="A219">
        <v>641778</v>
      </c>
      <c r="B219" t="s">
        <v>604</v>
      </c>
      <c r="C219" t="s">
        <v>1360</v>
      </c>
      <c r="D219">
        <v>158</v>
      </c>
      <c r="E219">
        <v>4622</v>
      </c>
      <c r="F219">
        <v>4622</v>
      </c>
      <c r="G219">
        <v>3050</v>
      </c>
      <c r="H219">
        <v>15.144</v>
      </c>
      <c r="I219">
        <v>1572</v>
      </c>
      <c r="J219">
        <v>15.144</v>
      </c>
      <c r="K219" t="s">
        <v>1877</v>
      </c>
      <c r="L219" t="s">
        <v>1878</v>
      </c>
      <c r="M219">
        <v>5.12765036780614E-2</v>
      </c>
      <c r="N219" s="6">
        <f t="shared" si="3"/>
        <v>15.144</v>
      </c>
    </row>
    <row r="220" spans="1:14" x14ac:dyDescent="0.45">
      <c r="A220">
        <v>594943</v>
      </c>
      <c r="B220" t="s">
        <v>1309</v>
      </c>
      <c r="C220" t="s">
        <v>1360</v>
      </c>
      <c r="D220">
        <v>133</v>
      </c>
      <c r="E220">
        <v>316</v>
      </c>
      <c r="F220">
        <v>316</v>
      </c>
      <c r="G220">
        <v>189</v>
      </c>
      <c r="H220">
        <v>15.148</v>
      </c>
      <c r="I220">
        <v>127</v>
      </c>
      <c r="J220">
        <v>15.148</v>
      </c>
      <c r="K220" t="s">
        <v>1879</v>
      </c>
      <c r="L220">
        <v>0.680379746835443</v>
      </c>
      <c r="M220" t="s">
        <v>1880</v>
      </c>
      <c r="N220" s="6">
        <f t="shared" si="3"/>
        <v>15.148</v>
      </c>
    </row>
    <row r="221" spans="1:14" x14ac:dyDescent="0.45">
      <c r="A221">
        <v>570632</v>
      </c>
      <c r="B221" t="s">
        <v>105</v>
      </c>
      <c r="C221" t="s">
        <v>1360</v>
      </c>
      <c r="D221">
        <v>140</v>
      </c>
      <c r="E221">
        <v>5342</v>
      </c>
      <c r="F221">
        <v>5342</v>
      </c>
      <c r="G221">
        <v>3519</v>
      </c>
      <c r="H221">
        <v>15.148</v>
      </c>
      <c r="I221">
        <v>1823</v>
      </c>
      <c r="J221">
        <v>15.148</v>
      </c>
      <c r="K221" t="s">
        <v>1881</v>
      </c>
      <c r="L221" t="s">
        <v>1882</v>
      </c>
      <c r="M221">
        <v>3.4069636840134698E-2</v>
      </c>
      <c r="N221" s="6">
        <f t="shared" si="3"/>
        <v>15.148</v>
      </c>
    </row>
    <row r="222" spans="1:14" x14ac:dyDescent="0.45">
      <c r="A222">
        <v>605151</v>
      </c>
      <c r="B222" t="s">
        <v>264</v>
      </c>
      <c r="C222" t="s">
        <v>1360</v>
      </c>
      <c r="D222">
        <v>146</v>
      </c>
      <c r="E222">
        <v>2403</v>
      </c>
      <c r="F222">
        <v>2403</v>
      </c>
      <c r="G222">
        <v>1414</v>
      </c>
      <c r="H222">
        <v>15.148999999999999</v>
      </c>
      <c r="I222">
        <v>989</v>
      </c>
      <c r="J222">
        <v>15.148999999999999</v>
      </c>
      <c r="K222" t="s">
        <v>1883</v>
      </c>
      <c r="L222" t="s">
        <v>1884</v>
      </c>
      <c r="M222">
        <v>6.3254265501456505E-2</v>
      </c>
      <c r="N222" s="6">
        <f t="shared" si="3"/>
        <v>15.148999999999999</v>
      </c>
    </row>
    <row r="223" spans="1:14" x14ac:dyDescent="0.45">
      <c r="A223">
        <v>548357</v>
      </c>
      <c r="B223" t="s">
        <v>1885</v>
      </c>
      <c r="C223" t="s">
        <v>1360</v>
      </c>
      <c r="D223">
        <v>136</v>
      </c>
      <c r="E223">
        <v>463</v>
      </c>
      <c r="F223">
        <v>463</v>
      </c>
      <c r="G223">
        <v>309</v>
      </c>
      <c r="H223">
        <v>15.148999999999999</v>
      </c>
      <c r="I223">
        <v>154</v>
      </c>
      <c r="J223">
        <v>15.148999999999999</v>
      </c>
      <c r="K223" t="s">
        <v>1886</v>
      </c>
      <c r="L223">
        <v>0.67170626349892004</v>
      </c>
      <c r="M223">
        <v>6.4794816414686799E-3</v>
      </c>
      <c r="N223" s="6">
        <f t="shared" si="3"/>
        <v>15.149000000000001</v>
      </c>
    </row>
    <row r="224" spans="1:14" x14ac:dyDescent="0.45">
      <c r="A224">
        <v>671737</v>
      </c>
      <c r="B224" t="s">
        <v>1241</v>
      </c>
      <c r="C224" t="s">
        <v>1360</v>
      </c>
      <c r="D224">
        <v>139</v>
      </c>
      <c r="E224">
        <v>753</v>
      </c>
      <c r="F224">
        <v>753</v>
      </c>
      <c r="G224">
        <v>485</v>
      </c>
      <c r="H224">
        <v>15.169</v>
      </c>
      <c r="I224">
        <v>268</v>
      </c>
      <c r="J224">
        <v>15.169</v>
      </c>
      <c r="K224" t="s">
        <v>1887</v>
      </c>
      <c r="L224" t="s">
        <v>1888</v>
      </c>
      <c r="M224">
        <v>6.6401062416998604E-3</v>
      </c>
      <c r="N224" s="6">
        <f t="shared" si="3"/>
        <v>15.168999999999999</v>
      </c>
    </row>
    <row r="225" spans="1:14" x14ac:dyDescent="0.45">
      <c r="A225">
        <v>669456</v>
      </c>
      <c r="B225" t="s">
        <v>606</v>
      </c>
      <c r="C225" t="s">
        <v>1360</v>
      </c>
      <c r="D225">
        <v>114</v>
      </c>
      <c r="E225">
        <v>5690</v>
      </c>
      <c r="F225">
        <v>5690</v>
      </c>
      <c r="G225">
        <v>4097</v>
      </c>
      <c r="H225">
        <v>15.172000000000001</v>
      </c>
      <c r="I225">
        <v>1593</v>
      </c>
      <c r="J225">
        <v>15.172000000000001</v>
      </c>
      <c r="K225" t="s">
        <v>1889</v>
      </c>
      <c r="L225" t="s">
        <v>1890</v>
      </c>
      <c r="M225">
        <v>2.4780316344463899E-2</v>
      </c>
      <c r="N225" s="6">
        <f t="shared" si="3"/>
        <v>15.171999999999999</v>
      </c>
    </row>
    <row r="226" spans="1:14" x14ac:dyDescent="0.45">
      <c r="A226">
        <v>660813</v>
      </c>
      <c r="B226" t="s">
        <v>968</v>
      </c>
      <c r="C226" t="s">
        <v>1360</v>
      </c>
      <c r="D226">
        <v>119</v>
      </c>
      <c r="E226">
        <v>1060</v>
      </c>
      <c r="F226">
        <v>1060</v>
      </c>
      <c r="G226">
        <v>615</v>
      </c>
      <c r="H226">
        <v>15.178000000000001</v>
      </c>
      <c r="I226">
        <v>445</v>
      </c>
      <c r="J226">
        <v>15.178000000000001</v>
      </c>
      <c r="K226" t="s">
        <v>1891</v>
      </c>
      <c r="L226" t="s">
        <v>1892</v>
      </c>
      <c r="M226" t="s">
        <v>1893</v>
      </c>
      <c r="N226" s="6">
        <f t="shared" si="3"/>
        <v>15.178000000000001</v>
      </c>
    </row>
    <row r="227" spans="1:14" x14ac:dyDescent="0.45">
      <c r="A227">
        <v>657141</v>
      </c>
      <c r="B227" t="s">
        <v>760</v>
      </c>
      <c r="C227" t="s">
        <v>1360</v>
      </c>
      <c r="D227">
        <v>121</v>
      </c>
      <c r="E227">
        <v>830</v>
      </c>
      <c r="F227">
        <v>830</v>
      </c>
      <c r="G227">
        <v>557</v>
      </c>
      <c r="H227">
        <v>15.180999999999999</v>
      </c>
      <c r="I227">
        <v>273</v>
      </c>
      <c r="J227">
        <v>15.180999999999999</v>
      </c>
      <c r="K227" t="s">
        <v>1894</v>
      </c>
      <c r="L227" t="s">
        <v>1895</v>
      </c>
      <c r="M227">
        <v>4.09638554216867E-2</v>
      </c>
      <c r="N227" s="6">
        <f t="shared" si="3"/>
        <v>15.180999999999999</v>
      </c>
    </row>
    <row r="228" spans="1:14" x14ac:dyDescent="0.45">
      <c r="A228">
        <v>456379</v>
      </c>
      <c r="B228" t="s">
        <v>590</v>
      </c>
      <c r="C228" t="s">
        <v>1360</v>
      </c>
      <c r="D228">
        <v>145</v>
      </c>
      <c r="E228">
        <v>126</v>
      </c>
      <c r="F228">
        <v>126</v>
      </c>
      <c r="G228">
        <v>92</v>
      </c>
      <c r="H228">
        <v>15.180999999999999</v>
      </c>
      <c r="I228">
        <v>34</v>
      </c>
      <c r="J228">
        <v>15.180999999999999</v>
      </c>
      <c r="K228" t="s">
        <v>1896</v>
      </c>
      <c r="L228" t="s">
        <v>1607</v>
      </c>
      <c r="M228">
        <v>7.9365079365079309E-3</v>
      </c>
      <c r="N228" s="6">
        <f t="shared" si="3"/>
        <v>15.180999999999999</v>
      </c>
    </row>
    <row r="229" spans="1:14" x14ac:dyDescent="0.45">
      <c r="A229">
        <v>456501</v>
      </c>
      <c r="B229" t="s">
        <v>62</v>
      </c>
      <c r="C229" t="s">
        <v>1360</v>
      </c>
      <c r="D229">
        <v>146</v>
      </c>
      <c r="E229">
        <v>4433</v>
      </c>
      <c r="F229">
        <v>4433</v>
      </c>
      <c r="G229">
        <v>2892</v>
      </c>
      <c r="H229">
        <v>15.196999999999999</v>
      </c>
      <c r="I229">
        <v>1541</v>
      </c>
      <c r="J229">
        <v>15.196999999999999</v>
      </c>
      <c r="K229" t="s">
        <v>1897</v>
      </c>
      <c r="L229" t="s">
        <v>1898</v>
      </c>
      <c r="M229">
        <v>5.48161515903451E-2</v>
      </c>
      <c r="N229" s="6">
        <f t="shared" si="3"/>
        <v>15.196999999999997</v>
      </c>
    </row>
    <row r="230" spans="1:14" x14ac:dyDescent="0.45">
      <c r="A230">
        <v>594867</v>
      </c>
      <c r="B230" t="s">
        <v>586</v>
      </c>
      <c r="C230" t="s">
        <v>1360</v>
      </c>
      <c r="D230">
        <v>116</v>
      </c>
      <c r="E230">
        <v>124</v>
      </c>
      <c r="F230">
        <v>124</v>
      </c>
      <c r="G230">
        <v>67</v>
      </c>
      <c r="H230">
        <v>15.215</v>
      </c>
      <c r="I230">
        <v>57</v>
      </c>
      <c r="J230">
        <v>15.215</v>
      </c>
      <c r="K230" t="s">
        <v>1899</v>
      </c>
      <c r="L230">
        <v>0.717741935483871</v>
      </c>
      <c r="M230">
        <v>4.0322580645161199E-2</v>
      </c>
      <c r="N230" s="6">
        <f t="shared" si="3"/>
        <v>15.214999999999998</v>
      </c>
    </row>
    <row r="231" spans="1:14" x14ac:dyDescent="0.45">
      <c r="A231">
        <v>448179</v>
      </c>
      <c r="B231" t="s">
        <v>159</v>
      </c>
      <c r="C231" t="s">
        <v>1360</v>
      </c>
      <c r="D231">
        <v>135</v>
      </c>
      <c r="E231">
        <v>6055</v>
      </c>
      <c r="F231">
        <v>6055</v>
      </c>
      <c r="G231">
        <v>3977</v>
      </c>
      <c r="H231">
        <v>15.215</v>
      </c>
      <c r="I231">
        <v>2078</v>
      </c>
      <c r="J231">
        <v>15.215</v>
      </c>
      <c r="K231" t="s">
        <v>1900</v>
      </c>
      <c r="L231" t="s">
        <v>1901</v>
      </c>
      <c r="M231">
        <v>2.7085053674649001E-2</v>
      </c>
      <c r="N231" s="6">
        <f t="shared" si="3"/>
        <v>15.215</v>
      </c>
    </row>
    <row r="232" spans="1:14" x14ac:dyDescent="0.45">
      <c r="A232">
        <v>687330</v>
      </c>
      <c r="B232" t="s">
        <v>1256</v>
      </c>
      <c r="C232" t="s">
        <v>1360</v>
      </c>
      <c r="D232">
        <v>139</v>
      </c>
      <c r="E232">
        <v>522</v>
      </c>
      <c r="F232">
        <v>522</v>
      </c>
      <c r="G232">
        <v>284</v>
      </c>
      <c r="H232">
        <v>15.215999999999999</v>
      </c>
      <c r="I232">
        <v>238</v>
      </c>
      <c r="J232">
        <v>15.215999999999999</v>
      </c>
      <c r="K232" t="s">
        <v>1902</v>
      </c>
      <c r="L232" t="s">
        <v>1903</v>
      </c>
      <c r="M232">
        <v>5.7471264367815996E-3</v>
      </c>
      <c r="N232" s="6">
        <f t="shared" si="3"/>
        <v>15.216000000000001</v>
      </c>
    </row>
    <row r="233" spans="1:14" x14ac:dyDescent="0.45">
      <c r="A233">
        <v>681806</v>
      </c>
      <c r="B233" t="s">
        <v>1066</v>
      </c>
      <c r="C233" t="s">
        <v>1360</v>
      </c>
      <c r="D233">
        <v>108</v>
      </c>
      <c r="E233">
        <v>888</v>
      </c>
      <c r="F233">
        <v>888</v>
      </c>
      <c r="G233">
        <v>514</v>
      </c>
      <c r="H233">
        <v>15.231</v>
      </c>
      <c r="I233">
        <v>374</v>
      </c>
      <c r="J233">
        <v>15.231</v>
      </c>
      <c r="K233" t="s">
        <v>1904</v>
      </c>
      <c r="L233" t="s">
        <v>1905</v>
      </c>
      <c r="M233" t="s">
        <v>1906</v>
      </c>
      <c r="N233" s="6">
        <f t="shared" si="3"/>
        <v>15.231</v>
      </c>
    </row>
    <row r="234" spans="1:14" x14ac:dyDescent="0.45">
      <c r="A234">
        <v>571578</v>
      </c>
      <c r="B234" t="s">
        <v>93</v>
      </c>
      <c r="C234" t="s">
        <v>1360</v>
      </c>
      <c r="D234">
        <v>120</v>
      </c>
      <c r="E234">
        <v>8385</v>
      </c>
      <c r="F234">
        <v>8385</v>
      </c>
      <c r="G234">
        <v>5549</v>
      </c>
      <c r="H234">
        <v>15.247999999999999</v>
      </c>
      <c r="I234">
        <v>2836</v>
      </c>
      <c r="J234">
        <v>15.247999999999999</v>
      </c>
      <c r="K234" t="s">
        <v>1907</v>
      </c>
      <c r="L234" t="s">
        <v>1908</v>
      </c>
      <c r="M234" t="s">
        <v>1909</v>
      </c>
      <c r="N234" s="6">
        <f t="shared" si="3"/>
        <v>15.248000000000001</v>
      </c>
    </row>
    <row r="235" spans="1:14" x14ac:dyDescent="0.45">
      <c r="A235">
        <v>592314</v>
      </c>
      <c r="B235" t="s">
        <v>111</v>
      </c>
      <c r="C235" t="s">
        <v>1360</v>
      </c>
      <c r="D235">
        <v>140</v>
      </c>
      <c r="E235">
        <v>4748</v>
      </c>
      <c r="F235">
        <v>4748</v>
      </c>
      <c r="G235">
        <v>3030</v>
      </c>
      <c r="H235">
        <v>15.247999999999999</v>
      </c>
      <c r="I235">
        <v>1718</v>
      </c>
      <c r="J235">
        <v>15.247999999999999</v>
      </c>
      <c r="K235" t="s">
        <v>1910</v>
      </c>
      <c r="L235" t="s">
        <v>1911</v>
      </c>
      <c r="M235" t="s">
        <v>1912</v>
      </c>
      <c r="N235" s="6">
        <f t="shared" si="3"/>
        <v>15.247999999999998</v>
      </c>
    </row>
    <row r="236" spans="1:14" x14ac:dyDescent="0.45">
      <c r="A236">
        <v>571473</v>
      </c>
      <c r="B236" t="s">
        <v>573</v>
      </c>
      <c r="C236" t="s">
        <v>1360</v>
      </c>
      <c r="D236">
        <v>121</v>
      </c>
      <c r="E236">
        <v>195</v>
      </c>
      <c r="F236">
        <v>195</v>
      </c>
      <c r="G236">
        <v>129</v>
      </c>
      <c r="H236">
        <v>15.249000000000001</v>
      </c>
      <c r="I236">
        <v>66</v>
      </c>
      <c r="J236">
        <v>15.249000000000001</v>
      </c>
      <c r="K236" t="s">
        <v>1913</v>
      </c>
      <c r="L236" t="s">
        <v>1914</v>
      </c>
      <c r="M236">
        <v>3.0769230769230702E-2</v>
      </c>
      <c r="N236" s="6">
        <f t="shared" si="3"/>
        <v>15.249000000000002</v>
      </c>
    </row>
    <row r="237" spans="1:14" x14ac:dyDescent="0.45">
      <c r="A237">
        <v>695243</v>
      </c>
      <c r="B237" t="s">
        <v>1287</v>
      </c>
      <c r="C237" t="s">
        <v>1360</v>
      </c>
      <c r="D237">
        <v>133</v>
      </c>
      <c r="E237">
        <v>307</v>
      </c>
      <c r="F237">
        <v>307</v>
      </c>
      <c r="G237">
        <v>198</v>
      </c>
      <c r="H237">
        <v>15.253</v>
      </c>
      <c r="I237">
        <v>109</v>
      </c>
      <c r="J237">
        <v>15.253</v>
      </c>
      <c r="K237" t="s">
        <v>1915</v>
      </c>
      <c r="L237" t="s">
        <v>1916</v>
      </c>
      <c r="M237">
        <v>3.2573289902280101E-3</v>
      </c>
      <c r="N237" s="6">
        <f t="shared" si="3"/>
        <v>15.253</v>
      </c>
    </row>
    <row r="238" spans="1:14" x14ac:dyDescent="0.45">
      <c r="A238">
        <v>658648</v>
      </c>
      <c r="B238" t="s">
        <v>1267</v>
      </c>
      <c r="C238" t="s">
        <v>1360</v>
      </c>
      <c r="D238">
        <v>135</v>
      </c>
      <c r="E238">
        <v>533</v>
      </c>
      <c r="F238">
        <v>533</v>
      </c>
      <c r="G238">
        <v>366</v>
      </c>
      <c r="H238">
        <v>15.255000000000001</v>
      </c>
      <c r="I238">
        <v>167</v>
      </c>
      <c r="J238">
        <v>15.255000000000001</v>
      </c>
      <c r="K238" t="s">
        <v>1917</v>
      </c>
      <c r="L238" t="s">
        <v>1918</v>
      </c>
      <c r="M238">
        <v>9.3808630393996204E-3</v>
      </c>
      <c r="N238" s="6">
        <f t="shared" si="3"/>
        <v>15.255000000000001</v>
      </c>
    </row>
    <row r="239" spans="1:14" x14ac:dyDescent="0.45">
      <c r="A239">
        <v>666142</v>
      </c>
      <c r="B239" t="s">
        <v>1160</v>
      </c>
      <c r="C239" t="s">
        <v>1360</v>
      </c>
      <c r="D239">
        <v>118</v>
      </c>
      <c r="E239">
        <v>1056</v>
      </c>
      <c r="F239">
        <v>1056</v>
      </c>
      <c r="G239">
        <v>665</v>
      </c>
      <c r="H239">
        <v>15.256</v>
      </c>
      <c r="I239">
        <v>391</v>
      </c>
      <c r="J239">
        <v>15.256</v>
      </c>
      <c r="K239" t="s">
        <v>1919</v>
      </c>
      <c r="L239" t="s">
        <v>1920</v>
      </c>
      <c r="M239">
        <v>7.5757575757575699E-3</v>
      </c>
      <c r="N239" s="6">
        <f t="shared" si="3"/>
        <v>15.256</v>
      </c>
    </row>
    <row r="240" spans="1:14" x14ac:dyDescent="0.45">
      <c r="A240">
        <v>669194</v>
      </c>
      <c r="B240" t="s">
        <v>1229</v>
      </c>
      <c r="C240" t="s">
        <v>1360</v>
      </c>
      <c r="D240">
        <v>109</v>
      </c>
      <c r="E240">
        <v>1176</v>
      </c>
      <c r="F240">
        <v>1176</v>
      </c>
      <c r="G240">
        <v>736</v>
      </c>
      <c r="H240">
        <v>15.256</v>
      </c>
      <c r="I240">
        <v>440</v>
      </c>
      <c r="J240">
        <v>15.256</v>
      </c>
      <c r="K240" t="s">
        <v>1921</v>
      </c>
      <c r="L240" t="s">
        <v>1922</v>
      </c>
      <c r="M240">
        <v>5.9523809523809503E-3</v>
      </c>
      <c r="N240" s="6">
        <f t="shared" si="3"/>
        <v>15.256</v>
      </c>
    </row>
    <row r="241" spans="1:14" x14ac:dyDescent="0.45">
      <c r="A241">
        <v>656412</v>
      </c>
      <c r="B241" t="s">
        <v>1138</v>
      </c>
      <c r="C241" t="s">
        <v>1360</v>
      </c>
      <c r="D241">
        <v>116</v>
      </c>
      <c r="E241">
        <v>933</v>
      </c>
      <c r="F241">
        <v>933</v>
      </c>
      <c r="G241">
        <v>603</v>
      </c>
      <c r="H241">
        <v>15.260999999999999</v>
      </c>
      <c r="I241">
        <v>330</v>
      </c>
      <c r="J241">
        <v>15.260999999999999</v>
      </c>
      <c r="K241" t="s">
        <v>1923</v>
      </c>
      <c r="L241" t="s">
        <v>1924</v>
      </c>
      <c r="M241">
        <v>8.5744908896034297E-3</v>
      </c>
      <c r="N241" s="6">
        <f t="shared" si="3"/>
        <v>15.260999999999999</v>
      </c>
    </row>
    <row r="242" spans="1:14" x14ac:dyDescent="0.45">
      <c r="A242">
        <v>664139</v>
      </c>
      <c r="B242" t="s">
        <v>893</v>
      </c>
      <c r="C242" t="s">
        <v>1360</v>
      </c>
      <c r="D242">
        <v>113</v>
      </c>
      <c r="E242">
        <v>1075</v>
      </c>
      <c r="F242">
        <v>1075</v>
      </c>
      <c r="G242">
        <v>599</v>
      </c>
      <c r="H242">
        <v>15.262</v>
      </c>
      <c r="I242">
        <v>476</v>
      </c>
      <c r="J242">
        <v>15.262</v>
      </c>
      <c r="K242" t="s">
        <v>1925</v>
      </c>
      <c r="L242" t="s">
        <v>1926</v>
      </c>
      <c r="M242">
        <v>3.16279069767441E-2</v>
      </c>
      <c r="N242" s="6">
        <f t="shared" si="3"/>
        <v>15.262000000000002</v>
      </c>
    </row>
    <row r="243" spans="1:14" x14ac:dyDescent="0.45">
      <c r="A243">
        <v>605200</v>
      </c>
      <c r="B243" t="s">
        <v>1107</v>
      </c>
      <c r="C243" t="s">
        <v>1360</v>
      </c>
      <c r="D243">
        <v>109</v>
      </c>
      <c r="E243">
        <v>7134</v>
      </c>
      <c r="F243">
        <v>7134</v>
      </c>
      <c r="G243">
        <v>4727</v>
      </c>
      <c r="H243">
        <v>15.276</v>
      </c>
      <c r="I243">
        <v>2407</v>
      </c>
      <c r="J243">
        <v>15.276</v>
      </c>
      <c r="K243" t="s">
        <v>1927</v>
      </c>
      <c r="L243" t="s">
        <v>1928</v>
      </c>
      <c r="M243" t="s">
        <v>1929</v>
      </c>
      <c r="N243" s="6">
        <f t="shared" si="3"/>
        <v>15.276</v>
      </c>
    </row>
    <row r="244" spans="1:14" x14ac:dyDescent="0.45">
      <c r="A244">
        <v>681882</v>
      </c>
      <c r="B244" t="s">
        <v>1313</v>
      </c>
      <c r="C244" t="s">
        <v>1360</v>
      </c>
      <c r="D244">
        <v>134</v>
      </c>
      <c r="E244">
        <v>201</v>
      </c>
      <c r="F244">
        <v>201</v>
      </c>
      <c r="G244">
        <v>123</v>
      </c>
      <c r="H244">
        <v>15.279</v>
      </c>
      <c r="I244">
        <v>78</v>
      </c>
      <c r="J244">
        <v>15.279</v>
      </c>
      <c r="K244" t="s">
        <v>1930</v>
      </c>
      <c r="L244" t="s">
        <v>1931</v>
      </c>
      <c r="M244">
        <v>4.97512437810945E-3</v>
      </c>
      <c r="N244" s="6">
        <f t="shared" si="3"/>
        <v>15.278999999999998</v>
      </c>
    </row>
    <row r="245" spans="1:14" x14ac:dyDescent="0.45">
      <c r="A245">
        <v>700363</v>
      </c>
      <c r="B245" t="s">
        <v>1312</v>
      </c>
      <c r="C245" t="s">
        <v>1360</v>
      </c>
      <c r="D245">
        <v>144</v>
      </c>
      <c r="E245">
        <v>202</v>
      </c>
      <c r="F245">
        <v>202</v>
      </c>
      <c r="G245">
        <v>150</v>
      </c>
      <c r="H245">
        <v>15.28</v>
      </c>
      <c r="I245">
        <v>52</v>
      </c>
      <c r="J245">
        <v>15.28</v>
      </c>
      <c r="K245" t="s">
        <v>1932</v>
      </c>
      <c r="L245" t="s">
        <v>1933</v>
      </c>
      <c r="M245">
        <v>0</v>
      </c>
      <c r="N245" s="6">
        <f t="shared" si="3"/>
        <v>15.28</v>
      </c>
    </row>
    <row r="246" spans="1:14" x14ac:dyDescent="0.45">
      <c r="A246">
        <v>572020</v>
      </c>
      <c r="B246" t="s">
        <v>33</v>
      </c>
      <c r="C246" t="s">
        <v>1360</v>
      </c>
      <c r="D246">
        <v>119</v>
      </c>
      <c r="E246">
        <v>4165</v>
      </c>
      <c r="F246">
        <v>4165</v>
      </c>
      <c r="G246">
        <v>2786</v>
      </c>
      <c r="H246">
        <v>15.282</v>
      </c>
      <c r="I246">
        <v>1379</v>
      </c>
      <c r="J246">
        <v>15.282</v>
      </c>
      <c r="K246" t="s">
        <v>1934</v>
      </c>
      <c r="L246" t="s">
        <v>1935</v>
      </c>
      <c r="M246">
        <v>2.04081632653061E-2</v>
      </c>
      <c r="N246" s="6">
        <f t="shared" si="3"/>
        <v>15.282</v>
      </c>
    </row>
    <row r="247" spans="1:14" x14ac:dyDescent="0.45">
      <c r="A247">
        <v>592767</v>
      </c>
      <c r="B247" t="s">
        <v>920</v>
      </c>
      <c r="C247" t="s">
        <v>1360</v>
      </c>
      <c r="D247">
        <v>112</v>
      </c>
      <c r="E247">
        <v>3894</v>
      </c>
      <c r="F247">
        <v>3894</v>
      </c>
      <c r="G247">
        <v>2658</v>
      </c>
      <c r="H247">
        <v>15.282</v>
      </c>
      <c r="I247">
        <v>1236</v>
      </c>
      <c r="J247">
        <v>15.282</v>
      </c>
      <c r="K247" t="s">
        <v>1936</v>
      </c>
      <c r="L247" t="s">
        <v>1937</v>
      </c>
      <c r="M247" t="s">
        <v>1938</v>
      </c>
      <c r="N247" s="6">
        <f t="shared" si="3"/>
        <v>15.281999999999998</v>
      </c>
    </row>
    <row r="248" spans="1:14" x14ac:dyDescent="0.45">
      <c r="A248">
        <v>640463</v>
      </c>
      <c r="B248" t="s">
        <v>496</v>
      </c>
      <c r="C248" t="s">
        <v>1360</v>
      </c>
      <c r="D248">
        <v>109</v>
      </c>
      <c r="E248">
        <v>271</v>
      </c>
      <c r="F248">
        <v>271</v>
      </c>
      <c r="G248">
        <v>129</v>
      </c>
      <c r="H248">
        <v>15.282</v>
      </c>
      <c r="I248">
        <v>142</v>
      </c>
      <c r="J248">
        <v>15.282</v>
      </c>
      <c r="K248" t="s">
        <v>1939</v>
      </c>
      <c r="L248" t="s">
        <v>1940</v>
      </c>
      <c r="M248">
        <v>7.0110701107010995E-2</v>
      </c>
      <c r="N248" s="6">
        <f t="shared" si="3"/>
        <v>15.281999999999998</v>
      </c>
    </row>
    <row r="249" spans="1:14" x14ac:dyDescent="0.45">
      <c r="A249">
        <v>657746</v>
      </c>
      <c r="B249" t="s">
        <v>1086</v>
      </c>
      <c r="C249" t="s">
        <v>1360</v>
      </c>
      <c r="D249">
        <v>142</v>
      </c>
      <c r="E249">
        <v>2311</v>
      </c>
      <c r="F249">
        <v>2311</v>
      </c>
      <c r="G249">
        <v>1552</v>
      </c>
      <c r="H249">
        <v>15.282</v>
      </c>
      <c r="I249">
        <v>759</v>
      </c>
      <c r="J249">
        <v>15.282</v>
      </c>
      <c r="K249" t="s">
        <v>1941</v>
      </c>
      <c r="L249" t="s">
        <v>1942</v>
      </c>
      <c r="M249" t="s">
        <v>1943</v>
      </c>
      <c r="N249" s="6">
        <f t="shared" si="3"/>
        <v>15.282000000000002</v>
      </c>
    </row>
    <row r="250" spans="1:14" x14ac:dyDescent="0.45">
      <c r="A250">
        <v>592866</v>
      </c>
      <c r="B250" t="s">
        <v>142</v>
      </c>
      <c r="C250" t="s">
        <v>1360</v>
      </c>
      <c r="D250">
        <v>120</v>
      </c>
      <c r="E250">
        <v>6414</v>
      </c>
      <c r="F250">
        <v>6414</v>
      </c>
      <c r="G250">
        <v>4181</v>
      </c>
      <c r="H250">
        <v>15.282</v>
      </c>
      <c r="I250">
        <v>2233</v>
      </c>
      <c r="J250">
        <v>15.282</v>
      </c>
      <c r="K250" t="s">
        <v>1944</v>
      </c>
      <c r="L250" t="s">
        <v>1945</v>
      </c>
      <c r="M250">
        <v>3.8977237293420598E-2</v>
      </c>
      <c r="N250" s="6">
        <f t="shared" si="3"/>
        <v>15.281999999999998</v>
      </c>
    </row>
    <row r="251" spans="1:14" x14ac:dyDescent="0.45">
      <c r="A251">
        <v>676254</v>
      </c>
      <c r="B251" t="s">
        <v>1946</v>
      </c>
      <c r="C251" t="s">
        <v>1360</v>
      </c>
      <c r="D251">
        <v>137</v>
      </c>
      <c r="E251">
        <v>527</v>
      </c>
      <c r="F251">
        <v>527</v>
      </c>
      <c r="G251">
        <v>311</v>
      </c>
      <c r="H251">
        <v>15.289</v>
      </c>
      <c r="I251">
        <v>216</v>
      </c>
      <c r="J251">
        <v>15.289</v>
      </c>
      <c r="K251" t="s">
        <v>1947</v>
      </c>
      <c r="L251" t="s">
        <v>1948</v>
      </c>
      <c r="M251">
        <v>9.4876660341555903E-3</v>
      </c>
      <c r="N251" s="6">
        <f t="shared" si="3"/>
        <v>15.289</v>
      </c>
    </row>
    <row r="252" spans="1:14" x14ac:dyDescent="0.45">
      <c r="A252">
        <v>642003</v>
      </c>
      <c r="B252" t="s">
        <v>552</v>
      </c>
      <c r="C252" t="s">
        <v>1360</v>
      </c>
      <c r="D252">
        <v>139</v>
      </c>
      <c r="E252">
        <v>740</v>
      </c>
      <c r="F252">
        <v>740</v>
      </c>
      <c r="G252">
        <v>425</v>
      </c>
      <c r="H252">
        <v>15.298999999999999</v>
      </c>
      <c r="I252">
        <v>315</v>
      </c>
      <c r="J252">
        <v>15.298999999999999</v>
      </c>
      <c r="K252" t="s">
        <v>1949</v>
      </c>
      <c r="L252" t="s">
        <v>1950</v>
      </c>
      <c r="M252" t="s">
        <v>1951</v>
      </c>
      <c r="N252" s="6">
        <f t="shared" si="3"/>
        <v>15.298999999999998</v>
      </c>
    </row>
    <row r="253" spans="1:14" x14ac:dyDescent="0.45">
      <c r="A253">
        <v>621383</v>
      </c>
      <c r="B253" t="s">
        <v>1145</v>
      </c>
      <c r="C253" t="s">
        <v>1360</v>
      </c>
      <c r="D253">
        <v>145</v>
      </c>
      <c r="E253">
        <v>860</v>
      </c>
      <c r="F253">
        <v>860</v>
      </c>
      <c r="G253">
        <v>519</v>
      </c>
      <c r="H253">
        <v>15.303000000000001</v>
      </c>
      <c r="I253">
        <v>341</v>
      </c>
      <c r="J253">
        <v>15.303000000000001</v>
      </c>
      <c r="K253" t="s">
        <v>1952</v>
      </c>
      <c r="L253" t="s">
        <v>1953</v>
      </c>
      <c r="M253">
        <v>1.6279069767441801E-2</v>
      </c>
      <c r="N253" s="6">
        <f t="shared" si="3"/>
        <v>15.303000000000003</v>
      </c>
    </row>
    <row r="254" spans="1:14" x14ac:dyDescent="0.45">
      <c r="A254">
        <v>691587</v>
      </c>
      <c r="B254" t="s">
        <v>1244</v>
      </c>
      <c r="C254" t="s">
        <v>1360</v>
      </c>
      <c r="D254">
        <v>146</v>
      </c>
      <c r="E254">
        <v>633</v>
      </c>
      <c r="F254">
        <v>633</v>
      </c>
      <c r="G254">
        <v>447</v>
      </c>
      <c r="H254">
        <v>15.31</v>
      </c>
      <c r="I254">
        <v>186</v>
      </c>
      <c r="J254">
        <v>15.31</v>
      </c>
      <c r="K254" t="s">
        <v>1954</v>
      </c>
      <c r="L254">
        <v>0.68404423380726698</v>
      </c>
      <c r="M254">
        <v>3.1595576619273301E-3</v>
      </c>
      <c r="N254" s="6">
        <f t="shared" si="3"/>
        <v>15.310000000000002</v>
      </c>
    </row>
    <row r="255" spans="1:14" x14ac:dyDescent="0.45">
      <c r="A255">
        <v>657053</v>
      </c>
      <c r="B255" t="s">
        <v>700</v>
      </c>
      <c r="C255" t="s">
        <v>1360</v>
      </c>
      <c r="D255">
        <v>145</v>
      </c>
      <c r="E255">
        <v>2229</v>
      </c>
      <c r="F255">
        <v>2229</v>
      </c>
      <c r="G255">
        <v>1391</v>
      </c>
      <c r="H255">
        <v>15.311999999999999</v>
      </c>
      <c r="I255">
        <v>838</v>
      </c>
      <c r="J255">
        <v>15.311999999999999</v>
      </c>
      <c r="K255" t="s">
        <v>1955</v>
      </c>
      <c r="L255" t="s">
        <v>1956</v>
      </c>
      <c r="M255">
        <v>1.2561686855091901E-2</v>
      </c>
      <c r="N255" s="6">
        <f t="shared" si="3"/>
        <v>15.311999999999999</v>
      </c>
    </row>
    <row r="256" spans="1:14" x14ac:dyDescent="0.45">
      <c r="A256">
        <v>543475</v>
      </c>
      <c r="B256" t="s">
        <v>228</v>
      </c>
      <c r="C256" t="s">
        <v>1360</v>
      </c>
      <c r="D256">
        <v>118</v>
      </c>
      <c r="E256">
        <v>6725</v>
      </c>
      <c r="F256">
        <v>6725</v>
      </c>
      <c r="G256">
        <v>4503</v>
      </c>
      <c r="H256">
        <v>15.315</v>
      </c>
      <c r="I256">
        <v>2222</v>
      </c>
      <c r="J256">
        <v>15.315</v>
      </c>
      <c r="K256">
        <v>0.32</v>
      </c>
      <c r="L256" t="s">
        <v>1957</v>
      </c>
      <c r="M256">
        <v>2.9739776951672799E-2</v>
      </c>
      <c r="N256" s="6">
        <f t="shared" si="3"/>
        <v>15.315</v>
      </c>
    </row>
    <row r="257" spans="1:14" x14ac:dyDescent="0.45">
      <c r="A257">
        <v>605156</v>
      </c>
      <c r="B257" t="s">
        <v>750</v>
      </c>
      <c r="C257" t="s">
        <v>1360</v>
      </c>
      <c r="D257">
        <v>138</v>
      </c>
      <c r="E257">
        <v>975</v>
      </c>
      <c r="F257">
        <v>975</v>
      </c>
      <c r="G257">
        <v>663</v>
      </c>
      <c r="H257">
        <v>15.315</v>
      </c>
      <c r="I257">
        <v>312</v>
      </c>
      <c r="J257">
        <v>15.315</v>
      </c>
      <c r="K257" t="s">
        <v>1958</v>
      </c>
      <c r="L257" t="s">
        <v>1959</v>
      </c>
      <c r="M257">
        <v>2.5641025641025599E-2</v>
      </c>
      <c r="N257" s="6">
        <f t="shared" si="3"/>
        <v>15.315</v>
      </c>
    </row>
    <row r="258" spans="1:14" x14ac:dyDescent="0.45">
      <c r="A258">
        <v>676440</v>
      </c>
      <c r="B258" t="s">
        <v>1231</v>
      </c>
      <c r="C258" t="s">
        <v>1360</v>
      </c>
      <c r="D258">
        <v>114</v>
      </c>
      <c r="E258">
        <v>1108</v>
      </c>
      <c r="F258">
        <v>1108</v>
      </c>
      <c r="G258">
        <v>703</v>
      </c>
      <c r="H258">
        <v>15.347</v>
      </c>
      <c r="I258">
        <v>405</v>
      </c>
      <c r="J258">
        <v>15.347</v>
      </c>
      <c r="K258" t="s">
        <v>1960</v>
      </c>
      <c r="L258">
        <v>0.72021660649819497</v>
      </c>
      <c r="M258">
        <v>5.4151624548736399E-3</v>
      </c>
      <c r="N258" s="6">
        <f t="shared" si="3"/>
        <v>15.347</v>
      </c>
    </row>
    <row r="259" spans="1:14" x14ac:dyDescent="0.45">
      <c r="A259">
        <v>598271</v>
      </c>
      <c r="B259" t="s">
        <v>508</v>
      </c>
      <c r="C259" t="s">
        <v>1360</v>
      </c>
      <c r="D259">
        <v>111</v>
      </c>
      <c r="E259">
        <v>1402</v>
      </c>
      <c r="F259">
        <v>1402</v>
      </c>
      <c r="G259">
        <v>927</v>
      </c>
      <c r="H259">
        <v>15.348000000000001</v>
      </c>
      <c r="I259">
        <v>475</v>
      </c>
      <c r="J259">
        <v>15.348000000000001</v>
      </c>
      <c r="K259" t="s">
        <v>1961</v>
      </c>
      <c r="L259" t="s">
        <v>1962</v>
      </c>
      <c r="M259" t="s">
        <v>1963</v>
      </c>
      <c r="N259" s="6">
        <f t="shared" ref="N259:N322" si="4">((H259*G259)+(I259*J259))/(G259+I259)</f>
        <v>15.348000000000001</v>
      </c>
    </row>
    <row r="260" spans="1:14" x14ac:dyDescent="0.45">
      <c r="A260">
        <v>502327</v>
      </c>
      <c r="B260" t="s">
        <v>233</v>
      </c>
      <c r="C260" t="s">
        <v>1360</v>
      </c>
      <c r="D260">
        <v>136</v>
      </c>
      <c r="E260">
        <v>2118</v>
      </c>
      <c r="F260">
        <v>2118</v>
      </c>
      <c r="G260">
        <v>1207</v>
      </c>
      <c r="H260">
        <v>15.349</v>
      </c>
      <c r="I260">
        <v>911</v>
      </c>
      <c r="J260">
        <v>15.349</v>
      </c>
      <c r="K260" t="s">
        <v>1964</v>
      </c>
      <c r="L260" t="s">
        <v>1965</v>
      </c>
      <c r="M260">
        <v>5.85457979225684E-2</v>
      </c>
      <c r="N260" s="6">
        <f t="shared" si="4"/>
        <v>15.349</v>
      </c>
    </row>
    <row r="261" spans="1:14" x14ac:dyDescent="0.45">
      <c r="A261">
        <v>572143</v>
      </c>
      <c r="B261" t="s">
        <v>611</v>
      </c>
      <c r="C261" t="s">
        <v>1360</v>
      </c>
      <c r="D261">
        <v>146</v>
      </c>
      <c r="E261">
        <v>1268</v>
      </c>
      <c r="F261">
        <v>1268</v>
      </c>
      <c r="G261">
        <v>712</v>
      </c>
      <c r="H261">
        <v>15.349</v>
      </c>
      <c r="I261">
        <v>556</v>
      </c>
      <c r="J261">
        <v>15.349</v>
      </c>
      <c r="K261" t="s">
        <v>1966</v>
      </c>
      <c r="L261" t="s">
        <v>1967</v>
      </c>
      <c r="M261" t="s">
        <v>1968</v>
      </c>
      <c r="N261" s="6">
        <f t="shared" si="4"/>
        <v>15.349</v>
      </c>
    </row>
    <row r="262" spans="1:14" x14ac:dyDescent="0.45">
      <c r="A262">
        <v>462382</v>
      </c>
      <c r="B262" t="s">
        <v>332</v>
      </c>
      <c r="C262" t="s">
        <v>1360</v>
      </c>
      <c r="D262">
        <v>108</v>
      </c>
      <c r="E262">
        <v>940</v>
      </c>
      <c r="F262">
        <v>940</v>
      </c>
      <c r="G262">
        <v>612</v>
      </c>
      <c r="H262">
        <v>15.349</v>
      </c>
      <c r="I262">
        <v>328</v>
      </c>
      <c r="J262">
        <v>15.349</v>
      </c>
      <c r="K262" t="s">
        <v>1969</v>
      </c>
      <c r="L262" t="s">
        <v>1970</v>
      </c>
      <c r="M262" t="s">
        <v>1971</v>
      </c>
      <c r="N262" s="6">
        <f t="shared" si="4"/>
        <v>15.349</v>
      </c>
    </row>
    <row r="263" spans="1:14" x14ac:dyDescent="0.45">
      <c r="A263">
        <v>657006</v>
      </c>
      <c r="B263" t="s">
        <v>1009</v>
      </c>
      <c r="C263" t="s">
        <v>1360</v>
      </c>
      <c r="D263">
        <v>112</v>
      </c>
      <c r="E263">
        <v>2494</v>
      </c>
      <c r="F263">
        <v>2494</v>
      </c>
      <c r="G263">
        <v>1535</v>
      </c>
      <c r="H263">
        <v>15.351000000000001</v>
      </c>
      <c r="I263">
        <v>959</v>
      </c>
      <c r="J263">
        <v>15.351000000000001</v>
      </c>
      <c r="K263" t="s">
        <v>1972</v>
      </c>
      <c r="L263" t="s">
        <v>1973</v>
      </c>
      <c r="M263">
        <v>1.7642341619887699E-2</v>
      </c>
      <c r="N263" s="6">
        <f t="shared" si="4"/>
        <v>15.351000000000001</v>
      </c>
    </row>
    <row r="264" spans="1:14" x14ac:dyDescent="0.45">
      <c r="A264">
        <v>680723</v>
      </c>
      <c r="B264" t="s">
        <v>1280</v>
      </c>
      <c r="C264" t="s">
        <v>1360</v>
      </c>
      <c r="D264">
        <v>138</v>
      </c>
      <c r="E264">
        <v>325</v>
      </c>
      <c r="F264">
        <v>325</v>
      </c>
      <c r="G264">
        <v>158</v>
      </c>
      <c r="H264">
        <v>15.356999999999999</v>
      </c>
      <c r="I264">
        <v>167</v>
      </c>
      <c r="J264">
        <v>15.356999999999999</v>
      </c>
      <c r="K264" t="s">
        <v>1974</v>
      </c>
      <c r="L264" t="s">
        <v>1975</v>
      </c>
      <c r="M264">
        <v>3.07692307692307E-3</v>
      </c>
      <c r="N264" s="6">
        <f t="shared" si="4"/>
        <v>15.356999999999999</v>
      </c>
    </row>
    <row r="265" spans="1:14" x14ac:dyDescent="0.45">
      <c r="A265">
        <v>641771</v>
      </c>
      <c r="B265" t="s">
        <v>60</v>
      </c>
      <c r="C265" t="s">
        <v>1360</v>
      </c>
      <c r="D265">
        <v>120</v>
      </c>
      <c r="E265">
        <v>4569</v>
      </c>
      <c r="F265">
        <v>4569</v>
      </c>
      <c r="G265">
        <v>2831</v>
      </c>
      <c r="H265">
        <v>15.36</v>
      </c>
      <c r="I265">
        <v>1738</v>
      </c>
      <c r="J265">
        <v>15.36</v>
      </c>
      <c r="K265" t="s">
        <v>1976</v>
      </c>
      <c r="L265" t="s">
        <v>1977</v>
      </c>
      <c r="M265">
        <v>4.7493981177500498E-2</v>
      </c>
      <c r="N265" s="6">
        <f t="shared" si="4"/>
        <v>15.36</v>
      </c>
    </row>
    <row r="266" spans="1:14" x14ac:dyDescent="0.45">
      <c r="A266">
        <v>670766</v>
      </c>
      <c r="B266" t="s">
        <v>1978</v>
      </c>
      <c r="C266" t="s">
        <v>1360</v>
      </c>
      <c r="D266">
        <v>136</v>
      </c>
      <c r="E266">
        <v>143</v>
      </c>
      <c r="F266">
        <v>143</v>
      </c>
      <c r="G266">
        <v>92</v>
      </c>
      <c r="H266">
        <v>15.369</v>
      </c>
      <c r="I266">
        <v>51</v>
      </c>
      <c r="J266">
        <v>15.369</v>
      </c>
      <c r="K266" t="s">
        <v>1979</v>
      </c>
      <c r="L266" t="s">
        <v>1980</v>
      </c>
      <c r="M266">
        <v>6.9930069930069904E-3</v>
      </c>
      <c r="N266" s="6">
        <f t="shared" si="4"/>
        <v>15.368999999999998</v>
      </c>
    </row>
    <row r="267" spans="1:14" x14ac:dyDescent="0.45">
      <c r="A267">
        <v>657376</v>
      </c>
      <c r="B267" t="s">
        <v>1143</v>
      </c>
      <c r="C267" t="s">
        <v>1360</v>
      </c>
      <c r="D267">
        <v>147</v>
      </c>
      <c r="E267">
        <v>1827</v>
      </c>
      <c r="F267">
        <v>1827</v>
      </c>
      <c r="G267">
        <v>1093</v>
      </c>
      <c r="H267">
        <v>15.371</v>
      </c>
      <c r="I267">
        <v>734</v>
      </c>
      <c r="J267">
        <v>15.371</v>
      </c>
      <c r="K267" t="s">
        <v>1981</v>
      </c>
      <c r="L267" t="s">
        <v>1982</v>
      </c>
      <c r="M267">
        <v>2.7367268746579E-2</v>
      </c>
      <c r="N267" s="6">
        <f t="shared" si="4"/>
        <v>15.371000000000002</v>
      </c>
    </row>
    <row r="268" spans="1:14" x14ac:dyDescent="0.45">
      <c r="A268">
        <v>621057</v>
      </c>
      <c r="B268" t="s">
        <v>1061</v>
      </c>
      <c r="C268" t="s">
        <v>1360</v>
      </c>
      <c r="D268">
        <v>111</v>
      </c>
      <c r="E268">
        <v>406</v>
      </c>
      <c r="F268">
        <v>406</v>
      </c>
      <c r="G268">
        <v>225</v>
      </c>
      <c r="H268">
        <v>15.381</v>
      </c>
      <c r="I268">
        <v>181</v>
      </c>
      <c r="J268">
        <v>15.381</v>
      </c>
      <c r="K268" t="s">
        <v>1983</v>
      </c>
      <c r="L268" t="s">
        <v>1984</v>
      </c>
      <c r="M268" t="s">
        <v>1985</v>
      </c>
      <c r="N268" s="6">
        <f t="shared" si="4"/>
        <v>15.380999999999998</v>
      </c>
    </row>
    <row r="269" spans="1:14" x14ac:dyDescent="0.45">
      <c r="A269">
        <v>615698</v>
      </c>
      <c r="B269" t="s">
        <v>753</v>
      </c>
      <c r="C269" t="s">
        <v>1360</v>
      </c>
      <c r="D269">
        <v>115</v>
      </c>
      <c r="E269">
        <v>4235</v>
      </c>
      <c r="F269">
        <v>4235</v>
      </c>
      <c r="G269">
        <v>2751</v>
      </c>
      <c r="H269">
        <v>15.382</v>
      </c>
      <c r="I269">
        <v>1484</v>
      </c>
      <c r="J269">
        <v>15.382</v>
      </c>
      <c r="K269" t="s">
        <v>1986</v>
      </c>
      <c r="L269" t="s">
        <v>1987</v>
      </c>
      <c r="M269">
        <v>3.7072018890200703E-2</v>
      </c>
      <c r="N269" s="6">
        <f t="shared" si="4"/>
        <v>15.382</v>
      </c>
    </row>
    <row r="270" spans="1:14" x14ac:dyDescent="0.45">
      <c r="A270">
        <v>519455</v>
      </c>
      <c r="B270" t="s">
        <v>121</v>
      </c>
      <c r="C270" t="s">
        <v>1360</v>
      </c>
      <c r="D270">
        <v>158</v>
      </c>
      <c r="E270">
        <v>3086</v>
      </c>
      <c r="F270">
        <v>3086</v>
      </c>
      <c r="G270">
        <v>1933</v>
      </c>
      <c r="H270">
        <v>15.382</v>
      </c>
      <c r="I270">
        <v>1153</v>
      </c>
      <c r="J270">
        <v>15.382</v>
      </c>
      <c r="K270" t="s">
        <v>1988</v>
      </c>
      <c r="L270" t="s">
        <v>1989</v>
      </c>
      <c r="M270" t="s">
        <v>1990</v>
      </c>
      <c r="N270" s="6">
        <f t="shared" si="4"/>
        <v>15.382</v>
      </c>
    </row>
    <row r="271" spans="1:14" x14ac:dyDescent="0.45">
      <c r="A271">
        <v>517593</v>
      </c>
      <c r="B271" t="s">
        <v>181</v>
      </c>
      <c r="C271" t="s">
        <v>1360</v>
      </c>
      <c r="D271">
        <v>114</v>
      </c>
      <c r="E271">
        <v>812</v>
      </c>
      <c r="F271">
        <v>812</v>
      </c>
      <c r="G271">
        <v>555</v>
      </c>
      <c r="H271">
        <v>15.382</v>
      </c>
      <c r="I271">
        <v>257</v>
      </c>
      <c r="J271">
        <v>15.382</v>
      </c>
      <c r="K271" t="s">
        <v>1991</v>
      </c>
      <c r="L271" t="s">
        <v>1992</v>
      </c>
      <c r="M271" t="s">
        <v>1993</v>
      </c>
      <c r="N271" s="6">
        <f t="shared" si="4"/>
        <v>15.382000000000001</v>
      </c>
    </row>
    <row r="272" spans="1:14" x14ac:dyDescent="0.45">
      <c r="A272">
        <v>664714</v>
      </c>
      <c r="B272" t="s">
        <v>977</v>
      </c>
      <c r="C272" t="s">
        <v>1360</v>
      </c>
      <c r="D272">
        <v>136</v>
      </c>
      <c r="E272">
        <v>218</v>
      </c>
      <c r="F272">
        <v>218</v>
      </c>
      <c r="G272">
        <v>135</v>
      </c>
      <c r="H272">
        <v>15.382999999999999</v>
      </c>
      <c r="I272">
        <v>83</v>
      </c>
      <c r="J272">
        <v>15.382999999999999</v>
      </c>
      <c r="K272" t="s">
        <v>1994</v>
      </c>
      <c r="L272" t="s">
        <v>1995</v>
      </c>
      <c r="M272" t="s">
        <v>1996</v>
      </c>
      <c r="N272" s="6">
        <f t="shared" si="4"/>
        <v>15.382999999999999</v>
      </c>
    </row>
    <row r="273" spans="1:14" x14ac:dyDescent="0.45">
      <c r="A273">
        <v>547184</v>
      </c>
      <c r="B273" t="s">
        <v>1343</v>
      </c>
      <c r="C273" t="s">
        <v>1360</v>
      </c>
      <c r="D273">
        <v>133</v>
      </c>
      <c r="E273">
        <v>192</v>
      </c>
      <c r="F273">
        <v>192</v>
      </c>
      <c r="G273">
        <v>117</v>
      </c>
      <c r="H273">
        <v>15.385999999999999</v>
      </c>
      <c r="I273">
        <v>75</v>
      </c>
      <c r="J273">
        <v>15.385999999999999</v>
      </c>
      <c r="K273" t="s">
        <v>1997</v>
      </c>
      <c r="L273">
        <v>0.671875</v>
      </c>
      <c r="M273">
        <v>5.2083333333333296E-3</v>
      </c>
      <c r="N273" s="6">
        <f t="shared" si="4"/>
        <v>15.386000000000001</v>
      </c>
    </row>
    <row r="274" spans="1:14" x14ac:dyDescent="0.45">
      <c r="A274">
        <v>641627</v>
      </c>
      <c r="B274" t="s">
        <v>733</v>
      </c>
      <c r="C274" t="s">
        <v>1360</v>
      </c>
      <c r="D274">
        <v>121</v>
      </c>
      <c r="E274">
        <v>1581</v>
      </c>
      <c r="F274">
        <v>1581</v>
      </c>
      <c r="G274">
        <v>895</v>
      </c>
      <c r="H274">
        <v>15.385999999999999</v>
      </c>
      <c r="I274">
        <v>686</v>
      </c>
      <c r="J274">
        <v>15.385999999999999</v>
      </c>
      <c r="K274" t="s">
        <v>1998</v>
      </c>
      <c r="L274">
        <v>0.70461733080328903</v>
      </c>
      <c r="M274">
        <v>2.9095509171410499E-2</v>
      </c>
      <c r="N274" s="6">
        <f t="shared" si="4"/>
        <v>15.385999999999999</v>
      </c>
    </row>
    <row r="275" spans="1:14" x14ac:dyDescent="0.45">
      <c r="A275">
        <v>656353</v>
      </c>
      <c r="B275" t="s">
        <v>1100</v>
      </c>
      <c r="C275" t="s">
        <v>1360</v>
      </c>
      <c r="D275">
        <v>118</v>
      </c>
      <c r="E275">
        <v>952</v>
      </c>
      <c r="F275">
        <v>952</v>
      </c>
      <c r="G275">
        <v>536</v>
      </c>
      <c r="H275">
        <v>15.387</v>
      </c>
      <c r="I275">
        <v>416</v>
      </c>
      <c r="J275">
        <v>15.387</v>
      </c>
      <c r="K275" t="s">
        <v>1999</v>
      </c>
      <c r="L275" t="s">
        <v>2000</v>
      </c>
      <c r="M275" t="s">
        <v>2001</v>
      </c>
      <c r="N275" s="6">
        <f t="shared" si="4"/>
        <v>15.387</v>
      </c>
    </row>
    <row r="276" spans="1:14" x14ac:dyDescent="0.45">
      <c r="A276">
        <v>670912</v>
      </c>
      <c r="B276" t="s">
        <v>925</v>
      </c>
      <c r="C276" t="s">
        <v>1360</v>
      </c>
      <c r="D276">
        <v>134</v>
      </c>
      <c r="E276">
        <v>2514</v>
      </c>
      <c r="F276">
        <v>2514</v>
      </c>
      <c r="G276">
        <v>1510</v>
      </c>
      <c r="H276">
        <v>15.407999999999999</v>
      </c>
      <c r="I276">
        <v>1004</v>
      </c>
      <c r="J276">
        <v>15.407999999999999</v>
      </c>
      <c r="K276" t="s">
        <v>2002</v>
      </c>
      <c r="L276" t="s">
        <v>2003</v>
      </c>
      <c r="M276" t="s">
        <v>2004</v>
      </c>
      <c r="N276" s="6">
        <f t="shared" si="4"/>
        <v>15.407999999999999</v>
      </c>
    </row>
    <row r="277" spans="1:14" x14ac:dyDescent="0.45">
      <c r="A277">
        <v>642092</v>
      </c>
      <c r="B277" t="s">
        <v>1003</v>
      </c>
      <c r="C277" t="s">
        <v>1360</v>
      </c>
      <c r="D277">
        <v>109</v>
      </c>
      <c r="E277">
        <v>631</v>
      </c>
      <c r="F277">
        <v>631</v>
      </c>
      <c r="G277">
        <v>385</v>
      </c>
      <c r="H277">
        <v>15.412000000000001</v>
      </c>
      <c r="I277">
        <v>246</v>
      </c>
      <c r="J277">
        <v>15.412000000000001</v>
      </c>
      <c r="K277" t="s">
        <v>2005</v>
      </c>
      <c r="L277" t="s">
        <v>2006</v>
      </c>
      <c r="M277" t="s">
        <v>2007</v>
      </c>
      <c r="N277" s="6">
        <f t="shared" si="4"/>
        <v>15.411999999999999</v>
      </c>
    </row>
    <row r="278" spans="1:14" x14ac:dyDescent="0.45">
      <c r="A278">
        <v>642233</v>
      </c>
      <c r="B278" t="s">
        <v>2008</v>
      </c>
      <c r="C278" t="s">
        <v>1360</v>
      </c>
      <c r="D278">
        <v>158</v>
      </c>
      <c r="E278">
        <v>457</v>
      </c>
      <c r="F278">
        <v>457</v>
      </c>
      <c r="G278">
        <v>244</v>
      </c>
      <c r="H278">
        <v>15.414999999999999</v>
      </c>
      <c r="I278">
        <v>213</v>
      </c>
      <c r="J278">
        <v>15.414999999999999</v>
      </c>
      <c r="K278" t="s">
        <v>2009</v>
      </c>
      <c r="L278" t="s">
        <v>2010</v>
      </c>
      <c r="M278" t="s">
        <v>2011</v>
      </c>
      <c r="N278" s="6">
        <f t="shared" si="4"/>
        <v>15.414999999999999</v>
      </c>
    </row>
    <row r="279" spans="1:14" x14ac:dyDescent="0.45">
      <c r="A279">
        <v>642578</v>
      </c>
      <c r="B279" t="s">
        <v>880</v>
      </c>
      <c r="C279" t="s">
        <v>1360</v>
      </c>
      <c r="D279">
        <v>136</v>
      </c>
      <c r="E279">
        <v>188</v>
      </c>
      <c r="F279">
        <v>188</v>
      </c>
      <c r="G279">
        <v>110</v>
      </c>
      <c r="H279">
        <v>15.416</v>
      </c>
      <c r="I279">
        <v>78</v>
      </c>
      <c r="J279">
        <v>15.416</v>
      </c>
      <c r="K279" t="s">
        <v>2012</v>
      </c>
      <c r="L279" t="s">
        <v>2013</v>
      </c>
      <c r="M279">
        <v>4.2553191489361701E-2</v>
      </c>
      <c r="N279" s="6">
        <f t="shared" si="4"/>
        <v>15.416</v>
      </c>
    </row>
    <row r="280" spans="1:14" x14ac:dyDescent="0.45">
      <c r="A280">
        <v>663362</v>
      </c>
      <c r="B280" t="s">
        <v>1279</v>
      </c>
      <c r="C280" t="s">
        <v>1360</v>
      </c>
      <c r="D280">
        <v>135</v>
      </c>
      <c r="E280">
        <v>343</v>
      </c>
      <c r="F280">
        <v>343</v>
      </c>
      <c r="G280">
        <v>237</v>
      </c>
      <c r="H280">
        <v>15.420999999999999</v>
      </c>
      <c r="I280">
        <v>106</v>
      </c>
      <c r="J280">
        <v>15.420999999999999</v>
      </c>
      <c r="K280" t="s">
        <v>2014</v>
      </c>
      <c r="L280" t="s">
        <v>2015</v>
      </c>
      <c r="M280">
        <v>8.7463556851311904E-3</v>
      </c>
      <c r="N280" s="6">
        <f t="shared" si="4"/>
        <v>15.421000000000001</v>
      </c>
    </row>
    <row r="281" spans="1:14" x14ac:dyDescent="0.45">
      <c r="A281">
        <v>687798</v>
      </c>
      <c r="B281" t="s">
        <v>1319</v>
      </c>
      <c r="C281" t="s">
        <v>1360</v>
      </c>
      <c r="D281">
        <v>111</v>
      </c>
      <c r="E281">
        <v>161</v>
      </c>
      <c r="F281">
        <v>161</v>
      </c>
      <c r="G281">
        <v>88</v>
      </c>
      <c r="H281">
        <v>15.425000000000001</v>
      </c>
      <c r="I281">
        <v>73</v>
      </c>
      <c r="J281">
        <v>15.425000000000001</v>
      </c>
      <c r="K281" t="s">
        <v>2016</v>
      </c>
      <c r="L281" t="s">
        <v>2017</v>
      </c>
      <c r="M281">
        <v>0</v>
      </c>
      <c r="N281" s="6">
        <f t="shared" si="4"/>
        <v>15.425000000000001</v>
      </c>
    </row>
    <row r="282" spans="1:14" x14ac:dyDescent="0.45">
      <c r="A282">
        <v>670059</v>
      </c>
      <c r="B282" t="s">
        <v>1197</v>
      </c>
      <c r="C282" t="s">
        <v>1360</v>
      </c>
      <c r="D282">
        <v>134</v>
      </c>
      <c r="E282">
        <v>606</v>
      </c>
      <c r="F282">
        <v>606</v>
      </c>
      <c r="G282">
        <v>342</v>
      </c>
      <c r="H282">
        <v>15.433</v>
      </c>
      <c r="I282">
        <v>264</v>
      </c>
      <c r="J282">
        <v>15.433</v>
      </c>
      <c r="K282" t="s">
        <v>2018</v>
      </c>
      <c r="L282" t="s">
        <v>2019</v>
      </c>
      <c r="M282">
        <v>1.48514851485148E-2</v>
      </c>
      <c r="N282" s="6">
        <f t="shared" si="4"/>
        <v>15.433000000000002</v>
      </c>
    </row>
    <row r="283" spans="1:14" x14ac:dyDescent="0.45">
      <c r="A283">
        <v>657093</v>
      </c>
      <c r="B283" t="s">
        <v>1010</v>
      </c>
      <c r="C283" t="s">
        <v>1360</v>
      </c>
      <c r="D283">
        <v>133</v>
      </c>
      <c r="E283">
        <v>1209</v>
      </c>
      <c r="F283">
        <v>1209</v>
      </c>
      <c r="G283">
        <v>758</v>
      </c>
      <c r="H283">
        <v>15.435</v>
      </c>
      <c r="I283">
        <v>451</v>
      </c>
      <c r="J283">
        <v>15.435</v>
      </c>
      <c r="K283" t="s">
        <v>2020</v>
      </c>
      <c r="L283" t="s">
        <v>2021</v>
      </c>
      <c r="M283">
        <v>3.14309346567411E-2</v>
      </c>
      <c r="N283" s="6">
        <f t="shared" si="4"/>
        <v>15.435</v>
      </c>
    </row>
    <row r="284" spans="1:14" x14ac:dyDescent="0.45">
      <c r="A284">
        <v>667463</v>
      </c>
      <c r="B284" t="s">
        <v>1302</v>
      </c>
      <c r="C284" t="s">
        <v>1360</v>
      </c>
      <c r="D284">
        <v>138</v>
      </c>
      <c r="E284">
        <v>974</v>
      </c>
      <c r="F284">
        <v>974</v>
      </c>
      <c r="G284">
        <v>567</v>
      </c>
      <c r="H284">
        <v>15.438000000000001</v>
      </c>
      <c r="I284">
        <v>407</v>
      </c>
      <c r="J284">
        <v>15.438000000000001</v>
      </c>
      <c r="K284" t="s">
        <v>2022</v>
      </c>
      <c r="L284" t="s">
        <v>2023</v>
      </c>
      <c r="M284" t="s">
        <v>2024</v>
      </c>
      <c r="N284" s="6">
        <f t="shared" si="4"/>
        <v>15.438000000000001</v>
      </c>
    </row>
    <row r="285" spans="1:14" x14ac:dyDescent="0.45">
      <c r="A285">
        <v>663455</v>
      </c>
      <c r="B285" t="s">
        <v>1128</v>
      </c>
      <c r="C285" t="s">
        <v>1360</v>
      </c>
      <c r="D285">
        <v>114</v>
      </c>
      <c r="E285">
        <v>501</v>
      </c>
      <c r="F285">
        <v>501</v>
      </c>
      <c r="G285">
        <v>288</v>
      </c>
      <c r="H285">
        <v>15.442</v>
      </c>
      <c r="I285">
        <v>213</v>
      </c>
      <c r="J285">
        <v>15.442</v>
      </c>
      <c r="K285" t="s">
        <v>2025</v>
      </c>
      <c r="L285" t="s">
        <v>2026</v>
      </c>
      <c r="M285" t="s">
        <v>2027</v>
      </c>
      <c r="N285" s="6">
        <f t="shared" si="4"/>
        <v>15.442000000000002</v>
      </c>
    </row>
    <row r="286" spans="1:14" x14ac:dyDescent="0.45">
      <c r="A286">
        <v>458708</v>
      </c>
      <c r="B286" t="s">
        <v>167</v>
      </c>
      <c r="C286" t="s">
        <v>1360</v>
      </c>
      <c r="D286">
        <v>144</v>
      </c>
      <c r="E286">
        <v>2466</v>
      </c>
      <c r="F286">
        <v>2466</v>
      </c>
      <c r="G286">
        <v>1709</v>
      </c>
      <c r="H286">
        <v>15.448</v>
      </c>
      <c r="I286">
        <v>757</v>
      </c>
      <c r="J286">
        <v>15.448</v>
      </c>
      <c r="K286" t="s">
        <v>2028</v>
      </c>
      <c r="L286" t="s">
        <v>2029</v>
      </c>
      <c r="M286" t="s">
        <v>2030</v>
      </c>
      <c r="N286" s="6">
        <f t="shared" si="4"/>
        <v>15.448000000000002</v>
      </c>
    </row>
    <row r="287" spans="1:14" x14ac:dyDescent="0.45">
      <c r="A287">
        <v>572750</v>
      </c>
      <c r="B287" t="s">
        <v>361</v>
      </c>
      <c r="C287" t="s">
        <v>1360</v>
      </c>
      <c r="D287">
        <v>140</v>
      </c>
      <c r="E287">
        <v>750</v>
      </c>
      <c r="F287">
        <v>750</v>
      </c>
      <c r="G287">
        <v>476</v>
      </c>
      <c r="H287">
        <v>15.449</v>
      </c>
      <c r="I287">
        <v>274</v>
      </c>
      <c r="J287">
        <v>15.449</v>
      </c>
      <c r="K287" t="s">
        <v>2031</v>
      </c>
      <c r="L287" t="s">
        <v>2032</v>
      </c>
      <c r="M287" t="s">
        <v>2033</v>
      </c>
      <c r="N287" s="6">
        <f t="shared" si="4"/>
        <v>15.449</v>
      </c>
    </row>
    <row r="288" spans="1:14" x14ac:dyDescent="0.45">
      <c r="A288">
        <v>607215</v>
      </c>
      <c r="B288" t="s">
        <v>531</v>
      </c>
      <c r="C288" t="s">
        <v>1360</v>
      </c>
      <c r="D288">
        <v>118</v>
      </c>
      <c r="E288">
        <v>844</v>
      </c>
      <c r="F288">
        <v>844</v>
      </c>
      <c r="G288">
        <v>495</v>
      </c>
      <c r="H288">
        <v>15.449</v>
      </c>
      <c r="I288">
        <v>349</v>
      </c>
      <c r="J288">
        <v>15.449</v>
      </c>
      <c r="K288">
        <v>0.25473933649289099</v>
      </c>
      <c r="L288">
        <v>0.71682464454976302</v>
      </c>
      <c r="M288">
        <v>2.8436018957345901E-2</v>
      </c>
      <c r="N288" s="6">
        <f t="shared" si="4"/>
        <v>15.449</v>
      </c>
    </row>
    <row r="289" spans="1:14" x14ac:dyDescent="0.45">
      <c r="A289">
        <v>622088</v>
      </c>
      <c r="B289" t="s">
        <v>910</v>
      </c>
      <c r="C289" t="s">
        <v>1360</v>
      </c>
      <c r="D289">
        <v>113</v>
      </c>
      <c r="E289">
        <v>623</v>
      </c>
      <c r="F289">
        <v>623</v>
      </c>
      <c r="G289">
        <v>396</v>
      </c>
      <c r="H289">
        <v>15.455</v>
      </c>
      <c r="I289">
        <v>227</v>
      </c>
      <c r="J289">
        <v>15.455</v>
      </c>
      <c r="K289" t="s">
        <v>2034</v>
      </c>
      <c r="L289" t="s">
        <v>2035</v>
      </c>
      <c r="M289" t="s">
        <v>2036</v>
      </c>
      <c r="N289" s="6">
        <f t="shared" si="4"/>
        <v>15.455</v>
      </c>
    </row>
    <row r="290" spans="1:14" x14ac:dyDescent="0.45">
      <c r="A290">
        <v>663734</v>
      </c>
      <c r="B290" t="s">
        <v>1043</v>
      </c>
      <c r="C290" t="s">
        <v>1360</v>
      </c>
      <c r="D290">
        <v>146</v>
      </c>
      <c r="E290">
        <v>366</v>
      </c>
      <c r="F290">
        <v>366</v>
      </c>
      <c r="G290">
        <v>232</v>
      </c>
      <c r="H290">
        <v>15.481</v>
      </c>
      <c r="I290">
        <v>134</v>
      </c>
      <c r="J290">
        <v>15.481</v>
      </c>
      <c r="K290" t="s">
        <v>2037</v>
      </c>
      <c r="L290" t="s">
        <v>2038</v>
      </c>
      <c r="M290">
        <v>6.5573770491803199E-2</v>
      </c>
      <c r="N290" s="6">
        <f t="shared" si="4"/>
        <v>15.481</v>
      </c>
    </row>
    <row r="291" spans="1:14" x14ac:dyDescent="0.45">
      <c r="A291">
        <v>592705</v>
      </c>
      <c r="B291" t="s">
        <v>737</v>
      </c>
      <c r="C291" t="s">
        <v>1360</v>
      </c>
      <c r="D291">
        <v>136</v>
      </c>
      <c r="E291">
        <v>128</v>
      </c>
      <c r="F291">
        <v>128</v>
      </c>
      <c r="G291">
        <v>75</v>
      </c>
      <c r="H291">
        <v>15.481999999999999</v>
      </c>
      <c r="I291">
        <v>53</v>
      </c>
      <c r="J291">
        <v>15.481999999999999</v>
      </c>
      <c r="K291">
        <v>0.2578125</v>
      </c>
      <c r="L291">
        <v>0.7265625</v>
      </c>
      <c r="M291">
        <v>1.5625E-2</v>
      </c>
      <c r="N291" s="6">
        <f t="shared" si="4"/>
        <v>15.481999999999999</v>
      </c>
    </row>
    <row r="292" spans="1:14" x14ac:dyDescent="0.45">
      <c r="A292">
        <v>593969</v>
      </c>
      <c r="B292" t="s">
        <v>2039</v>
      </c>
      <c r="C292" t="s">
        <v>1360</v>
      </c>
      <c r="D292">
        <v>110</v>
      </c>
      <c r="E292">
        <v>116</v>
      </c>
      <c r="F292">
        <v>116</v>
      </c>
      <c r="G292">
        <v>71</v>
      </c>
      <c r="H292">
        <v>15.481999999999999</v>
      </c>
      <c r="I292">
        <v>45</v>
      </c>
      <c r="J292">
        <v>15.481999999999999</v>
      </c>
      <c r="K292" t="s">
        <v>2040</v>
      </c>
      <c r="L292" t="s">
        <v>2041</v>
      </c>
      <c r="M292">
        <v>8.6206896551724102E-2</v>
      </c>
      <c r="N292" s="6">
        <f t="shared" si="4"/>
        <v>15.481999999999998</v>
      </c>
    </row>
    <row r="293" spans="1:14" x14ac:dyDescent="0.45">
      <c r="A293">
        <v>543144</v>
      </c>
      <c r="B293" t="s">
        <v>378</v>
      </c>
      <c r="C293" t="s">
        <v>1360</v>
      </c>
      <c r="D293">
        <v>145</v>
      </c>
      <c r="E293">
        <v>453</v>
      </c>
      <c r="F293">
        <v>453</v>
      </c>
      <c r="G293">
        <v>275</v>
      </c>
      <c r="H293">
        <v>15.481999999999999</v>
      </c>
      <c r="I293">
        <v>178</v>
      </c>
      <c r="J293">
        <v>15.481999999999999</v>
      </c>
      <c r="K293" t="s">
        <v>2042</v>
      </c>
      <c r="L293" t="s">
        <v>2043</v>
      </c>
      <c r="M293" t="s">
        <v>2044</v>
      </c>
      <c r="N293" s="6">
        <f t="shared" si="4"/>
        <v>15.481999999999999</v>
      </c>
    </row>
    <row r="294" spans="1:14" x14ac:dyDescent="0.45">
      <c r="A294">
        <v>598286</v>
      </c>
      <c r="B294" t="s">
        <v>764</v>
      </c>
      <c r="C294" t="s">
        <v>1360</v>
      </c>
      <c r="D294">
        <v>147</v>
      </c>
      <c r="E294">
        <v>1140</v>
      </c>
      <c r="F294">
        <v>1140</v>
      </c>
      <c r="G294">
        <v>669</v>
      </c>
      <c r="H294">
        <v>15.486000000000001</v>
      </c>
      <c r="I294">
        <v>471</v>
      </c>
      <c r="J294">
        <v>15.486000000000001</v>
      </c>
      <c r="K294" t="s">
        <v>2045</v>
      </c>
      <c r="L294" t="s">
        <v>2046</v>
      </c>
      <c r="M294">
        <v>2.4561403508771899E-2</v>
      </c>
      <c r="N294" s="6">
        <f t="shared" si="4"/>
        <v>15.486000000000001</v>
      </c>
    </row>
    <row r="295" spans="1:14" x14ac:dyDescent="0.45">
      <c r="A295">
        <v>663704</v>
      </c>
      <c r="B295" t="s">
        <v>1331</v>
      </c>
      <c r="C295" t="s">
        <v>1360</v>
      </c>
      <c r="D295">
        <v>118</v>
      </c>
      <c r="E295">
        <v>182</v>
      </c>
      <c r="F295">
        <v>182</v>
      </c>
      <c r="G295">
        <v>101</v>
      </c>
      <c r="H295">
        <v>15.5</v>
      </c>
      <c r="I295">
        <v>81</v>
      </c>
      <c r="J295">
        <v>15.5</v>
      </c>
      <c r="K295" t="s">
        <v>2047</v>
      </c>
      <c r="L295" t="s">
        <v>2048</v>
      </c>
      <c r="M295">
        <v>0</v>
      </c>
      <c r="N295" s="6">
        <f t="shared" si="4"/>
        <v>15.5</v>
      </c>
    </row>
    <row r="296" spans="1:14" x14ac:dyDescent="0.45">
      <c r="A296">
        <v>622072</v>
      </c>
      <c r="B296" t="s">
        <v>598</v>
      </c>
      <c r="C296" t="s">
        <v>1360</v>
      </c>
      <c r="D296">
        <v>133</v>
      </c>
      <c r="E296">
        <v>5417</v>
      </c>
      <c r="F296">
        <v>5417</v>
      </c>
      <c r="G296">
        <v>3514</v>
      </c>
      <c r="H296">
        <v>15.506</v>
      </c>
      <c r="I296">
        <v>1903</v>
      </c>
      <c r="J296">
        <v>15.506</v>
      </c>
      <c r="K296" t="s">
        <v>2049</v>
      </c>
      <c r="L296" t="s">
        <v>2050</v>
      </c>
      <c r="M296">
        <v>4.0428281336533103E-2</v>
      </c>
      <c r="N296" s="6">
        <f t="shared" si="4"/>
        <v>15.506000000000002</v>
      </c>
    </row>
    <row r="297" spans="1:14" x14ac:dyDescent="0.45">
      <c r="A297">
        <v>592288</v>
      </c>
      <c r="B297" t="s">
        <v>2051</v>
      </c>
      <c r="C297" t="s">
        <v>1360</v>
      </c>
      <c r="D297">
        <v>146</v>
      </c>
      <c r="E297">
        <v>151</v>
      </c>
      <c r="F297">
        <v>151</v>
      </c>
      <c r="G297">
        <v>94</v>
      </c>
      <c r="H297">
        <v>15.509</v>
      </c>
      <c r="I297">
        <v>57</v>
      </c>
      <c r="J297">
        <v>15.509</v>
      </c>
      <c r="K297" t="s">
        <v>2052</v>
      </c>
      <c r="L297" t="s">
        <v>2053</v>
      </c>
      <c r="M297" t="s">
        <v>2054</v>
      </c>
      <c r="N297" s="6">
        <f t="shared" si="4"/>
        <v>15.509</v>
      </c>
    </row>
    <row r="298" spans="1:14" x14ac:dyDescent="0.45">
      <c r="A298">
        <v>686753</v>
      </c>
      <c r="B298" t="s">
        <v>1209</v>
      </c>
      <c r="C298" t="s">
        <v>1360</v>
      </c>
      <c r="D298">
        <v>109</v>
      </c>
      <c r="E298">
        <v>489</v>
      </c>
      <c r="F298">
        <v>489</v>
      </c>
      <c r="G298">
        <v>326</v>
      </c>
      <c r="H298">
        <v>15.512</v>
      </c>
      <c r="I298">
        <v>163</v>
      </c>
      <c r="J298">
        <v>15.512</v>
      </c>
      <c r="K298" t="s">
        <v>2055</v>
      </c>
      <c r="L298" t="s">
        <v>2056</v>
      </c>
      <c r="M298">
        <v>6.13496932515337E-3</v>
      </c>
      <c r="N298" s="6">
        <f t="shared" si="4"/>
        <v>15.512</v>
      </c>
    </row>
    <row r="299" spans="1:14" x14ac:dyDescent="0.45">
      <c r="A299">
        <v>656794</v>
      </c>
      <c r="B299" t="s">
        <v>179</v>
      </c>
      <c r="C299" t="s">
        <v>1360</v>
      </c>
      <c r="D299">
        <v>133</v>
      </c>
      <c r="E299">
        <v>3642</v>
      </c>
      <c r="F299">
        <v>3642</v>
      </c>
      <c r="G299">
        <v>2288</v>
      </c>
      <c r="H299">
        <v>15.515000000000001</v>
      </c>
      <c r="I299">
        <v>1354</v>
      </c>
      <c r="J299">
        <v>15.515000000000001</v>
      </c>
      <c r="K299" t="s">
        <v>2057</v>
      </c>
      <c r="L299" t="s">
        <v>2058</v>
      </c>
      <c r="M299" t="s">
        <v>2059</v>
      </c>
      <c r="N299" s="6">
        <f t="shared" si="4"/>
        <v>15.515000000000001</v>
      </c>
    </row>
    <row r="300" spans="1:14" x14ac:dyDescent="0.45">
      <c r="A300">
        <v>628333</v>
      </c>
      <c r="B300" t="s">
        <v>339</v>
      </c>
      <c r="C300" t="s">
        <v>1360</v>
      </c>
      <c r="D300">
        <v>145</v>
      </c>
      <c r="E300">
        <v>911</v>
      </c>
      <c r="F300">
        <v>911</v>
      </c>
      <c r="G300">
        <v>511</v>
      </c>
      <c r="H300">
        <v>15.515000000000001</v>
      </c>
      <c r="I300">
        <v>400</v>
      </c>
      <c r="J300">
        <v>15.515000000000001</v>
      </c>
      <c r="K300" t="s">
        <v>2060</v>
      </c>
      <c r="L300" t="s">
        <v>2061</v>
      </c>
      <c r="M300">
        <v>4.0614709110867099E-2</v>
      </c>
      <c r="N300" s="6">
        <f t="shared" si="4"/>
        <v>15.515000000000001</v>
      </c>
    </row>
    <row r="301" spans="1:14" x14ac:dyDescent="0.45">
      <c r="A301">
        <v>543193</v>
      </c>
      <c r="B301" t="s">
        <v>855</v>
      </c>
      <c r="C301" t="s">
        <v>1360</v>
      </c>
      <c r="D301">
        <v>121</v>
      </c>
      <c r="E301">
        <v>274</v>
      </c>
      <c r="F301">
        <v>274</v>
      </c>
      <c r="G301">
        <v>192</v>
      </c>
      <c r="H301">
        <v>15.516</v>
      </c>
      <c r="I301">
        <v>82</v>
      </c>
      <c r="J301">
        <v>15.516</v>
      </c>
      <c r="K301" t="s">
        <v>2062</v>
      </c>
      <c r="L301" t="s">
        <v>2063</v>
      </c>
      <c r="M301">
        <v>3.6496350364963498E-3</v>
      </c>
      <c r="N301" s="6">
        <f t="shared" si="4"/>
        <v>15.516</v>
      </c>
    </row>
    <row r="302" spans="1:14" x14ac:dyDescent="0.45">
      <c r="A302">
        <v>664028</v>
      </c>
      <c r="B302" t="s">
        <v>695</v>
      </c>
      <c r="C302" t="s">
        <v>1360</v>
      </c>
      <c r="D302">
        <v>113</v>
      </c>
      <c r="E302">
        <v>381</v>
      </c>
      <c r="F302">
        <v>381</v>
      </c>
      <c r="G302">
        <v>212</v>
      </c>
      <c r="H302">
        <v>15.516</v>
      </c>
      <c r="I302">
        <v>169</v>
      </c>
      <c r="J302">
        <v>15.516</v>
      </c>
      <c r="K302" t="s">
        <v>2064</v>
      </c>
      <c r="L302" t="s">
        <v>2065</v>
      </c>
      <c r="M302" t="s">
        <v>2066</v>
      </c>
      <c r="N302" s="6">
        <f t="shared" si="4"/>
        <v>15.515999999999998</v>
      </c>
    </row>
    <row r="303" spans="1:14" x14ac:dyDescent="0.45">
      <c r="A303">
        <v>668338</v>
      </c>
      <c r="B303" t="s">
        <v>2067</v>
      </c>
      <c r="C303" t="s">
        <v>1360</v>
      </c>
      <c r="D303">
        <v>119</v>
      </c>
      <c r="E303">
        <v>237</v>
      </c>
      <c r="F303">
        <v>237</v>
      </c>
      <c r="G303">
        <v>146</v>
      </c>
      <c r="H303">
        <v>15.519</v>
      </c>
      <c r="I303">
        <v>91</v>
      </c>
      <c r="J303">
        <v>15.519</v>
      </c>
      <c r="K303">
        <v>0.27004219409282698</v>
      </c>
      <c r="L303" t="s">
        <v>2068</v>
      </c>
      <c r="M303">
        <v>4.2194092827004199E-3</v>
      </c>
      <c r="N303" s="6">
        <f t="shared" si="4"/>
        <v>15.518999999999998</v>
      </c>
    </row>
    <row r="304" spans="1:14" x14ac:dyDescent="0.45">
      <c r="A304">
        <v>663554</v>
      </c>
      <c r="B304" t="s">
        <v>16</v>
      </c>
      <c r="C304" t="s">
        <v>1360</v>
      </c>
      <c r="D304">
        <v>116</v>
      </c>
      <c r="E304">
        <v>1496</v>
      </c>
      <c r="F304">
        <v>1496</v>
      </c>
      <c r="G304">
        <v>920</v>
      </c>
      <c r="H304">
        <v>15.526</v>
      </c>
      <c r="I304">
        <v>576</v>
      </c>
      <c r="J304">
        <v>15.526</v>
      </c>
      <c r="K304" t="s">
        <v>2069</v>
      </c>
      <c r="L304" t="s">
        <v>2070</v>
      </c>
      <c r="M304">
        <v>2.0721925133689801E-2</v>
      </c>
      <c r="N304" s="6">
        <f t="shared" si="4"/>
        <v>15.526</v>
      </c>
    </row>
    <row r="305" spans="1:14" x14ac:dyDescent="0.45">
      <c r="A305">
        <v>657508</v>
      </c>
      <c r="B305" t="s">
        <v>1178</v>
      </c>
      <c r="C305" t="s">
        <v>1360</v>
      </c>
      <c r="D305">
        <v>110</v>
      </c>
      <c r="E305">
        <v>808</v>
      </c>
      <c r="F305">
        <v>808</v>
      </c>
      <c r="G305">
        <v>443</v>
      </c>
      <c r="H305">
        <v>15.534000000000001</v>
      </c>
      <c r="I305">
        <v>365</v>
      </c>
      <c r="J305">
        <v>15.534000000000001</v>
      </c>
      <c r="K305" t="s">
        <v>2071</v>
      </c>
      <c r="L305" t="s">
        <v>2072</v>
      </c>
      <c r="M305" t="s">
        <v>2073</v>
      </c>
      <c r="N305" s="6">
        <f t="shared" si="4"/>
        <v>15.533999999999999</v>
      </c>
    </row>
    <row r="306" spans="1:14" x14ac:dyDescent="0.45">
      <c r="A306">
        <v>641703</v>
      </c>
      <c r="B306" t="s">
        <v>1264</v>
      </c>
      <c r="C306" t="s">
        <v>1360</v>
      </c>
      <c r="D306">
        <v>145</v>
      </c>
      <c r="E306">
        <v>434</v>
      </c>
      <c r="F306">
        <v>434</v>
      </c>
      <c r="G306">
        <v>260</v>
      </c>
      <c r="H306">
        <v>15.542</v>
      </c>
      <c r="I306">
        <v>174</v>
      </c>
      <c r="J306">
        <v>15.542</v>
      </c>
      <c r="K306" t="s">
        <v>2074</v>
      </c>
      <c r="L306" t="s">
        <v>2075</v>
      </c>
      <c r="M306">
        <v>2.3041474654377802E-3</v>
      </c>
      <c r="N306" s="6">
        <f t="shared" si="4"/>
        <v>15.542</v>
      </c>
    </row>
    <row r="307" spans="1:14" x14ac:dyDescent="0.45">
      <c r="A307">
        <v>593679</v>
      </c>
      <c r="B307" t="s">
        <v>476</v>
      </c>
      <c r="C307" t="s">
        <v>1360</v>
      </c>
      <c r="D307">
        <v>110</v>
      </c>
      <c r="E307">
        <v>1064</v>
      </c>
      <c r="F307">
        <v>1064</v>
      </c>
      <c r="G307">
        <v>699</v>
      </c>
      <c r="H307">
        <v>15.548</v>
      </c>
      <c r="I307">
        <v>365</v>
      </c>
      <c r="J307">
        <v>15.548</v>
      </c>
      <c r="K307" t="s">
        <v>2076</v>
      </c>
      <c r="L307" t="s">
        <v>2077</v>
      </c>
      <c r="M307" t="s">
        <v>2078</v>
      </c>
      <c r="N307" s="6">
        <f t="shared" si="4"/>
        <v>15.548</v>
      </c>
    </row>
    <row r="308" spans="1:14" x14ac:dyDescent="0.45">
      <c r="A308">
        <v>502624</v>
      </c>
      <c r="B308" t="s">
        <v>157</v>
      </c>
      <c r="C308" t="s">
        <v>1360</v>
      </c>
      <c r="D308">
        <v>111</v>
      </c>
      <c r="E308">
        <v>4929</v>
      </c>
      <c r="F308">
        <v>4929</v>
      </c>
      <c r="G308">
        <v>3272</v>
      </c>
      <c r="H308">
        <v>15.548999999999999</v>
      </c>
      <c r="I308">
        <v>1657</v>
      </c>
      <c r="J308">
        <v>15.548999999999999</v>
      </c>
      <c r="K308" t="s">
        <v>2079</v>
      </c>
      <c r="L308" t="s">
        <v>2080</v>
      </c>
      <c r="M308">
        <v>4.8894299046459699E-2</v>
      </c>
      <c r="N308" s="6">
        <f t="shared" si="4"/>
        <v>15.549000000000001</v>
      </c>
    </row>
    <row r="309" spans="1:14" x14ac:dyDescent="0.45">
      <c r="A309">
        <v>621016</v>
      </c>
      <c r="B309" t="s">
        <v>1163</v>
      </c>
      <c r="C309" t="s">
        <v>1360</v>
      </c>
      <c r="D309">
        <v>112</v>
      </c>
      <c r="E309">
        <v>897</v>
      </c>
      <c r="F309">
        <v>897</v>
      </c>
      <c r="G309">
        <v>387</v>
      </c>
      <c r="H309">
        <v>15.551</v>
      </c>
      <c r="I309">
        <v>510</v>
      </c>
      <c r="J309">
        <v>15.551</v>
      </c>
      <c r="K309" t="s">
        <v>2081</v>
      </c>
      <c r="L309" t="s">
        <v>2082</v>
      </c>
      <c r="M309" t="s">
        <v>2083</v>
      </c>
      <c r="N309" s="6">
        <f t="shared" si="4"/>
        <v>15.551</v>
      </c>
    </row>
    <row r="310" spans="1:14" x14ac:dyDescent="0.45">
      <c r="A310">
        <v>686730</v>
      </c>
      <c r="B310" t="s">
        <v>1340</v>
      </c>
      <c r="C310" t="s">
        <v>1360</v>
      </c>
      <c r="D310">
        <v>113</v>
      </c>
      <c r="E310">
        <v>126</v>
      </c>
      <c r="F310">
        <v>126</v>
      </c>
      <c r="G310">
        <v>59</v>
      </c>
      <c r="H310">
        <v>15.555999999999999</v>
      </c>
      <c r="I310">
        <v>67</v>
      </c>
      <c r="J310">
        <v>15.555999999999999</v>
      </c>
      <c r="K310" t="s">
        <v>2084</v>
      </c>
      <c r="L310" t="s">
        <v>2085</v>
      </c>
      <c r="M310">
        <v>7.9365079365079309E-3</v>
      </c>
      <c r="N310" s="6">
        <f t="shared" si="4"/>
        <v>15.556000000000001</v>
      </c>
    </row>
    <row r="311" spans="1:14" x14ac:dyDescent="0.45">
      <c r="A311">
        <v>622503</v>
      </c>
      <c r="B311" t="s">
        <v>992</v>
      </c>
      <c r="C311" t="s">
        <v>1360</v>
      </c>
      <c r="D311">
        <v>119</v>
      </c>
      <c r="E311">
        <v>1248</v>
      </c>
      <c r="F311">
        <v>1248</v>
      </c>
      <c r="G311">
        <v>769</v>
      </c>
      <c r="H311">
        <v>15.573</v>
      </c>
      <c r="I311">
        <v>479</v>
      </c>
      <c r="J311">
        <v>15.573</v>
      </c>
      <c r="K311" t="s">
        <v>2086</v>
      </c>
      <c r="L311">
        <v>0.68830128205128205</v>
      </c>
      <c r="M311">
        <v>1.84294871794871E-2</v>
      </c>
      <c r="N311" s="6">
        <f t="shared" si="4"/>
        <v>15.572999999999999</v>
      </c>
    </row>
    <row r="312" spans="1:14" x14ac:dyDescent="0.45">
      <c r="A312">
        <v>607644</v>
      </c>
      <c r="B312" t="s">
        <v>21</v>
      </c>
      <c r="C312" t="s">
        <v>1360</v>
      </c>
      <c r="D312">
        <v>110</v>
      </c>
      <c r="E312">
        <v>2866</v>
      </c>
      <c r="F312">
        <v>2866</v>
      </c>
      <c r="G312">
        <v>2052</v>
      </c>
      <c r="H312">
        <v>15.579000000000001</v>
      </c>
      <c r="I312">
        <v>814</v>
      </c>
      <c r="J312">
        <v>15.579000000000001</v>
      </c>
      <c r="K312" t="s">
        <v>2087</v>
      </c>
      <c r="L312">
        <v>0.67096999302163296</v>
      </c>
      <c r="M312" t="s">
        <v>2088</v>
      </c>
      <c r="N312" s="6">
        <f t="shared" si="4"/>
        <v>15.579000000000001</v>
      </c>
    </row>
    <row r="313" spans="1:14" x14ac:dyDescent="0.45">
      <c r="A313">
        <v>571760</v>
      </c>
      <c r="B313" t="s">
        <v>899</v>
      </c>
      <c r="C313" t="s">
        <v>1360</v>
      </c>
      <c r="D313">
        <v>140</v>
      </c>
      <c r="E313">
        <v>5413</v>
      </c>
      <c r="F313">
        <v>5413</v>
      </c>
      <c r="G313">
        <v>3674</v>
      </c>
      <c r="H313">
        <v>15.582000000000001</v>
      </c>
      <c r="I313">
        <v>1739</v>
      </c>
      <c r="J313">
        <v>15.582000000000001</v>
      </c>
      <c r="K313" t="s">
        <v>2089</v>
      </c>
      <c r="L313" t="s">
        <v>2090</v>
      </c>
      <c r="M313">
        <v>3.69480879364492E-2</v>
      </c>
      <c r="N313" s="6">
        <f t="shared" si="4"/>
        <v>15.582000000000003</v>
      </c>
    </row>
    <row r="314" spans="1:14" x14ac:dyDescent="0.45">
      <c r="A314">
        <v>596271</v>
      </c>
      <c r="B314" t="s">
        <v>333</v>
      </c>
      <c r="C314" t="s">
        <v>1360</v>
      </c>
      <c r="D314">
        <v>138</v>
      </c>
      <c r="E314">
        <v>950</v>
      </c>
      <c r="F314">
        <v>950</v>
      </c>
      <c r="G314">
        <v>520</v>
      </c>
      <c r="H314">
        <v>15.582000000000001</v>
      </c>
      <c r="I314">
        <v>430</v>
      </c>
      <c r="J314">
        <v>15.582000000000001</v>
      </c>
      <c r="K314">
        <v>0.24</v>
      </c>
      <c r="L314">
        <v>0.74</v>
      </c>
      <c r="M314">
        <v>0.02</v>
      </c>
      <c r="N314" s="6">
        <f t="shared" si="4"/>
        <v>15.582000000000001</v>
      </c>
    </row>
    <row r="315" spans="1:14" x14ac:dyDescent="0.45">
      <c r="A315">
        <v>681217</v>
      </c>
      <c r="B315" t="s">
        <v>1187</v>
      </c>
      <c r="C315" t="s">
        <v>1360</v>
      </c>
      <c r="D315">
        <v>108</v>
      </c>
      <c r="E315">
        <v>677</v>
      </c>
      <c r="F315">
        <v>677</v>
      </c>
      <c r="G315">
        <v>471</v>
      </c>
      <c r="H315">
        <v>15.582000000000001</v>
      </c>
      <c r="I315">
        <v>206</v>
      </c>
      <c r="J315">
        <v>15.582000000000001</v>
      </c>
      <c r="K315" t="s">
        <v>2091</v>
      </c>
      <c r="L315" t="s">
        <v>2092</v>
      </c>
      <c r="M315">
        <v>8.8626292466765094E-3</v>
      </c>
      <c r="N315" s="6">
        <f t="shared" si="4"/>
        <v>15.582000000000001</v>
      </c>
    </row>
    <row r="316" spans="1:14" x14ac:dyDescent="0.45">
      <c r="A316">
        <v>668868</v>
      </c>
      <c r="B316" t="s">
        <v>1179</v>
      </c>
      <c r="C316" t="s">
        <v>1360</v>
      </c>
      <c r="D316">
        <v>138</v>
      </c>
      <c r="E316">
        <v>908</v>
      </c>
      <c r="F316">
        <v>908</v>
      </c>
      <c r="G316">
        <v>608</v>
      </c>
      <c r="H316">
        <v>15.582000000000001</v>
      </c>
      <c r="I316">
        <v>300</v>
      </c>
      <c r="J316">
        <v>15.582000000000001</v>
      </c>
      <c r="K316" t="s">
        <v>2093</v>
      </c>
      <c r="L316" t="s">
        <v>2094</v>
      </c>
      <c r="M316" t="s">
        <v>2095</v>
      </c>
      <c r="N316" s="6">
        <f t="shared" si="4"/>
        <v>15.582000000000001</v>
      </c>
    </row>
    <row r="317" spans="1:14" x14ac:dyDescent="0.45">
      <c r="A317">
        <v>543101</v>
      </c>
      <c r="B317" t="s">
        <v>607</v>
      </c>
      <c r="C317" t="s">
        <v>1360</v>
      </c>
      <c r="D317">
        <v>137</v>
      </c>
      <c r="E317">
        <v>4267</v>
      </c>
      <c r="F317">
        <v>4267</v>
      </c>
      <c r="G317">
        <v>2999</v>
      </c>
      <c r="H317">
        <v>15.582000000000001</v>
      </c>
      <c r="I317">
        <v>1268</v>
      </c>
      <c r="J317">
        <v>15.582000000000001</v>
      </c>
      <c r="K317" t="s">
        <v>2096</v>
      </c>
      <c r="L317" t="s">
        <v>2097</v>
      </c>
      <c r="M317" t="s">
        <v>2098</v>
      </c>
      <c r="N317" s="6">
        <f t="shared" si="4"/>
        <v>15.582000000000001</v>
      </c>
    </row>
    <row r="318" spans="1:14" x14ac:dyDescent="0.45">
      <c r="A318">
        <v>592804</v>
      </c>
      <c r="B318" t="s">
        <v>708</v>
      </c>
      <c r="C318" t="s">
        <v>1360</v>
      </c>
      <c r="D318">
        <v>142</v>
      </c>
      <c r="E318">
        <v>629</v>
      </c>
      <c r="F318">
        <v>629</v>
      </c>
      <c r="G318">
        <v>361</v>
      </c>
      <c r="H318">
        <v>15.582000000000001</v>
      </c>
      <c r="I318">
        <v>268</v>
      </c>
      <c r="J318">
        <v>15.582000000000001</v>
      </c>
      <c r="K318" t="s">
        <v>2099</v>
      </c>
      <c r="L318" t="s">
        <v>2100</v>
      </c>
      <c r="M318" t="s">
        <v>2101</v>
      </c>
      <c r="N318" s="6">
        <f t="shared" si="4"/>
        <v>15.582000000000003</v>
      </c>
    </row>
    <row r="319" spans="1:14" x14ac:dyDescent="0.45">
      <c r="A319">
        <v>669713</v>
      </c>
      <c r="B319" t="s">
        <v>1188</v>
      </c>
      <c r="C319" t="s">
        <v>1360</v>
      </c>
      <c r="D319">
        <v>112</v>
      </c>
      <c r="E319">
        <v>907</v>
      </c>
      <c r="F319">
        <v>907</v>
      </c>
      <c r="G319">
        <v>611</v>
      </c>
      <c r="H319">
        <v>15.603</v>
      </c>
      <c r="I319">
        <v>296</v>
      </c>
      <c r="J319">
        <v>15.603</v>
      </c>
      <c r="K319" t="s">
        <v>2102</v>
      </c>
      <c r="L319" t="s">
        <v>2103</v>
      </c>
      <c r="M319" t="s">
        <v>2104</v>
      </c>
      <c r="N319" s="6">
        <f t="shared" si="4"/>
        <v>15.602999999999998</v>
      </c>
    </row>
    <row r="320" spans="1:14" x14ac:dyDescent="0.45">
      <c r="A320">
        <v>669796</v>
      </c>
      <c r="B320" t="s">
        <v>1272</v>
      </c>
      <c r="C320" t="s">
        <v>1360</v>
      </c>
      <c r="D320">
        <v>134</v>
      </c>
      <c r="E320">
        <v>410</v>
      </c>
      <c r="F320">
        <v>410</v>
      </c>
      <c r="G320">
        <v>264</v>
      </c>
      <c r="H320">
        <v>15.605</v>
      </c>
      <c r="I320">
        <v>146</v>
      </c>
      <c r="J320">
        <v>15.605</v>
      </c>
      <c r="K320" t="s">
        <v>2105</v>
      </c>
      <c r="L320" t="s">
        <v>2106</v>
      </c>
      <c r="M320">
        <v>7.3170731707316999E-3</v>
      </c>
      <c r="N320" s="6">
        <f t="shared" si="4"/>
        <v>15.605</v>
      </c>
    </row>
    <row r="321" spans="1:14" x14ac:dyDescent="0.45">
      <c r="A321">
        <v>641585</v>
      </c>
      <c r="B321" t="s">
        <v>1232</v>
      </c>
      <c r="C321" t="s">
        <v>1360</v>
      </c>
      <c r="D321">
        <v>117</v>
      </c>
      <c r="E321">
        <v>1117</v>
      </c>
      <c r="F321">
        <v>1117</v>
      </c>
      <c r="G321">
        <v>692</v>
      </c>
      <c r="H321">
        <v>15.609</v>
      </c>
      <c r="I321">
        <v>425</v>
      </c>
      <c r="J321">
        <v>15.609</v>
      </c>
      <c r="K321" t="s">
        <v>2107</v>
      </c>
      <c r="L321" t="s">
        <v>2108</v>
      </c>
      <c r="M321">
        <v>8.9525514771709904E-4</v>
      </c>
      <c r="N321" s="6">
        <f t="shared" si="4"/>
        <v>15.609</v>
      </c>
    </row>
    <row r="322" spans="1:14" x14ac:dyDescent="0.45">
      <c r="A322">
        <v>467100</v>
      </c>
      <c r="B322" t="s">
        <v>129</v>
      </c>
      <c r="C322" t="s">
        <v>1360</v>
      </c>
      <c r="D322">
        <v>116</v>
      </c>
      <c r="E322">
        <v>3694</v>
      </c>
      <c r="F322">
        <v>3694</v>
      </c>
      <c r="G322">
        <v>2488</v>
      </c>
      <c r="H322">
        <v>15.615</v>
      </c>
      <c r="I322">
        <v>1206</v>
      </c>
      <c r="J322">
        <v>15.615</v>
      </c>
      <c r="K322" t="s">
        <v>2109</v>
      </c>
      <c r="L322" t="s">
        <v>2110</v>
      </c>
      <c r="M322" t="s">
        <v>2111</v>
      </c>
      <c r="N322" s="6">
        <f t="shared" si="4"/>
        <v>15.615</v>
      </c>
    </row>
    <row r="323" spans="1:14" x14ac:dyDescent="0.45">
      <c r="A323">
        <v>594742</v>
      </c>
      <c r="B323" t="s">
        <v>288</v>
      </c>
      <c r="C323" t="s">
        <v>1360</v>
      </c>
      <c r="D323">
        <v>158</v>
      </c>
      <c r="E323">
        <v>541</v>
      </c>
      <c r="F323">
        <v>541</v>
      </c>
      <c r="G323">
        <v>320</v>
      </c>
      <c r="H323">
        <v>15.616</v>
      </c>
      <c r="I323">
        <v>221</v>
      </c>
      <c r="J323">
        <v>15.616</v>
      </c>
      <c r="K323" t="s">
        <v>2112</v>
      </c>
      <c r="L323" t="s">
        <v>2113</v>
      </c>
      <c r="M323">
        <v>7.0240295748613596E-2</v>
      </c>
      <c r="N323" s="6">
        <f t="shared" ref="N323:N386" si="5">((H323*G323)+(I323*J323))/(G323+I323)</f>
        <v>15.616</v>
      </c>
    </row>
    <row r="324" spans="1:14" x14ac:dyDescent="0.45">
      <c r="A324">
        <v>623451</v>
      </c>
      <c r="B324" t="s">
        <v>523</v>
      </c>
      <c r="C324" t="s">
        <v>1360</v>
      </c>
      <c r="D324">
        <v>144</v>
      </c>
      <c r="E324">
        <v>995</v>
      </c>
      <c r="F324">
        <v>995</v>
      </c>
      <c r="G324">
        <v>577</v>
      </c>
      <c r="H324">
        <v>15.616</v>
      </c>
      <c r="I324">
        <v>418</v>
      </c>
      <c r="J324">
        <v>15.616</v>
      </c>
      <c r="K324" t="s">
        <v>2114</v>
      </c>
      <c r="L324" t="s">
        <v>2115</v>
      </c>
      <c r="M324">
        <v>4.5226130653266298E-2</v>
      </c>
      <c r="N324" s="6">
        <f t="shared" si="5"/>
        <v>15.616000000000001</v>
      </c>
    </row>
    <row r="325" spans="1:14" x14ac:dyDescent="0.45">
      <c r="A325">
        <v>493200</v>
      </c>
      <c r="B325" t="s">
        <v>306</v>
      </c>
      <c r="C325" t="s">
        <v>1360</v>
      </c>
      <c r="D325">
        <v>115</v>
      </c>
      <c r="E325">
        <v>1066</v>
      </c>
      <c r="F325">
        <v>1066</v>
      </c>
      <c r="G325">
        <v>665</v>
      </c>
      <c r="H325">
        <v>15.648999999999999</v>
      </c>
      <c r="I325">
        <v>401</v>
      </c>
      <c r="J325">
        <v>15.648999999999999</v>
      </c>
      <c r="K325">
        <v>0.24953095684803001</v>
      </c>
      <c r="L325" t="s">
        <v>2116</v>
      </c>
      <c r="M325" t="s">
        <v>2117</v>
      </c>
      <c r="N325" s="6">
        <f t="shared" si="5"/>
        <v>15.648999999999999</v>
      </c>
    </row>
    <row r="326" spans="1:14" x14ac:dyDescent="0.45">
      <c r="A326">
        <v>647336</v>
      </c>
      <c r="B326" t="s">
        <v>711</v>
      </c>
      <c r="C326" t="s">
        <v>1360</v>
      </c>
      <c r="D326">
        <v>145</v>
      </c>
      <c r="E326">
        <v>1748</v>
      </c>
      <c r="F326">
        <v>1748</v>
      </c>
      <c r="G326">
        <v>1182</v>
      </c>
      <c r="H326">
        <v>15.661</v>
      </c>
      <c r="I326">
        <v>566</v>
      </c>
      <c r="J326">
        <v>15.661</v>
      </c>
      <c r="K326" t="s">
        <v>2118</v>
      </c>
      <c r="L326" t="s">
        <v>2119</v>
      </c>
      <c r="M326" t="s">
        <v>2120</v>
      </c>
      <c r="N326" s="6">
        <f t="shared" si="5"/>
        <v>15.661</v>
      </c>
    </row>
    <row r="327" spans="1:14" x14ac:dyDescent="0.45">
      <c r="A327">
        <v>679525</v>
      </c>
      <c r="B327" t="s">
        <v>1251</v>
      </c>
      <c r="C327" t="s">
        <v>1360</v>
      </c>
      <c r="D327">
        <v>118</v>
      </c>
      <c r="E327">
        <v>629</v>
      </c>
      <c r="F327">
        <v>629</v>
      </c>
      <c r="G327">
        <v>381</v>
      </c>
      <c r="H327">
        <v>15.673999999999999</v>
      </c>
      <c r="I327">
        <v>248</v>
      </c>
      <c r="J327">
        <v>15.673999999999999</v>
      </c>
      <c r="K327" t="s">
        <v>2121</v>
      </c>
      <c r="L327" t="s">
        <v>2122</v>
      </c>
      <c r="M327" t="s">
        <v>2123</v>
      </c>
      <c r="N327" s="6">
        <f t="shared" si="5"/>
        <v>15.673999999999999</v>
      </c>
    </row>
    <row r="328" spans="1:14" x14ac:dyDescent="0.45">
      <c r="A328">
        <v>112526</v>
      </c>
      <c r="B328" t="s">
        <v>153</v>
      </c>
      <c r="C328" t="s">
        <v>1360</v>
      </c>
      <c r="D328">
        <v>140</v>
      </c>
      <c r="E328">
        <v>2148</v>
      </c>
      <c r="F328">
        <v>2148</v>
      </c>
      <c r="G328">
        <v>1391</v>
      </c>
      <c r="H328">
        <v>15.682</v>
      </c>
      <c r="I328">
        <v>757</v>
      </c>
      <c r="J328">
        <v>15.682</v>
      </c>
      <c r="K328" t="s">
        <v>2124</v>
      </c>
      <c r="L328" t="s">
        <v>2125</v>
      </c>
      <c r="M328" t="s">
        <v>2126</v>
      </c>
      <c r="N328" s="6">
        <f t="shared" si="5"/>
        <v>15.682</v>
      </c>
    </row>
    <row r="329" spans="1:14" x14ac:dyDescent="0.45">
      <c r="A329">
        <v>502046</v>
      </c>
      <c r="B329" t="s">
        <v>471</v>
      </c>
      <c r="C329" t="s">
        <v>1360</v>
      </c>
      <c r="D329">
        <v>146</v>
      </c>
      <c r="E329">
        <v>262</v>
      </c>
      <c r="F329">
        <v>262</v>
      </c>
      <c r="G329">
        <v>150</v>
      </c>
      <c r="H329">
        <v>15.683</v>
      </c>
      <c r="I329">
        <v>112</v>
      </c>
      <c r="J329">
        <v>15.683</v>
      </c>
      <c r="K329" t="s">
        <v>2127</v>
      </c>
      <c r="L329" t="s">
        <v>2128</v>
      </c>
      <c r="M329">
        <v>3.8167938931297697E-2</v>
      </c>
      <c r="N329" s="6">
        <f t="shared" si="5"/>
        <v>15.683</v>
      </c>
    </row>
    <row r="330" spans="1:14" x14ac:dyDescent="0.45">
      <c r="A330">
        <v>621366</v>
      </c>
      <c r="B330" t="s">
        <v>1362</v>
      </c>
      <c r="C330" t="s">
        <v>1360</v>
      </c>
      <c r="D330">
        <v>134</v>
      </c>
      <c r="E330">
        <v>1577</v>
      </c>
      <c r="F330">
        <v>1577</v>
      </c>
      <c r="G330">
        <v>958</v>
      </c>
      <c r="H330">
        <v>15.683</v>
      </c>
      <c r="I330">
        <v>619</v>
      </c>
      <c r="J330">
        <v>15.683</v>
      </c>
      <c r="K330" t="s">
        <v>2129</v>
      </c>
      <c r="L330" t="s">
        <v>2130</v>
      </c>
      <c r="M330" t="s">
        <v>2131</v>
      </c>
      <c r="N330" s="6">
        <f t="shared" si="5"/>
        <v>15.683</v>
      </c>
    </row>
    <row r="331" spans="1:14" x14ac:dyDescent="0.45">
      <c r="A331">
        <v>663947</v>
      </c>
      <c r="B331" t="s">
        <v>1254</v>
      </c>
      <c r="C331" t="s">
        <v>1360</v>
      </c>
      <c r="D331">
        <v>116</v>
      </c>
      <c r="E331">
        <v>617</v>
      </c>
      <c r="F331">
        <v>617</v>
      </c>
      <c r="G331">
        <v>440</v>
      </c>
      <c r="H331">
        <v>15.685</v>
      </c>
      <c r="I331">
        <v>177</v>
      </c>
      <c r="J331">
        <v>15.685</v>
      </c>
      <c r="K331" t="s">
        <v>2132</v>
      </c>
      <c r="L331" t="s">
        <v>2133</v>
      </c>
      <c r="M331">
        <v>3.2414910858995102E-3</v>
      </c>
      <c r="N331" s="6">
        <f t="shared" si="5"/>
        <v>15.685</v>
      </c>
    </row>
    <row r="332" spans="1:14" x14ac:dyDescent="0.45">
      <c r="A332">
        <v>678606</v>
      </c>
      <c r="B332" t="s">
        <v>1296</v>
      </c>
      <c r="C332" t="s">
        <v>1360</v>
      </c>
      <c r="D332">
        <v>120</v>
      </c>
      <c r="E332">
        <v>251</v>
      </c>
      <c r="F332">
        <v>251</v>
      </c>
      <c r="G332">
        <v>154</v>
      </c>
      <c r="H332">
        <v>15.686999999999999</v>
      </c>
      <c r="I332">
        <v>97</v>
      </c>
      <c r="J332">
        <v>15.686999999999999</v>
      </c>
      <c r="K332" t="s">
        <v>2134</v>
      </c>
      <c r="L332" t="s">
        <v>2135</v>
      </c>
      <c r="M332">
        <v>7.9681274900398405E-3</v>
      </c>
      <c r="N332" s="6">
        <f t="shared" si="5"/>
        <v>15.686999999999999</v>
      </c>
    </row>
    <row r="333" spans="1:14" x14ac:dyDescent="0.45">
      <c r="A333">
        <v>669302</v>
      </c>
      <c r="B333" t="s">
        <v>982</v>
      </c>
      <c r="C333" t="s">
        <v>1360</v>
      </c>
      <c r="D333">
        <v>136</v>
      </c>
      <c r="E333">
        <v>3505</v>
      </c>
      <c r="F333">
        <v>3505</v>
      </c>
      <c r="G333">
        <v>2453</v>
      </c>
      <c r="H333">
        <v>15.701000000000001</v>
      </c>
      <c r="I333">
        <v>1052</v>
      </c>
      <c r="J333">
        <v>15.701000000000001</v>
      </c>
      <c r="K333" t="s">
        <v>2136</v>
      </c>
      <c r="L333" t="s">
        <v>2137</v>
      </c>
      <c r="M333">
        <v>2.65335235378031E-2</v>
      </c>
      <c r="N333" s="6">
        <f t="shared" si="5"/>
        <v>15.701000000000001</v>
      </c>
    </row>
    <row r="334" spans="1:14" x14ac:dyDescent="0.45">
      <c r="A334">
        <v>450308</v>
      </c>
      <c r="B334" t="s">
        <v>438</v>
      </c>
      <c r="C334" t="s">
        <v>1360</v>
      </c>
      <c r="D334">
        <v>135</v>
      </c>
      <c r="E334">
        <v>325</v>
      </c>
      <c r="F334">
        <v>325</v>
      </c>
      <c r="G334">
        <v>242</v>
      </c>
      <c r="H334">
        <v>15.715</v>
      </c>
      <c r="I334">
        <v>83</v>
      </c>
      <c r="J334">
        <v>15.715</v>
      </c>
      <c r="K334" t="s">
        <v>2138</v>
      </c>
      <c r="L334">
        <v>0.67692307692307696</v>
      </c>
      <c r="M334" t="s">
        <v>2139</v>
      </c>
      <c r="N334" s="6">
        <f t="shared" si="5"/>
        <v>15.715</v>
      </c>
    </row>
    <row r="335" spans="1:14" x14ac:dyDescent="0.45">
      <c r="A335">
        <v>641793</v>
      </c>
      <c r="B335" t="s">
        <v>709</v>
      </c>
      <c r="C335" t="s">
        <v>1360</v>
      </c>
      <c r="D335">
        <v>139</v>
      </c>
      <c r="E335">
        <v>1800</v>
      </c>
      <c r="F335">
        <v>1800</v>
      </c>
      <c r="G335">
        <v>1122</v>
      </c>
      <c r="H335">
        <v>15.715</v>
      </c>
      <c r="I335">
        <v>678</v>
      </c>
      <c r="J335">
        <v>15.715</v>
      </c>
      <c r="K335" t="s">
        <v>2140</v>
      </c>
      <c r="L335" t="s">
        <v>2141</v>
      </c>
      <c r="M335">
        <v>0.02</v>
      </c>
      <c r="N335" s="6">
        <f t="shared" si="5"/>
        <v>15.715</v>
      </c>
    </row>
    <row r="336" spans="1:14" x14ac:dyDescent="0.45">
      <c r="A336">
        <v>621294</v>
      </c>
      <c r="B336" t="s">
        <v>70</v>
      </c>
      <c r="C336" t="s">
        <v>1360</v>
      </c>
      <c r="D336">
        <v>144</v>
      </c>
      <c r="E336">
        <v>333</v>
      </c>
      <c r="F336">
        <v>333</v>
      </c>
      <c r="G336">
        <v>199</v>
      </c>
      <c r="H336">
        <v>15.715</v>
      </c>
      <c r="I336">
        <v>134</v>
      </c>
      <c r="J336">
        <v>15.715</v>
      </c>
      <c r="K336" t="s">
        <v>2142</v>
      </c>
      <c r="L336" t="s">
        <v>2143</v>
      </c>
      <c r="M336" t="s">
        <v>2144</v>
      </c>
      <c r="N336" s="6">
        <f t="shared" si="5"/>
        <v>15.714999999999998</v>
      </c>
    </row>
    <row r="337" spans="1:14" x14ac:dyDescent="0.45">
      <c r="A337">
        <v>453214</v>
      </c>
      <c r="B337" t="s">
        <v>533</v>
      </c>
      <c r="C337" t="s">
        <v>1360</v>
      </c>
      <c r="D337">
        <v>111</v>
      </c>
      <c r="E337">
        <v>628</v>
      </c>
      <c r="F337">
        <v>628</v>
      </c>
      <c r="G337">
        <v>387</v>
      </c>
      <c r="H337">
        <v>15.715999999999999</v>
      </c>
      <c r="I337">
        <v>241</v>
      </c>
      <c r="J337">
        <v>15.715999999999999</v>
      </c>
      <c r="K337" t="s">
        <v>2145</v>
      </c>
      <c r="L337" t="s">
        <v>2146</v>
      </c>
      <c r="M337">
        <v>3.8216560509554097E-2</v>
      </c>
      <c r="N337" s="6">
        <f t="shared" si="5"/>
        <v>15.715999999999999</v>
      </c>
    </row>
    <row r="338" spans="1:14" x14ac:dyDescent="0.45">
      <c r="A338">
        <v>434622</v>
      </c>
      <c r="B338" t="s">
        <v>128</v>
      </c>
      <c r="C338" t="s">
        <v>1360</v>
      </c>
      <c r="D338">
        <v>110</v>
      </c>
      <c r="E338">
        <v>1250</v>
      </c>
      <c r="F338">
        <v>1250</v>
      </c>
      <c r="G338">
        <v>812</v>
      </c>
      <c r="H338">
        <v>15.715999999999999</v>
      </c>
      <c r="I338">
        <v>438</v>
      </c>
      <c r="J338">
        <v>15.715999999999999</v>
      </c>
      <c r="K338">
        <v>0.26400000000000001</v>
      </c>
      <c r="L338">
        <v>0.70960000000000001</v>
      </c>
      <c r="M338">
        <v>2.64E-2</v>
      </c>
      <c r="N338" s="6">
        <f t="shared" si="5"/>
        <v>15.715999999999999</v>
      </c>
    </row>
    <row r="339" spans="1:14" x14ac:dyDescent="0.45">
      <c r="A339">
        <v>605254</v>
      </c>
      <c r="B339" t="s">
        <v>63</v>
      </c>
      <c r="C339" t="s">
        <v>1360</v>
      </c>
      <c r="D339">
        <v>133</v>
      </c>
      <c r="E339">
        <v>893</v>
      </c>
      <c r="F339">
        <v>893</v>
      </c>
      <c r="G339">
        <v>608</v>
      </c>
      <c r="H339">
        <v>15.715999999999999</v>
      </c>
      <c r="I339">
        <v>285</v>
      </c>
      <c r="J339">
        <v>15.715999999999999</v>
      </c>
      <c r="K339" t="s">
        <v>2147</v>
      </c>
      <c r="L339" t="s">
        <v>2148</v>
      </c>
      <c r="M339" t="s">
        <v>2149</v>
      </c>
      <c r="N339" s="6">
        <f t="shared" si="5"/>
        <v>15.715999999999999</v>
      </c>
    </row>
    <row r="340" spans="1:14" x14ac:dyDescent="0.45">
      <c r="A340">
        <v>701643</v>
      </c>
      <c r="B340" t="s">
        <v>1284</v>
      </c>
      <c r="C340" t="s">
        <v>1360</v>
      </c>
      <c r="D340">
        <v>121</v>
      </c>
      <c r="E340">
        <v>297</v>
      </c>
      <c r="F340">
        <v>297</v>
      </c>
      <c r="G340">
        <v>184</v>
      </c>
      <c r="H340">
        <v>15.73</v>
      </c>
      <c r="I340">
        <v>113</v>
      </c>
      <c r="J340">
        <v>15.73</v>
      </c>
      <c r="K340" t="s">
        <v>2150</v>
      </c>
      <c r="L340" t="s">
        <v>2151</v>
      </c>
      <c r="M340">
        <v>3.3670033670033599E-3</v>
      </c>
      <c r="N340" s="6">
        <f t="shared" si="5"/>
        <v>15.730000000000002</v>
      </c>
    </row>
    <row r="341" spans="1:14" x14ac:dyDescent="0.45">
      <c r="A341">
        <v>676886</v>
      </c>
      <c r="B341" t="s">
        <v>1222</v>
      </c>
      <c r="C341" t="s">
        <v>1360</v>
      </c>
      <c r="D341">
        <v>141</v>
      </c>
      <c r="E341">
        <v>201</v>
      </c>
      <c r="F341">
        <v>201</v>
      </c>
      <c r="G341">
        <v>101</v>
      </c>
      <c r="H341">
        <v>15.73</v>
      </c>
      <c r="I341">
        <v>100</v>
      </c>
      <c r="J341">
        <v>15.73</v>
      </c>
      <c r="K341" t="s">
        <v>2152</v>
      </c>
      <c r="L341" t="s">
        <v>2153</v>
      </c>
      <c r="M341">
        <v>1.99004975124378E-2</v>
      </c>
      <c r="N341" s="6">
        <f t="shared" si="5"/>
        <v>15.73</v>
      </c>
    </row>
    <row r="342" spans="1:14" x14ac:dyDescent="0.45">
      <c r="A342">
        <v>663804</v>
      </c>
      <c r="B342" t="s">
        <v>1036</v>
      </c>
      <c r="C342" t="s">
        <v>1360</v>
      </c>
      <c r="D342">
        <v>118</v>
      </c>
      <c r="E342">
        <v>694</v>
      </c>
      <c r="F342">
        <v>694</v>
      </c>
      <c r="G342">
        <v>387</v>
      </c>
      <c r="H342">
        <v>15.744</v>
      </c>
      <c r="I342">
        <v>307</v>
      </c>
      <c r="J342">
        <v>15.744</v>
      </c>
      <c r="K342" t="s">
        <v>2154</v>
      </c>
      <c r="L342" t="s">
        <v>2155</v>
      </c>
      <c r="M342">
        <v>3.0259365994236301E-2</v>
      </c>
      <c r="N342" s="6">
        <f t="shared" si="5"/>
        <v>15.744</v>
      </c>
    </row>
    <row r="343" spans="1:14" x14ac:dyDescent="0.45">
      <c r="A343">
        <v>534910</v>
      </c>
      <c r="B343" t="s">
        <v>238</v>
      </c>
      <c r="C343" t="s">
        <v>1360</v>
      </c>
      <c r="D343">
        <v>118</v>
      </c>
      <c r="E343">
        <v>826</v>
      </c>
      <c r="F343">
        <v>826</v>
      </c>
      <c r="G343">
        <v>456</v>
      </c>
      <c r="H343">
        <v>15.749000000000001</v>
      </c>
      <c r="I343">
        <v>370</v>
      </c>
      <c r="J343">
        <v>15.749000000000001</v>
      </c>
      <c r="K343" t="s">
        <v>2156</v>
      </c>
      <c r="L343" t="s">
        <v>2157</v>
      </c>
      <c r="M343">
        <v>4.9636803874092E-2</v>
      </c>
      <c r="N343" s="6">
        <f t="shared" si="5"/>
        <v>15.748999999999999</v>
      </c>
    </row>
    <row r="344" spans="1:14" x14ac:dyDescent="0.45">
      <c r="A344">
        <v>450306</v>
      </c>
      <c r="B344" t="s">
        <v>103</v>
      </c>
      <c r="C344" t="s">
        <v>1360</v>
      </c>
      <c r="D344">
        <v>143</v>
      </c>
      <c r="E344">
        <v>3363</v>
      </c>
      <c r="F344">
        <v>3363</v>
      </c>
      <c r="G344">
        <v>2190</v>
      </c>
      <c r="H344">
        <v>15.749000000000001</v>
      </c>
      <c r="I344">
        <v>1173</v>
      </c>
      <c r="J344">
        <v>15.749000000000001</v>
      </c>
      <c r="K344" t="s">
        <v>2158</v>
      </c>
      <c r="L344" t="s">
        <v>2159</v>
      </c>
      <c r="M344">
        <v>3.38983050847457E-2</v>
      </c>
      <c r="N344" s="6">
        <f t="shared" si="5"/>
        <v>15.749000000000001</v>
      </c>
    </row>
    <row r="345" spans="1:14" x14ac:dyDescent="0.45">
      <c r="A345">
        <v>624133</v>
      </c>
      <c r="B345" t="s">
        <v>793</v>
      </c>
      <c r="C345" t="s">
        <v>1360</v>
      </c>
      <c r="D345">
        <v>143</v>
      </c>
      <c r="E345">
        <v>3460</v>
      </c>
      <c r="F345">
        <v>3460</v>
      </c>
      <c r="G345">
        <v>2228</v>
      </c>
      <c r="H345">
        <v>15.749000000000001</v>
      </c>
      <c r="I345">
        <v>1232</v>
      </c>
      <c r="J345">
        <v>15.749000000000001</v>
      </c>
      <c r="K345" t="s">
        <v>2160</v>
      </c>
      <c r="L345">
        <v>0.707514450867052</v>
      </c>
      <c r="M345">
        <v>2.1387283236994199E-2</v>
      </c>
      <c r="N345" s="6">
        <f t="shared" si="5"/>
        <v>15.749000000000002</v>
      </c>
    </row>
    <row r="346" spans="1:14" x14ac:dyDescent="0.45">
      <c r="A346">
        <v>641632</v>
      </c>
      <c r="B346" t="s">
        <v>1080</v>
      </c>
      <c r="C346" t="s">
        <v>1360</v>
      </c>
      <c r="D346">
        <v>110</v>
      </c>
      <c r="E346">
        <v>179</v>
      </c>
      <c r="F346">
        <v>179</v>
      </c>
      <c r="G346">
        <v>82</v>
      </c>
      <c r="H346">
        <v>15.753</v>
      </c>
      <c r="I346">
        <v>97</v>
      </c>
      <c r="J346">
        <v>15.753</v>
      </c>
      <c r="K346" t="s">
        <v>2161</v>
      </c>
      <c r="L346" t="s">
        <v>2162</v>
      </c>
      <c r="M346">
        <v>6.7039106145251395E-2</v>
      </c>
      <c r="N346" s="6">
        <f t="shared" si="5"/>
        <v>15.753000000000002</v>
      </c>
    </row>
    <row r="347" spans="1:14" x14ac:dyDescent="0.45">
      <c r="A347">
        <v>622608</v>
      </c>
      <c r="B347" t="s">
        <v>161</v>
      </c>
      <c r="C347" t="s">
        <v>1360</v>
      </c>
      <c r="D347">
        <v>115</v>
      </c>
      <c r="E347">
        <v>5341</v>
      </c>
      <c r="F347">
        <v>5341</v>
      </c>
      <c r="G347">
        <v>3343</v>
      </c>
      <c r="H347">
        <v>15.771000000000001</v>
      </c>
      <c r="I347">
        <v>1998</v>
      </c>
      <c r="J347">
        <v>15.771000000000001</v>
      </c>
      <c r="K347" t="s">
        <v>2163</v>
      </c>
      <c r="L347" t="s">
        <v>2164</v>
      </c>
      <c r="M347" t="s">
        <v>2165</v>
      </c>
      <c r="N347" s="6">
        <f t="shared" si="5"/>
        <v>15.771000000000001</v>
      </c>
    </row>
    <row r="348" spans="1:14" x14ac:dyDescent="0.45">
      <c r="A348">
        <v>676979</v>
      </c>
      <c r="B348" t="s">
        <v>1015</v>
      </c>
      <c r="C348" t="s">
        <v>1360</v>
      </c>
      <c r="D348">
        <v>145</v>
      </c>
      <c r="E348">
        <v>676</v>
      </c>
      <c r="F348">
        <v>676</v>
      </c>
      <c r="G348">
        <v>400</v>
      </c>
      <c r="H348">
        <v>15.772</v>
      </c>
      <c r="I348">
        <v>276</v>
      </c>
      <c r="J348">
        <v>15.772</v>
      </c>
      <c r="K348" t="s">
        <v>2166</v>
      </c>
      <c r="L348" t="s">
        <v>2167</v>
      </c>
      <c r="M348" t="s">
        <v>2168</v>
      </c>
      <c r="N348" s="6">
        <f t="shared" si="5"/>
        <v>15.771999999999998</v>
      </c>
    </row>
    <row r="349" spans="1:14" x14ac:dyDescent="0.45">
      <c r="A349">
        <v>665001</v>
      </c>
      <c r="B349" t="s">
        <v>2169</v>
      </c>
      <c r="C349" t="s">
        <v>1360</v>
      </c>
      <c r="D349">
        <v>139</v>
      </c>
      <c r="E349">
        <v>504</v>
      </c>
      <c r="F349">
        <v>504</v>
      </c>
      <c r="G349">
        <v>306</v>
      </c>
      <c r="H349">
        <v>15.789</v>
      </c>
      <c r="I349">
        <v>198</v>
      </c>
      <c r="J349">
        <v>15.789</v>
      </c>
      <c r="K349" t="s">
        <v>2170</v>
      </c>
      <c r="L349" t="s">
        <v>2171</v>
      </c>
      <c r="M349" t="s">
        <v>2172</v>
      </c>
      <c r="N349" s="6">
        <f t="shared" si="5"/>
        <v>15.789</v>
      </c>
    </row>
    <row r="350" spans="1:14" x14ac:dyDescent="0.45">
      <c r="A350">
        <v>677976</v>
      </c>
      <c r="B350" t="s">
        <v>850</v>
      </c>
      <c r="C350" t="s">
        <v>1360</v>
      </c>
      <c r="D350">
        <v>142</v>
      </c>
      <c r="E350">
        <v>879</v>
      </c>
      <c r="F350">
        <v>879</v>
      </c>
      <c r="G350">
        <v>549</v>
      </c>
      <c r="H350">
        <v>15.789</v>
      </c>
      <c r="I350">
        <v>330</v>
      </c>
      <c r="J350">
        <v>15.789</v>
      </c>
      <c r="K350" t="s">
        <v>2173</v>
      </c>
      <c r="L350" t="s">
        <v>2174</v>
      </c>
      <c r="M350" t="s">
        <v>2175</v>
      </c>
      <c r="N350" s="6">
        <f t="shared" si="5"/>
        <v>15.789</v>
      </c>
    </row>
    <row r="351" spans="1:14" x14ac:dyDescent="0.45">
      <c r="A351">
        <v>672282</v>
      </c>
      <c r="B351" t="s">
        <v>1089</v>
      </c>
      <c r="C351" t="s">
        <v>1360</v>
      </c>
      <c r="D351">
        <v>108</v>
      </c>
      <c r="E351">
        <v>2313</v>
      </c>
      <c r="F351">
        <v>2313</v>
      </c>
      <c r="G351">
        <v>1481</v>
      </c>
      <c r="H351">
        <v>15.79</v>
      </c>
      <c r="I351">
        <v>832</v>
      </c>
      <c r="J351">
        <v>15.79</v>
      </c>
      <c r="K351" t="s">
        <v>2176</v>
      </c>
      <c r="L351" t="s">
        <v>2177</v>
      </c>
      <c r="M351" t="s">
        <v>2178</v>
      </c>
      <c r="N351" s="6">
        <f t="shared" si="5"/>
        <v>15.79</v>
      </c>
    </row>
    <row r="352" spans="1:14" x14ac:dyDescent="0.45">
      <c r="A352">
        <v>665795</v>
      </c>
      <c r="B352" t="s">
        <v>1068</v>
      </c>
      <c r="C352" t="s">
        <v>1360</v>
      </c>
      <c r="D352">
        <v>146</v>
      </c>
      <c r="E352">
        <v>1615</v>
      </c>
      <c r="F352">
        <v>1615</v>
      </c>
      <c r="G352">
        <v>1013</v>
      </c>
      <c r="H352">
        <v>15.795</v>
      </c>
      <c r="I352">
        <v>602</v>
      </c>
      <c r="J352">
        <v>15.795</v>
      </c>
      <c r="K352" t="s">
        <v>2179</v>
      </c>
      <c r="L352" t="s">
        <v>2180</v>
      </c>
      <c r="M352" t="s">
        <v>2181</v>
      </c>
      <c r="N352" s="6">
        <f t="shared" si="5"/>
        <v>15.795</v>
      </c>
    </row>
    <row r="353" spans="1:14" x14ac:dyDescent="0.45">
      <c r="A353">
        <v>621244</v>
      </c>
      <c r="B353" t="s">
        <v>143</v>
      </c>
      <c r="C353" t="s">
        <v>1360</v>
      </c>
      <c r="D353">
        <v>141</v>
      </c>
      <c r="E353">
        <v>8402</v>
      </c>
      <c r="F353">
        <v>8402</v>
      </c>
      <c r="G353">
        <v>5619</v>
      </c>
      <c r="H353">
        <v>15.803000000000001</v>
      </c>
      <c r="I353">
        <v>2783</v>
      </c>
      <c r="J353">
        <v>15.803000000000001</v>
      </c>
      <c r="K353" t="s">
        <v>2182</v>
      </c>
      <c r="L353" t="s">
        <v>2183</v>
      </c>
      <c r="M353">
        <v>3.4753630088074201E-2</v>
      </c>
      <c r="N353" s="6">
        <f t="shared" si="5"/>
        <v>15.803000000000001</v>
      </c>
    </row>
    <row r="354" spans="1:14" x14ac:dyDescent="0.45">
      <c r="A354">
        <v>663567</v>
      </c>
      <c r="B354" t="s">
        <v>755</v>
      </c>
      <c r="C354" t="s">
        <v>1360</v>
      </c>
      <c r="D354">
        <v>115</v>
      </c>
      <c r="E354">
        <v>1470</v>
      </c>
      <c r="F354">
        <v>1470</v>
      </c>
      <c r="G354">
        <v>891</v>
      </c>
      <c r="H354">
        <v>15.813000000000001</v>
      </c>
      <c r="I354">
        <v>579</v>
      </c>
      <c r="J354">
        <v>15.813000000000001</v>
      </c>
      <c r="K354" t="s">
        <v>2184</v>
      </c>
      <c r="L354" t="s">
        <v>2185</v>
      </c>
      <c r="M354" t="s">
        <v>2186</v>
      </c>
      <c r="N354" s="6">
        <f t="shared" si="5"/>
        <v>15.813000000000001</v>
      </c>
    </row>
    <row r="355" spans="1:14" x14ac:dyDescent="0.45">
      <c r="A355">
        <v>519301</v>
      </c>
      <c r="B355" t="s">
        <v>511</v>
      </c>
      <c r="C355" t="s">
        <v>1360</v>
      </c>
      <c r="D355">
        <v>120</v>
      </c>
      <c r="E355">
        <v>538</v>
      </c>
      <c r="F355">
        <v>538</v>
      </c>
      <c r="G355">
        <v>300</v>
      </c>
      <c r="H355">
        <v>15.815</v>
      </c>
      <c r="I355">
        <v>238</v>
      </c>
      <c r="J355">
        <v>15.815</v>
      </c>
      <c r="K355" t="s">
        <v>2187</v>
      </c>
      <c r="L355">
        <v>0.72490706319702602</v>
      </c>
      <c r="M355">
        <v>5.76208178438661E-2</v>
      </c>
      <c r="N355" s="6">
        <f t="shared" si="5"/>
        <v>15.815</v>
      </c>
    </row>
    <row r="356" spans="1:14" x14ac:dyDescent="0.45">
      <c r="A356">
        <v>676710</v>
      </c>
      <c r="B356" t="s">
        <v>1114</v>
      </c>
      <c r="C356" t="s">
        <v>1360</v>
      </c>
      <c r="D356">
        <v>111</v>
      </c>
      <c r="E356">
        <v>1543</v>
      </c>
      <c r="F356">
        <v>1543</v>
      </c>
      <c r="G356">
        <v>1002</v>
      </c>
      <c r="H356">
        <v>15.815</v>
      </c>
      <c r="I356">
        <v>541</v>
      </c>
      <c r="J356">
        <v>15.815</v>
      </c>
      <c r="K356" t="s">
        <v>2188</v>
      </c>
      <c r="L356">
        <v>0.72780298120544396</v>
      </c>
      <c r="M356" t="s">
        <v>2189</v>
      </c>
      <c r="N356" s="6">
        <f t="shared" si="5"/>
        <v>15.815</v>
      </c>
    </row>
    <row r="357" spans="1:14" x14ac:dyDescent="0.45">
      <c r="A357">
        <v>592254</v>
      </c>
      <c r="B357" t="s">
        <v>1098</v>
      </c>
      <c r="C357" t="s">
        <v>1360</v>
      </c>
      <c r="D357">
        <v>142</v>
      </c>
      <c r="E357">
        <v>415</v>
      </c>
      <c r="F357">
        <v>415</v>
      </c>
      <c r="G357">
        <v>231</v>
      </c>
      <c r="H357">
        <v>15.816000000000001</v>
      </c>
      <c r="I357">
        <v>184</v>
      </c>
      <c r="J357">
        <v>15.816000000000001</v>
      </c>
      <c r="K357" t="s">
        <v>2190</v>
      </c>
      <c r="L357" t="s">
        <v>2191</v>
      </c>
      <c r="M357" t="s">
        <v>1581</v>
      </c>
      <c r="N357" s="6">
        <f t="shared" si="5"/>
        <v>15.816000000000001</v>
      </c>
    </row>
    <row r="358" spans="1:14" x14ac:dyDescent="0.45">
      <c r="A358">
        <v>621142</v>
      </c>
      <c r="B358" t="s">
        <v>734</v>
      </c>
      <c r="C358" t="s">
        <v>1360</v>
      </c>
      <c r="D358">
        <v>108</v>
      </c>
      <c r="E358">
        <v>864</v>
      </c>
      <c r="F358">
        <v>864</v>
      </c>
      <c r="G358">
        <v>540</v>
      </c>
      <c r="H358">
        <v>15.816000000000001</v>
      </c>
      <c r="I358">
        <v>324</v>
      </c>
      <c r="J358">
        <v>15.816000000000001</v>
      </c>
      <c r="K358" t="s">
        <v>2192</v>
      </c>
      <c r="L358" t="s">
        <v>2193</v>
      </c>
      <c r="M358">
        <v>4.0509259259259203E-2</v>
      </c>
      <c r="N358" s="6">
        <f t="shared" si="5"/>
        <v>15.816000000000001</v>
      </c>
    </row>
    <row r="359" spans="1:14" x14ac:dyDescent="0.45">
      <c r="A359">
        <v>640455</v>
      </c>
      <c r="B359" t="s">
        <v>979</v>
      </c>
      <c r="C359" t="s">
        <v>1360</v>
      </c>
      <c r="D359">
        <v>121</v>
      </c>
      <c r="E359">
        <v>6093</v>
      </c>
      <c r="F359">
        <v>6093</v>
      </c>
      <c r="G359">
        <v>4068</v>
      </c>
      <c r="H359">
        <v>15.816000000000001</v>
      </c>
      <c r="I359">
        <v>2025</v>
      </c>
      <c r="J359">
        <v>15.816000000000001</v>
      </c>
      <c r="K359" t="s">
        <v>2194</v>
      </c>
      <c r="L359" t="s">
        <v>2195</v>
      </c>
      <c r="M359" t="s">
        <v>2196</v>
      </c>
      <c r="N359" s="6">
        <f t="shared" si="5"/>
        <v>15.816000000000001</v>
      </c>
    </row>
    <row r="360" spans="1:14" x14ac:dyDescent="0.45">
      <c r="A360">
        <v>607455</v>
      </c>
      <c r="B360" t="s">
        <v>66</v>
      </c>
      <c r="C360" t="s">
        <v>1360</v>
      </c>
      <c r="D360">
        <v>120</v>
      </c>
      <c r="E360">
        <v>955</v>
      </c>
      <c r="F360">
        <v>955</v>
      </c>
      <c r="G360">
        <v>518</v>
      </c>
      <c r="H360">
        <v>15.816000000000001</v>
      </c>
      <c r="I360">
        <v>437</v>
      </c>
      <c r="J360">
        <v>15.816000000000001</v>
      </c>
      <c r="K360" t="s">
        <v>2197</v>
      </c>
      <c r="L360" t="s">
        <v>2198</v>
      </c>
      <c r="M360">
        <v>5.4450261780104703E-2</v>
      </c>
      <c r="N360" s="6">
        <f t="shared" si="5"/>
        <v>15.816000000000001</v>
      </c>
    </row>
    <row r="361" spans="1:14" x14ac:dyDescent="0.45">
      <c r="A361">
        <v>501985</v>
      </c>
      <c r="B361" t="s">
        <v>244</v>
      </c>
      <c r="C361" t="s">
        <v>1360</v>
      </c>
      <c r="D361">
        <v>113</v>
      </c>
      <c r="E361">
        <v>5667</v>
      </c>
      <c r="F361">
        <v>5667</v>
      </c>
      <c r="G361">
        <v>3790</v>
      </c>
      <c r="H361">
        <v>15.816000000000001</v>
      </c>
      <c r="I361">
        <v>1877</v>
      </c>
      <c r="J361">
        <v>15.816000000000001</v>
      </c>
      <c r="K361" t="s">
        <v>2199</v>
      </c>
      <c r="L361" t="s">
        <v>2200</v>
      </c>
      <c r="M361">
        <v>4.7997176636668401E-2</v>
      </c>
      <c r="N361" s="6">
        <f t="shared" si="5"/>
        <v>15.815999999999999</v>
      </c>
    </row>
    <row r="362" spans="1:14" x14ac:dyDescent="0.45">
      <c r="A362">
        <v>534947</v>
      </c>
      <c r="B362" t="s">
        <v>168</v>
      </c>
      <c r="C362" t="s">
        <v>1360</v>
      </c>
      <c r="D362">
        <v>113</v>
      </c>
      <c r="E362">
        <v>922</v>
      </c>
      <c r="F362">
        <v>922</v>
      </c>
      <c r="G362">
        <v>648</v>
      </c>
      <c r="H362">
        <v>15.816000000000001</v>
      </c>
      <c r="I362">
        <v>274</v>
      </c>
      <c r="J362">
        <v>15.816000000000001</v>
      </c>
      <c r="K362" t="s">
        <v>2201</v>
      </c>
      <c r="L362" t="s">
        <v>2202</v>
      </c>
      <c r="M362" t="s">
        <v>2203</v>
      </c>
      <c r="N362" s="6">
        <f t="shared" si="5"/>
        <v>15.815999999999999</v>
      </c>
    </row>
    <row r="363" spans="1:14" x14ac:dyDescent="0.45">
      <c r="A363">
        <v>669459</v>
      </c>
      <c r="B363" t="s">
        <v>1175</v>
      </c>
      <c r="C363" t="s">
        <v>1360</v>
      </c>
      <c r="D363">
        <v>109</v>
      </c>
      <c r="E363">
        <v>732</v>
      </c>
      <c r="F363">
        <v>732</v>
      </c>
      <c r="G363">
        <v>444</v>
      </c>
      <c r="H363">
        <v>15.823</v>
      </c>
      <c r="I363">
        <v>288</v>
      </c>
      <c r="J363">
        <v>15.823</v>
      </c>
      <c r="K363" t="s">
        <v>2204</v>
      </c>
      <c r="L363" t="s">
        <v>2205</v>
      </c>
      <c r="M363">
        <v>9.5628415300546398E-3</v>
      </c>
      <c r="N363" s="6">
        <f t="shared" si="5"/>
        <v>15.823000000000002</v>
      </c>
    </row>
    <row r="364" spans="1:14" x14ac:dyDescent="0.45">
      <c r="A364">
        <v>671212</v>
      </c>
      <c r="B364" t="s">
        <v>2206</v>
      </c>
      <c r="C364" t="s">
        <v>1360</v>
      </c>
      <c r="D364">
        <v>133</v>
      </c>
      <c r="E364">
        <v>139</v>
      </c>
      <c r="F364">
        <v>139</v>
      </c>
      <c r="G364">
        <v>91</v>
      </c>
      <c r="H364">
        <v>15.824</v>
      </c>
      <c r="I364">
        <v>48</v>
      </c>
      <c r="J364">
        <v>15.824</v>
      </c>
      <c r="K364" t="s">
        <v>2207</v>
      </c>
      <c r="L364" t="s">
        <v>2208</v>
      </c>
      <c r="M364">
        <v>7.1942446043165402E-3</v>
      </c>
      <c r="N364" s="6">
        <f t="shared" si="5"/>
        <v>15.824</v>
      </c>
    </row>
    <row r="365" spans="1:14" x14ac:dyDescent="0.45">
      <c r="A365">
        <v>656814</v>
      </c>
      <c r="B365" t="s">
        <v>1339</v>
      </c>
      <c r="C365" t="s">
        <v>1360</v>
      </c>
      <c r="D365">
        <v>143</v>
      </c>
      <c r="E365">
        <v>252</v>
      </c>
      <c r="F365">
        <v>252</v>
      </c>
      <c r="G365">
        <v>137</v>
      </c>
      <c r="H365">
        <v>15.827</v>
      </c>
      <c r="I365">
        <v>115</v>
      </c>
      <c r="J365">
        <v>15.827</v>
      </c>
      <c r="K365" t="s">
        <v>2209</v>
      </c>
      <c r="L365">
        <v>0.75396825396825395</v>
      </c>
      <c r="M365" t="s">
        <v>1414</v>
      </c>
      <c r="N365" s="6">
        <f t="shared" si="5"/>
        <v>15.827</v>
      </c>
    </row>
    <row r="366" spans="1:14" x14ac:dyDescent="0.45">
      <c r="A366">
        <v>663941</v>
      </c>
      <c r="B366" t="s">
        <v>1252</v>
      </c>
      <c r="C366" t="s">
        <v>1360</v>
      </c>
      <c r="D366">
        <v>137</v>
      </c>
      <c r="E366">
        <v>580</v>
      </c>
      <c r="F366">
        <v>580</v>
      </c>
      <c r="G366">
        <v>361</v>
      </c>
      <c r="H366">
        <v>15.827</v>
      </c>
      <c r="I366">
        <v>219</v>
      </c>
      <c r="J366">
        <v>15.827</v>
      </c>
      <c r="K366" t="s">
        <v>2210</v>
      </c>
      <c r="L366" t="s">
        <v>2211</v>
      </c>
      <c r="M366">
        <v>6.8965517241379301E-3</v>
      </c>
      <c r="N366" s="6">
        <f t="shared" si="5"/>
        <v>15.827</v>
      </c>
    </row>
    <row r="367" spans="1:14" x14ac:dyDescent="0.45">
      <c r="A367">
        <v>675627</v>
      </c>
      <c r="B367" t="s">
        <v>1190</v>
      </c>
      <c r="C367" t="s">
        <v>1360</v>
      </c>
      <c r="D367">
        <v>119</v>
      </c>
      <c r="E367">
        <v>715</v>
      </c>
      <c r="F367">
        <v>715</v>
      </c>
      <c r="G367">
        <v>453</v>
      </c>
      <c r="H367">
        <v>15.832000000000001</v>
      </c>
      <c r="I367">
        <v>262</v>
      </c>
      <c r="J367">
        <v>15.832000000000001</v>
      </c>
      <c r="K367">
        <v>0.213986013986014</v>
      </c>
      <c r="L367" t="s">
        <v>2212</v>
      </c>
      <c r="M367" t="s">
        <v>2213</v>
      </c>
      <c r="N367" s="6">
        <f t="shared" si="5"/>
        <v>15.832000000000001</v>
      </c>
    </row>
    <row r="368" spans="1:14" x14ac:dyDescent="0.45">
      <c r="A368">
        <v>657140</v>
      </c>
      <c r="B368" t="s">
        <v>868</v>
      </c>
      <c r="C368" t="s">
        <v>1360</v>
      </c>
      <c r="D368">
        <v>144</v>
      </c>
      <c r="E368">
        <v>2102</v>
      </c>
      <c r="F368">
        <v>2102</v>
      </c>
      <c r="G368">
        <v>1313</v>
      </c>
      <c r="H368">
        <v>15.839</v>
      </c>
      <c r="I368">
        <v>789</v>
      </c>
      <c r="J368">
        <v>15.839</v>
      </c>
      <c r="K368" t="s">
        <v>2214</v>
      </c>
      <c r="L368" t="s">
        <v>2215</v>
      </c>
      <c r="M368">
        <v>4.28163653663177E-2</v>
      </c>
      <c r="N368" s="6">
        <f t="shared" si="5"/>
        <v>15.839</v>
      </c>
    </row>
    <row r="369" spans="1:14" x14ac:dyDescent="0.45">
      <c r="A369">
        <v>592791</v>
      </c>
      <c r="B369" t="s">
        <v>147</v>
      </c>
      <c r="C369" t="s">
        <v>1360</v>
      </c>
      <c r="D369">
        <v>112</v>
      </c>
      <c r="E369">
        <v>5963</v>
      </c>
      <c r="F369">
        <v>5963</v>
      </c>
      <c r="G369">
        <v>3985</v>
      </c>
      <c r="H369">
        <v>15.839</v>
      </c>
      <c r="I369">
        <v>1978</v>
      </c>
      <c r="J369">
        <v>15.839</v>
      </c>
      <c r="K369" t="s">
        <v>2216</v>
      </c>
      <c r="L369" t="s">
        <v>2217</v>
      </c>
      <c r="M369" t="s">
        <v>2218</v>
      </c>
      <c r="N369" s="6">
        <f t="shared" si="5"/>
        <v>15.838999999999999</v>
      </c>
    </row>
    <row r="370" spans="1:14" x14ac:dyDescent="0.45">
      <c r="A370">
        <v>607067</v>
      </c>
      <c r="B370" t="s">
        <v>1236</v>
      </c>
      <c r="C370" t="s">
        <v>1360</v>
      </c>
      <c r="D370">
        <v>158</v>
      </c>
      <c r="E370">
        <v>1075</v>
      </c>
      <c r="F370">
        <v>1075</v>
      </c>
      <c r="G370">
        <v>750</v>
      </c>
      <c r="H370">
        <v>15.843</v>
      </c>
      <c r="I370">
        <v>325</v>
      </c>
      <c r="J370">
        <v>15.843</v>
      </c>
      <c r="K370" t="s">
        <v>2219</v>
      </c>
      <c r="L370" t="s">
        <v>2220</v>
      </c>
      <c r="M370">
        <v>7.4418604651162699E-3</v>
      </c>
      <c r="N370" s="6">
        <f t="shared" si="5"/>
        <v>15.842999999999998</v>
      </c>
    </row>
    <row r="371" spans="1:14" x14ac:dyDescent="0.45">
      <c r="A371">
        <v>596035</v>
      </c>
      <c r="B371" t="s">
        <v>2221</v>
      </c>
      <c r="C371" t="s">
        <v>1360</v>
      </c>
      <c r="D371">
        <v>143</v>
      </c>
      <c r="E371">
        <v>212</v>
      </c>
      <c r="F371">
        <v>212</v>
      </c>
      <c r="G371">
        <v>122</v>
      </c>
      <c r="H371">
        <v>15.849</v>
      </c>
      <c r="I371">
        <v>90</v>
      </c>
      <c r="J371">
        <v>15.849</v>
      </c>
      <c r="K371" t="s">
        <v>2222</v>
      </c>
      <c r="L371" t="s">
        <v>2223</v>
      </c>
      <c r="M371">
        <v>5.1886792452830101E-2</v>
      </c>
      <c r="N371" s="6">
        <f t="shared" si="5"/>
        <v>15.849000000000002</v>
      </c>
    </row>
    <row r="372" spans="1:14" x14ac:dyDescent="0.45">
      <c r="A372">
        <v>641427</v>
      </c>
      <c r="B372" t="s">
        <v>486</v>
      </c>
      <c r="C372" t="s">
        <v>1360</v>
      </c>
      <c r="D372">
        <v>113</v>
      </c>
      <c r="E372">
        <v>487</v>
      </c>
      <c r="F372">
        <v>487</v>
      </c>
      <c r="G372">
        <v>270</v>
      </c>
      <c r="H372">
        <v>15.849</v>
      </c>
      <c r="I372">
        <v>217</v>
      </c>
      <c r="J372">
        <v>15.849</v>
      </c>
      <c r="K372" t="s">
        <v>2224</v>
      </c>
      <c r="L372" t="s">
        <v>2225</v>
      </c>
      <c r="M372" t="s">
        <v>2226</v>
      </c>
      <c r="N372" s="6">
        <f t="shared" si="5"/>
        <v>15.849000000000002</v>
      </c>
    </row>
    <row r="373" spans="1:14" x14ac:dyDescent="0.45">
      <c r="A373">
        <v>642098</v>
      </c>
      <c r="B373" t="s">
        <v>668</v>
      </c>
      <c r="C373" t="s">
        <v>1360</v>
      </c>
      <c r="D373">
        <v>118</v>
      </c>
      <c r="E373">
        <v>1398</v>
      </c>
      <c r="F373">
        <v>1398</v>
      </c>
      <c r="G373">
        <v>856</v>
      </c>
      <c r="H373">
        <v>15.849</v>
      </c>
      <c r="I373">
        <v>542</v>
      </c>
      <c r="J373">
        <v>15.849</v>
      </c>
      <c r="K373" t="s">
        <v>2227</v>
      </c>
      <c r="L373" t="s">
        <v>2228</v>
      </c>
      <c r="M373" t="s">
        <v>2229</v>
      </c>
      <c r="N373" s="6">
        <f t="shared" si="5"/>
        <v>15.849000000000002</v>
      </c>
    </row>
    <row r="374" spans="1:14" x14ac:dyDescent="0.45">
      <c r="A374">
        <v>493157</v>
      </c>
      <c r="B374" t="s">
        <v>436</v>
      </c>
      <c r="C374" t="s">
        <v>1360</v>
      </c>
      <c r="D374">
        <v>112</v>
      </c>
      <c r="E374">
        <v>268</v>
      </c>
      <c r="F374">
        <v>268</v>
      </c>
      <c r="G374">
        <v>186</v>
      </c>
      <c r="H374">
        <v>15.849</v>
      </c>
      <c r="I374">
        <v>82</v>
      </c>
      <c r="J374">
        <v>15.849</v>
      </c>
      <c r="K374" t="s">
        <v>2230</v>
      </c>
      <c r="L374">
        <v>0.74626865671641796</v>
      </c>
      <c r="M374" t="s">
        <v>2231</v>
      </c>
      <c r="N374" s="6">
        <f t="shared" si="5"/>
        <v>15.849</v>
      </c>
    </row>
    <row r="375" spans="1:14" x14ac:dyDescent="0.45">
      <c r="A375">
        <v>571735</v>
      </c>
      <c r="B375" t="s">
        <v>821</v>
      </c>
      <c r="C375" t="s">
        <v>1360</v>
      </c>
      <c r="D375">
        <v>143</v>
      </c>
      <c r="E375">
        <v>687</v>
      </c>
      <c r="F375">
        <v>687</v>
      </c>
      <c r="G375">
        <v>431</v>
      </c>
      <c r="H375">
        <v>15.849</v>
      </c>
      <c r="I375">
        <v>256</v>
      </c>
      <c r="J375">
        <v>15.849</v>
      </c>
      <c r="K375" t="s">
        <v>2232</v>
      </c>
      <c r="L375" t="s">
        <v>2233</v>
      </c>
      <c r="M375" t="s">
        <v>2234</v>
      </c>
      <c r="N375" s="6">
        <f t="shared" si="5"/>
        <v>15.848999999999998</v>
      </c>
    </row>
    <row r="376" spans="1:14" x14ac:dyDescent="0.45">
      <c r="A376">
        <v>432934</v>
      </c>
      <c r="B376" t="s">
        <v>478</v>
      </c>
      <c r="C376" t="s">
        <v>1360</v>
      </c>
      <c r="D376">
        <v>118</v>
      </c>
      <c r="E376">
        <v>224</v>
      </c>
      <c r="F376">
        <v>224</v>
      </c>
      <c r="G376">
        <v>124</v>
      </c>
      <c r="H376">
        <v>15.849</v>
      </c>
      <c r="I376">
        <v>100</v>
      </c>
      <c r="J376">
        <v>15.849</v>
      </c>
      <c r="K376" t="s">
        <v>2235</v>
      </c>
      <c r="L376" t="s">
        <v>2236</v>
      </c>
      <c r="M376">
        <v>3.125E-2</v>
      </c>
      <c r="N376" s="6">
        <f t="shared" si="5"/>
        <v>15.849000000000002</v>
      </c>
    </row>
    <row r="377" spans="1:14" x14ac:dyDescent="0.45">
      <c r="A377">
        <v>657610</v>
      </c>
      <c r="B377" t="s">
        <v>451</v>
      </c>
      <c r="C377" t="s">
        <v>1360</v>
      </c>
      <c r="D377">
        <v>121</v>
      </c>
      <c r="E377">
        <v>974</v>
      </c>
      <c r="F377">
        <v>974</v>
      </c>
      <c r="G377">
        <v>552</v>
      </c>
      <c r="H377">
        <v>15.85</v>
      </c>
      <c r="I377">
        <v>422</v>
      </c>
      <c r="J377">
        <v>15.85</v>
      </c>
      <c r="K377" t="s">
        <v>2237</v>
      </c>
      <c r="L377" t="s">
        <v>2238</v>
      </c>
      <c r="M377" t="s">
        <v>2239</v>
      </c>
      <c r="N377" s="6">
        <f t="shared" si="5"/>
        <v>15.849999999999998</v>
      </c>
    </row>
    <row r="378" spans="1:14" x14ac:dyDescent="0.45">
      <c r="A378">
        <v>650960</v>
      </c>
      <c r="B378" t="s">
        <v>1294</v>
      </c>
      <c r="C378" t="s">
        <v>1360</v>
      </c>
      <c r="D378">
        <v>142</v>
      </c>
      <c r="E378">
        <v>303</v>
      </c>
      <c r="F378">
        <v>303</v>
      </c>
      <c r="G378">
        <v>165</v>
      </c>
      <c r="H378">
        <v>15.853999999999999</v>
      </c>
      <c r="I378">
        <v>138</v>
      </c>
      <c r="J378">
        <v>15.853999999999999</v>
      </c>
      <c r="K378" t="s">
        <v>2240</v>
      </c>
      <c r="L378" t="s">
        <v>2241</v>
      </c>
      <c r="M378">
        <v>3.3003300330032999E-3</v>
      </c>
      <c r="N378" s="6">
        <f t="shared" si="5"/>
        <v>15.853999999999999</v>
      </c>
    </row>
    <row r="379" spans="1:14" x14ac:dyDescent="0.45">
      <c r="A379">
        <v>605164</v>
      </c>
      <c r="B379" t="s">
        <v>109</v>
      </c>
      <c r="C379" t="s">
        <v>1360</v>
      </c>
      <c r="D379">
        <v>142</v>
      </c>
      <c r="E379">
        <v>5765</v>
      </c>
      <c r="F379">
        <v>5765</v>
      </c>
      <c r="G379">
        <v>3812</v>
      </c>
      <c r="H379">
        <v>15.865</v>
      </c>
      <c r="I379">
        <v>1953</v>
      </c>
      <c r="J379">
        <v>15.865</v>
      </c>
      <c r="K379" t="s">
        <v>2242</v>
      </c>
      <c r="L379" t="s">
        <v>2243</v>
      </c>
      <c r="M379" t="s">
        <v>2244</v>
      </c>
      <c r="N379" s="6">
        <f t="shared" si="5"/>
        <v>15.865</v>
      </c>
    </row>
    <row r="380" spans="1:14" x14ac:dyDescent="0.45">
      <c r="A380">
        <v>621219</v>
      </c>
      <c r="B380" t="s">
        <v>736</v>
      </c>
      <c r="C380" t="s">
        <v>1360</v>
      </c>
      <c r="D380">
        <v>113</v>
      </c>
      <c r="E380">
        <v>1899</v>
      </c>
      <c r="F380">
        <v>1899</v>
      </c>
      <c r="G380">
        <v>1312</v>
      </c>
      <c r="H380">
        <v>15.875999999999999</v>
      </c>
      <c r="I380">
        <v>587</v>
      </c>
      <c r="J380">
        <v>15.875999999999999</v>
      </c>
      <c r="K380" t="s">
        <v>2245</v>
      </c>
      <c r="L380">
        <v>0.70774091627172198</v>
      </c>
      <c r="M380">
        <v>3.5808320168509697E-2</v>
      </c>
      <c r="N380" s="6">
        <f t="shared" si="5"/>
        <v>15.875999999999999</v>
      </c>
    </row>
    <row r="381" spans="1:14" x14ac:dyDescent="0.45">
      <c r="A381">
        <v>666721</v>
      </c>
      <c r="B381" t="s">
        <v>1161</v>
      </c>
      <c r="C381" t="s">
        <v>1360</v>
      </c>
      <c r="D381">
        <v>118</v>
      </c>
      <c r="E381">
        <v>470</v>
      </c>
      <c r="F381">
        <v>470</v>
      </c>
      <c r="G381">
        <v>323</v>
      </c>
      <c r="H381">
        <v>15.875999999999999</v>
      </c>
      <c r="I381">
        <v>147</v>
      </c>
      <c r="J381">
        <v>15.875999999999999</v>
      </c>
      <c r="K381" t="s">
        <v>2246</v>
      </c>
      <c r="L381" t="s">
        <v>2247</v>
      </c>
      <c r="M381">
        <v>2.1276595744680799E-2</v>
      </c>
      <c r="N381" s="6">
        <f t="shared" si="5"/>
        <v>15.875999999999999</v>
      </c>
    </row>
    <row r="382" spans="1:14" x14ac:dyDescent="0.45">
      <c r="A382">
        <v>664353</v>
      </c>
      <c r="B382" t="s">
        <v>805</v>
      </c>
      <c r="C382" t="s">
        <v>1360</v>
      </c>
      <c r="D382">
        <v>117</v>
      </c>
      <c r="E382">
        <v>2782</v>
      </c>
      <c r="F382">
        <v>2782</v>
      </c>
      <c r="G382">
        <v>1890</v>
      </c>
      <c r="H382">
        <v>15.877000000000001</v>
      </c>
      <c r="I382">
        <v>892</v>
      </c>
      <c r="J382">
        <v>15.877000000000001</v>
      </c>
      <c r="K382" t="s">
        <v>2248</v>
      </c>
      <c r="L382" t="s">
        <v>2249</v>
      </c>
      <c r="M382" t="s">
        <v>2250</v>
      </c>
      <c r="N382" s="6">
        <f t="shared" si="5"/>
        <v>15.877000000000002</v>
      </c>
    </row>
    <row r="383" spans="1:14" x14ac:dyDescent="0.45">
      <c r="A383">
        <v>502239</v>
      </c>
      <c r="B383" t="s">
        <v>199</v>
      </c>
      <c r="C383" t="s">
        <v>1360</v>
      </c>
      <c r="D383">
        <v>134</v>
      </c>
      <c r="E383">
        <v>2871</v>
      </c>
      <c r="F383">
        <v>2871</v>
      </c>
      <c r="G383">
        <v>1939</v>
      </c>
      <c r="H383">
        <v>15.882999999999999</v>
      </c>
      <c r="I383">
        <v>932</v>
      </c>
      <c r="J383">
        <v>15.882999999999999</v>
      </c>
      <c r="K383" t="s">
        <v>2251</v>
      </c>
      <c r="L383" t="s">
        <v>2252</v>
      </c>
      <c r="M383" t="s">
        <v>2253</v>
      </c>
      <c r="N383" s="6">
        <f t="shared" si="5"/>
        <v>15.882999999999997</v>
      </c>
    </row>
    <row r="384" spans="1:14" x14ac:dyDescent="0.45">
      <c r="A384">
        <v>595191</v>
      </c>
      <c r="B384" t="s">
        <v>164</v>
      </c>
      <c r="C384" t="s">
        <v>1360</v>
      </c>
      <c r="D384">
        <v>134</v>
      </c>
      <c r="E384">
        <v>1690</v>
      </c>
      <c r="F384">
        <v>1690</v>
      </c>
      <c r="G384">
        <v>1062</v>
      </c>
      <c r="H384">
        <v>15.882999999999999</v>
      </c>
      <c r="I384">
        <v>628</v>
      </c>
      <c r="J384">
        <v>15.882999999999999</v>
      </c>
      <c r="K384" t="s">
        <v>2254</v>
      </c>
      <c r="L384" t="s">
        <v>2255</v>
      </c>
      <c r="M384" t="s">
        <v>2256</v>
      </c>
      <c r="N384" s="6">
        <f t="shared" si="5"/>
        <v>15.882999999999997</v>
      </c>
    </row>
    <row r="385" spans="1:14" x14ac:dyDescent="0.45">
      <c r="A385">
        <v>668909</v>
      </c>
      <c r="B385" t="s">
        <v>1250</v>
      </c>
      <c r="C385" t="s">
        <v>1360</v>
      </c>
      <c r="D385">
        <v>114</v>
      </c>
      <c r="E385">
        <v>607</v>
      </c>
      <c r="F385">
        <v>607</v>
      </c>
      <c r="G385">
        <v>405</v>
      </c>
      <c r="H385">
        <v>15.895</v>
      </c>
      <c r="I385">
        <v>202</v>
      </c>
      <c r="J385">
        <v>15.895</v>
      </c>
      <c r="K385" t="s">
        <v>2257</v>
      </c>
      <c r="L385" t="s">
        <v>2258</v>
      </c>
      <c r="M385">
        <v>3.2948929159802298E-3</v>
      </c>
      <c r="N385" s="6">
        <f t="shared" si="5"/>
        <v>15.895</v>
      </c>
    </row>
    <row r="386" spans="1:14" x14ac:dyDescent="0.45">
      <c r="A386">
        <v>668676</v>
      </c>
      <c r="B386" t="s">
        <v>751</v>
      </c>
      <c r="C386" t="s">
        <v>1360</v>
      </c>
      <c r="D386">
        <v>114</v>
      </c>
      <c r="E386">
        <v>3189</v>
      </c>
      <c r="F386">
        <v>3189</v>
      </c>
      <c r="G386">
        <v>2229</v>
      </c>
      <c r="H386">
        <v>15.901999999999999</v>
      </c>
      <c r="I386">
        <v>960</v>
      </c>
      <c r="J386">
        <v>15.901999999999999</v>
      </c>
      <c r="K386" t="s">
        <v>2259</v>
      </c>
      <c r="L386" t="s">
        <v>2260</v>
      </c>
      <c r="M386">
        <v>3.3552837880213203E-2</v>
      </c>
      <c r="N386" s="6">
        <f t="shared" si="5"/>
        <v>15.901999999999999</v>
      </c>
    </row>
    <row r="387" spans="1:14" x14ac:dyDescent="0.45">
      <c r="A387">
        <v>622766</v>
      </c>
      <c r="B387" t="s">
        <v>411</v>
      </c>
      <c r="C387" t="s">
        <v>1360</v>
      </c>
      <c r="D387">
        <v>117</v>
      </c>
      <c r="E387">
        <v>1032</v>
      </c>
      <c r="F387">
        <v>1032</v>
      </c>
      <c r="G387">
        <v>604</v>
      </c>
      <c r="H387">
        <v>15.904</v>
      </c>
      <c r="I387">
        <v>428</v>
      </c>
      <c r="J387">
        <v>15.904</v>
      </c>
      <c r="K387" t="s">
        <v>2261</v>
      </c>
      <c r="L387" t="s">
        <v>2262</v>
      </c>
      <c r="M387" t="s">
        <v>2263</v>
      </c>
      <c r="N387" s="6">
        <f t="shared" ref="N387:N450" si="6">((H387*G387)+(I387*J387))/(G387+I387)</f>
        <v>15.904</v>
      </c>
    </row>
    <row r="388" spans="1:14" x14ac:dyDescent="0.45">
      <c r="A388">
        <v>656557</v>
      </c>
      <c r="B388" t="s">
        <v>974</v>
      </c>
      <c r="C388" t="s">
        <v>1360</v>
      </c>
      <c r="D388">
        <v>111</v>
      </c>
      <c r="E388">
        <v>1912</v>
      </c>
      <c r="F388">
        <v>1912</v>
      </c>
      <c r="G388">
        <v>1193</v>
      </c>
      <c r="H388">
        <v>15.907</v>
      </c>
      <c r="I388">
        <v>719</v>
      </c>
      <c r="J388">
        <v>15.907</v>
      </c>
      <c r="K388" t="s">
        <v>2264</v>
      </c>
      <c r="L388" t="s">
        <v>2265</v>
      </c>
      <c r="M388" t="s">
        <v>2266</v>
      </c>
      <c r="N388" s="6">
        <f t="shared" si="6"/>
        <v>15.907</v>
      </c>
    </row>
    <row r="389" spans="1:14" x14ac:dyDescent="0.45">
      <c r="A389">
        <v>519263</v>
      </c>
      <c r="B389" t="s">
        <v>498</v>
      </c>
      <c r="C389" t="s">
        <v>1360</v>
      </c>
      <c r="D389">
        <v>134</v>
      </c>
      <c r="E389">
        <v>216</v>
      </c>
      <c r="F389">
        <v>216</v>
      </c>
      <c r="G389">
        <v>104</v>
      </c>
      <c r="H389">
        <v>15.916</v>
      </c>
      <c r="I389">
        <v>112</v>
      </c>
      <c r="J389">
        <v>15.916</v>
      </c>
      <c r="K389" t="s">
        <v>2267</v>
      </c>
      <c r="L389" t="s">
        <v>2268</v>
      </c>
      <c r="M389" t="s">
        <v>2269</v>
      </c>
      <c r="N389" s="6">
        <f t="shared" si="6"/>
        <v>15.916</v>
      </c>
    </row>
    <row r="390" spans="1:14" x14ac:dyDescent="0.45">
      <c r="A390">
        <v>434672</v>
      </c>
      <c r="B390" t="s">
        <v>335</v>
      </c>
      <c r="C390" t="s">
        <v>1360</v>
      </c>
      <c r="D390">
        <v>133</v>
      </c>
      <c r="E390">
        <v>491</v>
      </c>
      <c r="F390">
        <v>491</v>
      </c>
      <c r="G390">
        <v>339</v>
      </c>
      <c r="H390">
        <v>15.916</v>
      </c>
      <c r="I390">
        <v>152</v>
      </c>
      <c r="J390">
        <v>15.916</v>
      </c>
      <c r="K390" t="s">
        <v>2270</v>
      </c>
      <c r="L390" t="s">
        <v>2271</v>
      </c>
      <c r="M390">
        <v>3.6659877800407303E-2</v>
      </c>
      <c r="N390" s="6">
        <f t="shared" si="6"/>
        <v>15.916</v>
      </c>
    </row>
    <row r="391" spans="1:14" x14ac:dyDescent="0.45">
      <c r="A391">
        <v>670174</v>
      </c>
      <c r="B391" t="s">
        <v>1120</v>
      </c>
      <c r="C391" t="s">
        <v>1360</v>
      </c>
      <c r="D391">
        <v>111</v>
      </c>
      <c r="E391">
        <v>1213</v>
      </c>
      <c r="F391">
        <v>1213</v>
      </c>
      <c r="G391">
        <v>699</v>
      </c>
      <c r="H391">
        <v>15.917</v>
      </c>
      <c r="I391">
        <v>514</v>
      </c>
      <c r="J391">
        <v>15.917</v>
      </c>
      <c r="K391" t="s">
        <v>2272</v>
      </c>
      <c r="L391" t="s">
        <v>2273</v>
      </c>
      <c r="M391" t="s">
        <v>2274</v>
      </c>
      <c r="N391" s="6">
        <f t="shared" si="6"/>
        <v>15.917</v>
      </c>
    </row>
    <row r="392" spans="1:14" x14ac:dyDescent="0.45">
      <c r="A392">
        <v>675911</v>
      </c>
      <c r="B392" t="s">
        <v>5</v>
      </c>
      <c r="C392" t="s">
        <v>1360</v>
      </c>
      <c r="D392">
        <v>144</v>
      </c>
      <c r="E392">
        <v>2273</v>
      </c>
      <c r="F392">
        <v>2273</v>
      </c>
      <c r="G392">
        <v>1548</v>
      </c>
      <c r="H392">
        <v>15.92</v>
      </c>
      <c r="I392">
        <v>725</v>
      </c>
      <c r="J392">
        <v>15.92</v>
      </c>
      <c r="K392" t="s">
        <v>2275</v>
      </c>
      <c r="L392" t="s">
        <v>2276</v>
      </c>
      <c r="M392">
        <v>2.0677518697756199E-2</v>
      </c>
      <c r="N392" s="6">
        <f t="shared" si="6"/>
        <v>15.920000000000002</v>
      </c>
    </row>
    <row r="393" spans="1:14" x14ac:dyDescent="0.45">
      <c r="A393">
        <v>668674</v>
      </c>
      <c r="B393" t="s">
        <v>1257</v>
      </c>
      <c r="C393" t="s">
        <v>1360</v>
      </c>
      <c r="D393">
        <v>133</v>
      </c>
      <c r="E393">
        <v>524</v>
      </c>
      <c r="F393">
        <v>524</v>
      </c>
      <c r="G393">
        <v>256</v>
      </c>
      <c r="H393">
        <v>15.933999999999999</v>
      </c>
      <c r="I393">
        <v>268</v>
      </c>
      <c r="J393">
        <v>15.933999999999999</v>
      </c>
      <c r="K393" t="s">
        <v>2277</v>
      </c>
      <c r="L393" t="s">
        <v>2278</v>
      </c>
      <c r="M393">
        <v>1.90839694656488E-3</v>
      </c>
      <c r="N393" s="6">
        <f t="shared" si="6"/>
        <v>15.933999999999999</v>
      </c>
    </row>
    <row r="394" spans="1:14" x14ac:dyDescent="0.45">
      <c r="A394">
        <v>666159</v>
      </c>
      <c r="B394" t="s">
        <v>989</v>
      </c>
      <c r="C394" t="s">
        <v>1360</v>
      </c>
      <c r="D394">
        <v>116</v>
      </c>
      <c r="E394">
        <v>1681</v>
      </c>
      <c r="F394">
        <v>1681</v>
      </c>
      <c r="G394">
        <v>1097</v>
      </c>
      <c r="H394">
        <v>15.944000000000001</v>
      </c>
      <c r="I394">
        <v>584</v>
      </c>
      <c r="J394">
        <v>15.944000000000001</v>
      </c>
      <c r="K394" t="s">
        <v>2279</v>
      </c>
      <c r="L394" t="s">
        <v>2280</v>
      </c>
      <c r="M394" t="s">
        <v>2281</v>
      </c>
      <c r="N394" s="6">
        <f t="shared" si="6"/>
        <v>15.944000000000001</v>
      </c>
    </row>
    <row r="395" spans="1:14" x14ac:dyDescent="0.45">
      <c r="A395">
        <v>641743</v>
      </c>
      <c r="B395" t="s">
        <v>896</v>
      </c>
      <c r="C395" t="s">
        <v>1360</v>
      </c>
      <c r="D395">
        <v>121</v>
      </c>
      <c r="E395">
        <v>692</v>
      </c>
      <c r="F395">
        <v>692</v>
      </c>
      <c r="G395">
        <v>375</v>
      </c>
      <c r="H395">
        <v>15.944000000000001</v>
      </c>
      <c r="I395">
        <v>317</v>
      </c>
      <c r="J395">
        <v>15.944000000000001</v>
      </c>
      <c r="K395" t="s">
        <v>2282</v>
      </c>
      <c r="L395" t="s">
        <v>2283</v>
      </c>
      <c r="M395">
        <v>5.2023121387283197E-2</v>
      </c>
      <c r="N395" s="6">
        <f t="shared" si="6"/>
        <v>15.943999999999999</v>
      </c>
    </row>
    <row r="396" spans="1:14" x14ac:dyDescent="0.45">
      <c r="A396">
        <v>630023</v>
      </c>
      <c r="B396" t="s">
        <v>40</v>
      </c>
      <c r="C396" t="s">
        <v>1360</v>
      </c>
      <c r="D396">
        <v>144</v>
      </c>
      <c r="E396">
        <v>2118</v>
      </c>
      <c r="F396">
        <v>2118</v>
      </c>
      <c r="G396">
        <v>1476</v>
      </c>
      <c r="H396">
        <v>15.949</v>
      </c>
      <c r="I396">
        <v>642</v>
      </c>
      <c r="J396">
        <v>15.949</v>
      </c>
      <c r="K396" t="s">
        <v>1964</v>
      </c>
      <c r="L396" t="s">
        <v>2284</v>
      </c>
      <c r="M396">
        <v>6.7516525023607096E-2</v>
      </c>
      <c r="N396" s="6">
        <f t="shared" si="6"/>
        <v>15.948999999999998</v>
      </c>
    </row>
    <row r="397" spans="1:14" x14ac:dyDescent="0.45">
      <c r="A397">
        <v>544928</v>
      </c>
      <c r="B397" t="s">
        <v>370</v>
      </c>
      <c r="C397" t="s">
        <v>1360</v>
      </c>
      <c r="D397">
        <v>147</v>
      </c>
      <c r="E397">
        <v>671</v>
      </c>
      <c r="F397">
        <v>671</v>
      </c>
      <c r="G397">
        <v>391</v>
      </c>
      <c r="H397">
        <v>15.949</v>
      </c>
      <c r="I397">
        <v>280</v>
      </c>
      <c r="J397">
        <v>15.949</v>
      </c>
      <c r="K397" t="s">
        <v>2285</v>
      </c>
      <c r="L397" t="s">
        <v>2286</v>
      </c>
      <c r="M397" t="s">
        <v>2287</v>
      </c>
      <c r="N397" s="6">
        <f t="shared" si="6"/>
        <v>15.949</v>
      </c>
    </row>
    <row r="398" spans="1:14" x14ac:dyDescent="0.45">
      <c r="A398">
        <v>519141</v>
      </c>
      <c r="B398" t="s">
        <v>97</v>
      </c>
      <c r="C398" t="s">
        <v>1360</v>
      </c>
      <c r="D398">
        <v>135</v>
      </c>
      <c r="E398">
        <v>3394</v>
      </c>
      <c r="F398">
        <v>3394</v>
      </c>
      <c r="G398">
        <v>2226</v>
      </c>
      <c r="H398">
        <v>15.95</v>
      </c>
      <c r="I398">
        <v>1168</v>
      </c>
      <c r="J398">
        <v>15.95</v>
      </c>
      <c r="K398" t="s">
        <v>2288</v>
      </c>
      <c r="L398" t="s">
        <v>2289</v>
      </c>
      <c r="M398">
        <v>6.8650559811431894E-2</v>
      </c>
      <c r="N398" s="6">
        <f t="shared" si="6"/>
        <v>15.95</v>
      </c>
    </row>
    <row r="399" spans="1:14" x14ac:dyDescent="0.45">
      <c r="A399">
        <v>656457</v>
      </c>
      <c r="B399" t="s">
        <v>1042</v>
      </c>
      <c r="C399" t="s">
        <v>1360</v>
      </c>
      <c r="D399">
        <v>109</v>
      </c>
      <c r="E399">
        <v>625</v>
      </c>
      <c r="F399">
        <v>625</v>
      </c>
      <c r="G399">
        <v>430</v>
      </c>
      <c r="H399">
        <v>15.971</v>
      </c>
      <c r="I399">
        <v>195</v>
      </c>
      <c r="J399">
        <v>15.971</v>
      </c>
      <c r="K399">
        <v>0.248</v>
      </c>
      <c r="L399">
        <v>0.72960000000000003</v>
      </c>
      <c r="M399">
        <v>2.24E-2</v>
      </c>
      <c r="N399" s="6">
        <f t="shared" si="6"/>
        <v>15.971</v>
      </c>
    </row>
    <row r="400" spans="1:14" x14ac:dyDescent="0.45">
      <c r="A400">
        <v>663542</v>
      </c>
      <c r="B400" t="s">
        <v>2290</v>
      </c>
      <c r="C400" t="s">
        <v>1360</v>
      </c>
      <c r="D400">
        <v>158</v>
      </c>
      <c r="E400">
        <v>103</v>
      </c>
      <c r="F400">
        <v>103</v>
      </c>
      <c r="G400">
        <v>55</v>
      </c>
      <c r="H400">
        <v>15.981999999999999</v>
      </c>
      <c r="I400">
        <v>48</v>
      </c>
      <c r="J400">
        <v>15.981999999999999</v>
      </c>
      <c r="K400" t="s">
        <v>2291</v>
      </c>
      <c r="L400" t="s">
        <v>2292</v>
      </c>
      <c r="M400">
        <v>0</v>
      </c>
      <c r="N400" s="6">
        <f t="shared" si="6"/>
        <v>15.981999999999999</v>
      </c>
    </row>
    <row r="401" spans="1:14" x14ac:dyDescent="0.45">
      <c r="A401">
        <v>605446</v>
      </c>
      <c r="B401" t="s">
        <v>605</v>
      </c>
      <c r="C401" t="s">
        <v>1360</v>
      </c>
      <c r="D401">
        <v>144</v>
      </c>
      <c r="E401">
        <v>1836</v>
      </c>
      <c r="F401">
        <v>1836</v>
      </c>
      <c r="G401">
        <v>1222</v>
      </c>
      <c r="H401">
        <v>15.981999999999999</v>
      </c>
      <c r="I401">
        <v>614</v>
      </c>
      <c r="J401">
        <v>15.981999999999999</v>
      </c>
      <c r="K401" t="s">
        <v>2293</v>
      </c>
      <c r="L401" t="s">
        <v>2294</v>
      </c>
      <c r="M401" t="s">
        <v>2295</v>
      </c>
      <c r="N401" s="6">
        <f t="shared" si="6"/>
        <v>15.982000000000001</v>
      </c>
    </row>
    <row r="402" spans="1:14" x14ac:dyDescent="0.45">
      <c r="A402">
        <v>596133</v>
      </c>
      <c r="B402" t="s">
        <v>301</v>
      </c>
      <c r="C402" t="s">
        <v>1360</v>
      </c>
      <c r="D402">
        <v>147</v>
      </c>
      <c r="E402">
        <v>4359</v>
      </c>
      <c r="F402">
        <v>4359</v>
      </c>
      <c r="G402">
        <v>2797</v>
      </c>
      <c r="H402">
        <v>15.981999999999999</v>
      </c>
      <c r="I402">
        <v>1562</v>
      </c>
      <c r="J402">
        <v>15.981999999999999</v>
      </c>
      <c r="K402" t="s">
        <v>2296</v>
      </c>
      <c r="L402" t="s">
        <v>2297</v>
      </c>
      <c r="M402" t="s">
        <v>2298</v>
      </c>
      <c r="N402" s="6">
        <f t="shared" si="6"/>
        <v>15.981999999999999</v>
      </c>
    </row>
    <row r="403" spans="1:14" x14ac:dyDescent="0.45">
      <c r="A403">
        <v>612672</v>
      </c>
      <c r="B403" t="s">
        <v>494</v>
      </c>
      <c r="C403" t="s">
        <v>1360</v>
      </c>
      <c r="D403">
        <v>146</v>
      </c>
      <c r="E403">
        <v>1797</v>
      </c>
      <c r="F403">
        <v>1797</v>
      </c>
      <c r="G403">
        <v>1189</v>
      </c>
      <c r="H403">
        <v>15.983000000000001</v>
      </c>
      <c r="I403">
        <v>608</v>
      </c>
      <c r="J403">
        <v>15.983000000000001</v>
      </c>
      <c r="K403" t="s">
        <v>2299</v>
      </c>
      <c r="L403" t="s">
        <v>2300</v>
      </c>
      <c r="M403" t="s">
        <v>2301</v>
      </c>
      <c r="N403" s="6">
        <f t="shared" si="6"/>
        <v>15.983000000000001</v>
      </c>
    </row>
    <row r="404" spans="1:14" x14ac:dyDescent="0.45">
      <c r="A404">
        <v>475857</v>
      </c>
      <c r="B404" t="s">
        <v>731</v>
      </c>
      <c r="C404" t="s">
        <v>1360</v>
      </c>
      <c r="D404">
        <v>136</v>
      </c>
      <c r="E404">
        <v>139</v>
      </c>
      <c r="F404">
        <v>139</v>
      </c>
      <c r="G404">
        <v>85</v>
      </c>
      <c r="H404">
        <v>15.983000000000001</v>
      </c>
      <c r="I404">
        <v>54</v>
      </c>
      <c r="J404">
        <v>15.983000000000001</v>
      </c>
      <c r="K404" t="s">
        <v>2302</v>
      </c>
      <c r="L404" t="s">
        <v>2303</v>
      </c>
      <c r="M404">
        <v>7.1942446043165402E-3</v>
      </c>
      <c r="N404" s="6">
        <f t="shared" si="6"/>
        <v>15.983000000000001</v>
      </c>
    </row>
    <row r="405" spans="1:14" x14ac:dyDescent="0.45">
      <c r="A405">
        <v>543699</v>
      </c>
      <c r="B405" t="s">
        <v>81</v>
      </c>
      <c r="C405" t="s">
        <v>1360</v>
      </c>
      <c r="D405">
        <v>141</v>
      </c>
      <c r="E405">
        <v>4744</v>
      </c>
      <c r="F405">
        <v>4744</v>
      </c>
      <c r="G405">
        <v>3074</v>
      </c>
      <c r="H405">
        <v>15.983000000000001</v>
      </c>
      <c r="I405">
        <v>1670</v>
      </c>
      <c r="J405">
        <v>15.983000000000001</v>
      </c>
      <c r="K405" t="s">
        <v>2304</v>
      </c>
      <c r="L405" t="s">
        <v>2305</v>
      </c>
      <c r="M405">
        <v>4.2369308600337198E-2</v>
      </c>
      <c r="N405" s="6">
        <f t="shared" si="6"/>
        <v>15.983000000000001</v>
      </c>
    </row>
    <row r="406" spans="1:14" x14ac:dyDescent="0.45">
      <c r="A406">
        <v>518774</v>
      </c>
      <c r="B406" t="s">
        <v>190</v>
      </c>
      <c r="C406" t="s">
        <v>1360</v>
      </c>
      <c r="D406">
        <v>110</v>
      </c>
      <c r="E406">
        <v>3502</v>
      </c>
      <c r="F406">
        <v>3502</v>
      </c>
      <c r="G406">
        <v>2248</v>
      </c>
      <c r="H406">
        <v>15.983000000000001</v>
      </c>
      <c r="I406">
        <v>1254</v>
      </c>
      <c r="J406">
        <v>15.983000000000001</v>
      </c>
      <c r="K406" t="s">
        <v>2306</v>
      </c>
      <c r="L406" t="s">
        <v>2307</v>
      </c>
      <c r="M406">
        <v>3.7978298115362602E-2</v>
      </c>
      <c r="N406" s="6">
        <f t="shared" si="6"/>
        <v>15.983000000000001</v>
      </c>
    </row>
    <row r="407" spans="1:14" x14ac:dyDescent="0.45">
      <c r="A407">
        <v>680739</v>
      </c>
      <c r="B407" t="s">
        <v>1123</v>
      </c>
      <c r="C407" t="s">
        <v>1360</v>
      </c>
      <c r="D407">
        <v>142</v>
      </c>
      <c r="E407">
        <v>732</v>
      </c>
      <c r="F407">
        <v>732</v>
      </c>
      <c r="G407">
        <v>499</v>
      </c>
      <c r="H407">
        <v>16.001000000000001</v>
      </c>
      <c r="I407">
        <v>233</v>
      </c>
      <c r="J407">
        <v>16.001000000000001</v>
      </c>
      <c r="K407" t="s">
        <v>2308</v>
      </c>
      <c r="L407">
        <v>0.70355191256830596</v>
      </c>
      <c r="M407" t="s">
        <v>2309</v>
      </c>
      <c r="N407" s="6">
        <f t="shared" si="6"/>
        <v>16.001000000000001</v>
      </c>
    </row>
    <row r="408" spans="1:14" x14ac:dyDescent="0.45">
      <c r="A408">
        <v>677053</v>
      </c>
      <c r="B408" t="s">
        <v>1206</v>
      </c>
      <c r="C408" t="s">
        <v>1360</v>
      </c>
      <c r="D408">
        <v>146</v>
      </c>
      <c r="E408">
        <v>582</v>
      </c>
      <c r="F408">
        <v>582</v>
      </c>
      <c r="G408">
        <v>300</v>
      </c>
      <c r="H408">
        <v>16.006</v>
      </c>
      <c r="I408">
        <v>282</v>
      </c>
      <c r="J408">
        <v>16.006</v>
      </c>
      <c r="K408" t="s">
        <v>2310</v>
      </c>
      <c r="L408" t="s">
        <v>2311</v>
      </c>
      <c r="M408">
        <v>3.4364261168384801E-3</v>
      </c>
      <c r="N408" s="6">
        <f t="shared" si="6"/>
        <v>16.006</v>
      </c>
    </row>
    <row r="409" spans="1:14" x14ac:dyDescent="0.45">
      <c r="A409">
        <v>571676</v>
      </c>
      <c r="B409" t="s">
        <v>1105</v>
      </c>
      <c r="C409" t="s">
        <v>1360</v>
      </c>
      <c r="D409">
        <v>109</v>
      </c>
      <c r="E409">
        <v>152</v>
      </c>
      <c r="F409">
        <v>152</v>
      </c>
      <c r="G409">
        <v>76</v>
      </c>
      <c r="H409">
        <v>16.009</v>
      </c>
      <c r="I409">
        <v>76</v>
      </c>
      <c r="J409">
        <v>16.009</v>
      </c>
      <c r="K409" t="s">
        <v>2312</v>
      </c>
      <c r="L409" t="s">
        <v>2313</v>
      </c>
      <c r="M409">
        <v>2.6315789473684199E-2</v>
      </c>
      <c r="N409" s="6">
        <f t="shared" si="6"/>
        <v>16.009</v>
      </c>
    </row>
    <row r="410" spans="1:14" x14ac:dyDescent="0.45">
      <c r="A410">
        <v>468504</v>
      </c>
      <c r="B410" t="s">
        <v>104</v>
      </c>
      <c r="C410" t="s">
        <v>1360</v>
      </c>
      <c r="D410">
        <v>115</v>
      </c>
      <c r="E410">
        <v>4735</v>
      </c>
      <c r="F410">
        <v>4735</v>
      </c>
      <c r="G410">
        <v>2990</v>
      </c>
      <c r="H410">
        <v>16.015999999999998</v>
      </c>
      <c r="I410">
        <v>1745</v>
      </c>
      <c r="J410">
        <v>16.015999999999998</v>
      </c>
      <c r="K410" t="s">
        <v>2314</v>
      </c>
      <c r="L410" t="s">
        <v>2315</v>
      </c>
      <c r="M410">
        <v>5.42766631467793E-2</v>
      </c>
      <c r="N410" s="6">
        <f t="shared" si="6"/>
        <v>16.015999999999998</v>
      </c>
    </row>
    <row r="411" spans="1:14" x14ac:dyDescent="0.45">
      <c r="A411">
        <v>605232</v>
      </c>
      <c r="B411" t="s">
        <v>715</v>
      </c>
      <c r="C411" t="s">
        <v>1360</v>
      </c>
      <c r="D411">
        <v>113</v>
      </c>
      <c r="E411">
        <v>279</v>
      </c>
      <c r="F411">
        <v>279</v>
      </c>
      <c r="G411">
        <v>149</v>
      </c>
      <c r="H411">
        <v>16.015999999999998</v>
      </c>
      <c r="I411">
        <v>130</v>
      </c>
      <c r="J411">
        <v>16.015999999999998</v>
      </c>
      <c r="K411" t="s">
        <v>2316</v>
      </c>
      <c r="L411" t="s">
        <v>2317</v>
      </c>
      <c r="M411" t="s">
        <v>2318</v>
      </c>
      <c r="N411" s="6">
        <f t="shared" si="6"/>
        <v>16.015999999999998</v>
      </c>
    </row>
    <row r="412" spans="1:14" x14ac:dyDescent="0.45">
      <c r="A412">
        <v>621397</v>
      </c>
      <c r="B412" t="s">
        <v>571</v>
      </c>
      <c r="C412" t="s">
        <v>1360</v>
      </c>
      <c r="D412">
        <v>114</v>
      </c>
      <c r="E412">
        <v>632</v>
      </c>
      <c r="F412">
        <v>632</v>
      </c>
      <c r="G412">
        <v>351</v>
      </c>
      <c r="H412">
        <v>16.015999999999998</v>
      </c>
      <c r="I412">
        <v>281</v>
      </c>
      <c r="J412">
        <v>16.015999999999998</v>
      </c>
      <c r="K412" t="s">
        <v>2319</v>
      </c>
      <c r="L412">
        <v>0.754746835443038</v>
      </c>
      <c r="M412" t="s">
        <v>2320</v>
      </c>
      <c r="N412" s="6">
        <f t="shared" si="6"/>
        <v>16.015999999999995</v>
      </c>
    </row>
    <row r="413" spans="1:14" x14ac:dyDescent="0.45">
      <c r="A413">
        <v>547179</v>
      </c>
      <c r="B413" t="s">
        <v>213</v>
      </c>
      <c r="C413" t="s">
        <v>1360</v>
      </c>
      <c r="D413">
        <v>143</v>
      </c>
      <c r="E413">
        <v>4029</v>
      </c>
      <c r="F413">
        <v>4029</v>
      </c>
      <c r="G413">
        <v>2535</v>
      </c>
      <c r="H413">
        <v>16.015999999999998</v>
      </c>
      <c r="I413">
        <v>1494</v>
      </c>
      <c r="J413">
        <v>16.015999999999998</v>
      </c>
      <c r="K413" t="s">
        <v>2321</v>
      </c>
      <c r="L413" t="s">
        <v>2322</v>
      </c>
      <c r="M413" t="s">
        <v>2323</v>
      </c>
      <c r="N413" s="6">
        <f t="shared" si="6"/>
        <v>16.015999999999998</v>
      </c>
    </row>
    <row r="414" spans="1:14" x14ac:dyDescent="0.45">
      <c r="A414">
        <v>519144</v>
      </c>
      <c r="B414" t="s">
        <v>75</v>
      </c>
      <c r="C414" t="s">
        <v>1360</v>
      </c>
      <c r="D414">
        <v>121</v>
      </c>
      <c r="E414">
        <v>4677</v>
      </c>
      <c r="F414">
        <v>4677</v>
      </c>
      <c r="G414">
        <v>3032</v>
      </c>
      <c r="H414">
        <v>16.015999999999998</v>
      </c>
      <c r="I414">
        <v>1645</v>
      </c>
      <c r="J414">
        <v>16.015999999999998</v>
      </c>
      <c r="K414" t="s">
        <v>2324</v>
      </c>
      <c r="L414" t="s">
        <v>2325</v>
      </c>
      <c r="M414">
        <v>4.3617703656189798E-2</v>
      </c>
      <c r="N414" s="6">
        <f t="shared" si="6"/>
        <v>16.015999999999998</v>
      </c>
    </row>
    <row r="415" spans="1:14" x14ac:dyDescent="0.45">
      <c r="A415">
        <v>607219</v>
      </c>
      <c r="B415" t="s">
        <v>203</v>
      </c>
      <c r="C415" t="s">
        <v>1360</v>
      </c>
      <c r="D415">
        <v>147</v>
      </c>
      <c r="E415">
        <v>2148</v>
      </c>
      <c r="F415">
        <v>2148</v>
      </c>
      <c r="G415">
        <v>1421</v>
      </c>
      <c r="H415">
        <v>16.015999999999998</v>
      </c>
      <c r="I415">
        <v>727</v>
      </c>
      <c r="J415">
        <v>16.015999999999998</v>
      </c>
      <c r="K415" t="s">
        <v>2326</v>
      </c>
      <c r="L415" t="s">
        <v>2327</v>
      </c>
      <c r="M415">
        <v>4.4227188081936597E-2</v>
      </c>
      <c r="N415" s="6">
        <f t="shared" si="6"/>
        <v>16.015999999999998</v>
      </c>
    </row>
    <row r="416" spans="1:14" x14ac:dyDescent="0.45">
      <c r="A416">
        <v>477132</v>
      </c>
      <c r="B416" t="s">
        <v>138</v>
      </c>
      <c r="C416" t="s">
        <v>1360</v>
      </c>
      <c r="D416">
        <v>119</v>
      </c>
      <c r="E416">
        <v>5778</v>
      </c>
      <c r="F416">
        <v>5778</v>
      </c>
      <c r="G416">
        <v>4155</v>
      </c>
      <c r="H416">
        <v>16.033000000000001</v>
      </c>
      <c r="I416">
        <v>1623</v>
      </c>
      <c r="J416">
        <v>16.033000000000001</v>
      </c>
      <c r="K416" t="s">
        <v>2328</v>
      </c>
      <c r="L416" t="s">
        <v>2329</v>
      </c>
      <c r="M416">
        <v>2.6825891311872602E-2</v>
      </c>
      <c r="N416" s="6">
        <f t="shared" si="6"/>
        <v>16.033000000000001</v>
      </c>
    </row>
    <row r="417" spans="1:14" x14ac:dyDescent="0.45">
      <c r="A417">
        <v>628452</v>
      </c>
      <c r="B417" t="s">
        <v>235</v>
      </c>
      <c r="C417" t="s">
        <v>1360</v>
      </c>
      <c r="D417">
        <v>144</v>
      </c>
      <c r="E417">
        <v>2896</v>
      </c>
      <c r="F417">
        <v>2896</v>
      </c>
      <c r="G417">
        <v>1840</v>
      </c>
      <c r="H417">
        <v>16.048999999999999</v>
      </c>
      <c r="I417">
        <v>1056</v>
      </c>
      <c r="J417">
        <v>16.048999999999999</v>
      </c>
      <c r="K417" t="s">
        <v>2330</v>
      </c>
      <c r="L417" t="s">
        <v>2331</v>
      </c>
      <c r="M417" t="s">
        <v>2332</v>
      </c>
      <c r="N417" s="6">
        <f t="shared" si="6"/>
        <v>16.048999999999999</v>
      </c>
    </row>
    <row r="418" spans="1:14" x14ac:dyDescent="0.45">
      <c r="A418">
        <v>462136</v>
      </c>
      <c r="B418" t="s">
        <v>79</v>
      </c>
      <c r="C418" t="s">
        <v>1360</v>
      </c>
      <c r="D418">
        <v>133</v>
      </c>
      <c r="E418">
        <v>2727</v>
      </c>
      <c r="F418">
        <v>2727</v>
      </c>
      <c r="G418">
        <v>1784</v>
      </c>
      <c r="H418">
        <v>16.05</v>
      </c>
      <c r="I418">
        <v>943</v>
      </c>
      <c r="J418">
        <v>16.05</v>
      </c>
      <c r="K418" t="s">
        <v>2333</v>
      </c>
      <c r="L418" t="s">
        <v>2334</v>
      </c>
      <c r="M418" t="s">
        <v>2335</v>
      </c>
      <c r="N418" s="6">
        <f t="shared" si="6"/>
        <v>16.05</v>
      </c>
    </row>
    <row r="419" spans="1:14" x14ac:dyDescent="0.45">
      <c r="A419">
        <v>676395</v>
      </c>
      <c r="B419" t="s">
        <v>1303</v>
      </c>
      <c r="C419" t="s">
        <v>1360</v>
      </c>
      <c r="D419">
        <v>120</v>
      </c>
      <c r="E419">
        <v>232</v>
      </c>
      <c r="F419">
        <v>232</v>
      </c>
      <c r="G419">
        <v>137</v>
      </c>
      <c r="H419">
        <v>16.05</v>
      </c>
      <c r="I419">
        <v>95</v>
      </c>
      <c r="J419">
        <v>16.05</v>
      </c>
      <c r="K419" t="s">
        <v>2336</v>
      </c>
      <c r="L419" t="s">
        <v>2337</v>
      </c>
      <c r="M419">
        <v>4.3103448275861999E-3</v>
      </c>
      <c r="N419" s="6">
        <f t="shared" si="6"/>
        <v>16.05</v>
      </c>
    </row>
    <row r="420" spans="1:14" x14ac:dyDescent="0.45">
      <c r="A420">
        <v>669160</v>
      </c>
      <c r="B420" t="s">
        <v>32</v>
      </c>
      <c r="C420" t="s">
        <v>1360</v>
      </c>
      <c r="D420">
        <v>119</v>
      </c>
      <c r="E420">
        <v>1376</v>
      </c>
      <c r="F420">
        <v>1376</v>
      </c>
      <c r="G420">
        <v>916</v>
      </c>
      <c r="H420">
        <v>16.055</v>
      </c>
      <c r="I420">
        <v>460</v>
      </c>
      <c r="J420">
        <v>16.055</v>
      </c>
      <c r="K420" t="s">
        <v>2338</v>
      </c>
      <c r="L420" t="s">
        <v>2339</v>
      </c>
      <c r="M420">
        <v>7.04941860465116E-2</v>
      </c>
      <c r="N420" s="6">
        <f t="shared" si="6"/>
        <v>16.055</v>
      </c>
    </row>
    <row r="421" spans="1:14" x14ac:dyDescent="0.45">
      <c r="A421">
        <v>624522</v>
      </c>
      <c r="B421" t="s">
        <v>1007</v>
      </c>
      <c r="C421" t="s">
        <v>1360</v>
      </c>
      <c r="D421">
        <v>112</v>
      </c>
      <c r="E421">
        <v>1521</v>
      </c>
      <c r="F421">
        <v>1521</v>
      </c>
      <c r="G421">
        <v>899</v>
      </c>
      <c r="H421">
        <v>16.061</v>
      </c>
      <c r="I421">
        <v>622</v>
      </c>
      <c r="J421">
        <v>16.061</v>
      </c>
      <c r="K421" t="s">
        <v>2340</v>
      </c>
      <c r="L421" t="s">
        <v>2341</v>
      </c>
      <c r="M421">
        <v>3.2873109796186697E-2</v>
      </c>
      <c r="N421" s="6">
        <f t="shared" si="6"/>
        <v>16.061</v>
      </c>
    </row>
    <row r="422" spans="1:14" x14ac:dyDescent="0.45">
      <c r="A422">
        <v>666374</v>
      </c>
      <c r="B422" t="s">
        <v>1142</v>
      </c>
      <c r="C422" t="s">
        <v>1360</v>
      </c>
      <c r="D422">
        <v>136</v>
      </c>
      <c r="E422">
        <v>1043</v>
      </c>
      <c r="F422">
        <v>1043</v>
      </c>
      <c r="G422">
        <v>509</v>
      </c>
      <c r="H422">
        <v>16.071000000000002</v>
      </c>
      <c r="I422">
        <v>534</v>
      </c>
      <c r="J422">
        <v>16.071000000000002</v>
      </c>
      <c r="K422" t="s">
        <v>2342</v>
      </c>
      <c r="L422" t="s">
        <v>2343</v>
      </c>
      <c r="M422">
        <v>2.5886864813039302E-2</v>
      </c>
      <c r="N422" s="6">
        <f t="shared" si="6"/>
        <v>16.071000000000002</v>
      </c>
    </row>
    <row r="423" spans="1:14" x14ac:dyDescent="0.45">
      <c r="A423">
        <v>674944</v>
      </c>
      <c r="B423" t="s">
        <v>1093</v>
      </c>
      <c r="C423" t="s">
        <v>1360</v>
      </c>
      <c r="D423">
        <v>146</v>
      </c>
      <c r="E423">
        <v>156</v>
      </c>
      <c r="F423">
        <v>156</v>
      </c>
      <c r="G423">
        <v>66</v>
      </c>
      <c r="H423">
        <v>16.074000000000002</v>
      </c>
      <c r="I423">
        <v>90</v>
      </c>
      <c r="J423">
        <v>16.074000000000002</v>
      </c>
      <c r="K423" t="s">
        <v>2344</v>
      </c>
      <c r="L423" t="s">
        <v>2345</v>
      </c>
      <c r="M423">
        <v>5.1282051282051197E-2</v>
      </c>
      <c r="N423" s="6">
        <f t="shared" si="6"/>
        <v>16.073999999999998</v>
      </c>
    </row>
    <row r="424" spans="1:14" x14ac:dyDescent="0.45">
      <c r="A424">
        <v>605138</v>
      </c>
      <c r="B424" t="s">
        <v>939</v>
      </c>
      <c r="C424" t="s">
        <v>1360</v>
      </c>
      <c r="D424">
        <v>140</v>
      </c>
      <c r="E424">
        <v>369</v>
      </c>
      <c r="F424">
        <v>369</v>
      </c>
      <c r="G424">
        <v>233</v>
      </c>
      <c r="H424">
        <v>16.074999999999999</v>
      </c>
      <c r="I424">
        <v>136</v>
      </c>
      <c r="J424">
        <v>16.074999999999999</v>
      </c>
      <c r="K424" t="s">
        <v>2346</v>
      </c>
      <c r="L424" t="s">
        <v>2347</v>
      </c>
      <c r="M424">
        <v>1.0840108401084E-2</v>
      </c>
      <c r="N424" s="6">
        <f t="shared" si="6"/>
        <v>16.074999999999999</v>
      </c>
    </row>
    <row r="425" spans="1:14" x14ac:dyDescent="0.45">
      <c r="A425">
        <v>669920</v>
      </c>
      <c r="B425" t="s">
        <v>1122</v>
      </c>
      <c r="C425" t="s">
        <v>1360</v>
      </c>
      <c r="D425">
        <v>158</v>
      </c>
      <c r="E425">
        <v>580</v>
      </c>
      <c r="F425">
        <v>580</v>
      </c>
      <c r="G425">
        <v>384</v>
      </c>
      <c r="H425">
        <v>16.076000000000001</v>
      </c>
      <c r="I425">
        <v>196</v>
      </c>
      <c r="J425">
        <v>16.076000000000001</v>
      </c>
      <c r="K425" t="s">
        <v>2348</v>
      </c>
      <c r="L425" t="s">
        <v>2349</v>
      </c>
      <c r="M425">
        <v>3.7931034482758599E-2</v>
      </c>
      <c r="N425" s="6">
        <f t="shared" si="6"/>
        <v>16.076000000000001</v>
      </c>
    </row>
    <row r="426" spans="1:14" x14ac:dyDescent="0.45">
      <c r="A426">
        <v>623437</v>
      </c>
      <c r="B426" t="s">
        <v>2350</v>
      </c>
      <c r="C426" t="s">
        <v>1360</v>
      </c>
      <c r="D426">
        <v>136</v>
      </c>
      <c r="E426">
        <v>631</v>
      </c>
      <c r="F426">
        <v>631</v>
      </c>
      <c r="G426">
        <v>338</v>
      </c>
      <c r="H426">
        <v>16.077000000000002</v>
      </c>
      <c r="I426">
        <v>293</v>
      </c>
      <c r="J426">
        <v>16.077000000000002</v>
      </c>
      <c r="K426" t="s">
        <v>2351</v>
      </c>
      <c r="L426" t="s">
        <v>2352</v>
      </c>
      <c r="M426" t="s">
        <v>2353</v>
      </c>
      <c r="N426" s="6">
        <f t="shared" si="6"/>
        <v>16.077000000000002</v>
      </c>
    </row>
    <row r="427" spans="1:14" x14ac:dyDescent="0.45">
      <c r="A427">
        <v>642083</v>
      </c>
      <c r="B427" t="s">
        <v>941</v>
      </c>
      <c r="C427" t="s">
        <v>1360</v>
      </c>
      <c r="D427">
        <v>108</v>
      </c>
      <c r="E427">
        <v>615</v>
      </c>
      <c r="F427">
        <v>615</v>
      </c>
      <c r="G427">
        <v>391</v>
      </c>
      <c r="H427">
        <v>16.077999999999999</v>
      </c>
      <c r="I427">
        <v>224</v>
      </c>
      <c r="J427">
        <v>16.077999999999999</v>
      </c>
      <c r="K427" t="s">
        <v>2354</v>
      </c>
      <c r="L427" t="s">
        <v>2355</v>
      </c>
      <c r="M427">
        <v>2.1138211382113799E-2</v>
      </c>
      <c r="N427" s="6">
        <f t="shared" si="6"/>
        <v>16.077999999999999</v>
      </c>
    </row>
    <row r="428" spans="1:14" x14ac:dyDescent="0.45">
      <c r="A428">
        <v>554430</v>
      </c>
      <c r="B428" t="s">
        <v>196</v>
      </c>
      <c r="C428" t="s">
        <v>1360</v>
      </c>
      <c r="D428">
        <v>143</v>
      </c>
      <c r="E428">
        <v>7630</v>
      </c>
      <c r="F428">
        <v>7630</v>
      </c>
      <c r="G428">
        <v>5145</v>
      </c>
      <c r="H428">
        <v>16.079000000000001</v>
      </c>
      <c r="I428">
        <v>2485</v>
      </c>
      <c r="J428">
        <v>16.079000000000001</v>
      </c>
      <c r="K428" t="s">
        <v>2356</v>
      </c>
      <c r="L428" t="s">
        <v>2357</v>
      </c>
      <c r="M428">
        <v>4.0629095674967197E-2</v>
      </c>
      <c r="N428" s="6">
        <f t="shared" si="6"/>
        <v>16.079000000000001</v>
      </c>
    </row>
    <row r="429" spans="1:14" x14ac:dyDescent="0.45">
      <c r="A429">
        <v>686826</v>
      </c>
      <c r="B429" t="s">
        <v>1323</v>
      </c>
      <c r="C429" t="s">
        <v>1360</v>
      </c>
      <c r="D429">
        <v>109</v>
      </c>
      <c r="E429">
        <v>219</v>
      </c>
      <c r="F429">
        <v>219</v>
      </c>
      <c r="G429">
        <v>148</v>
      </c>
      <c r="H429">
        <v>16.079999999999998</v>
      </c>
      <c r="I429">
        <v>71</v>
      </c>
      <c r="J429">
        <v>16.079999999999998</v>
      </c>
      <c r="K429" t="s">
        <v>2358</v>
      </c>
      <c r="L429" t="s">
        <v>2359</v>
      </c>
      <c r="M429">
        <v>4.5662100456621002E-3</v>
      </c>
      <c r="N429" s="6">
        <f t="shared" si="6"/>
        <v>16.079999999999998</v>
      </c>
    </row>
    <row r="430" spans="1:14" x14ac:dyDescent="0.45">
      <c r="A430">
        <v>605513</v>
      </c>
      <c r="B430" t="s">
        <v>34</v>
      </c>
      <c r="C430" t="s">
        <v>1360</v>
      </c>
      <c r="D430">
        <v>143</v>
      </c>
      <c r="E430">
        <v>2452</v>
      </c>
      <c r="F430">
        <v>2452</v>
      </c>
      <c r="G430">
        <v>1505</v>
      </c>
      <c r="H430">
        <v>16.082000000000001</v>
      </c>
      <c r="I430">
        <v>947</v>
      </c>
      <c r="J430">
        <v>16.082000000000001</v>
      </c>
      <c r="K430" t="s">
        <v>2360</v>
      </c>
      <c r="L430">
        <v>0.75</v>
      </c>
      <c r="M430">
        <v>3.7112561174551299E-2</v>
      </c>
      <c r="N430" s="6">
        <f t="shared" si="6"/>
        <v>16.082000000000001</v>
      </c>
    </row>
    <row r="431" spans="1:14" x14ac:dyDescent="0.45">
      <c r="A431">
        <v>605276</v>
      </c>
      <c r="B431" t="s">
        <v>609</v>
      </c>
      <c r="C431" t="s">
        <v>1360</v>
      </c>
      <c r="D431">
        <v>139</v>
      </c>
      <c r="E431">
        <v>1635</v>
      </c>
      <c r="F431">
        <v>1635</v>
      </c>
      <c r="G431">
        <v>1075</v>
      </c>
      <c r="H431">
        <v>16.082000000000001</v>
      </c>
      <c r="I431">
        <v>560</v>
      </c>
      <c r="J431">
        <v>16.082000000000001</v>
      </c>
      <c r="K431" t="s">
        <v>2361</v>
      </c>
      <c r="L431">
        <v>0.726605504587156</v>
      </c>
      <c r="M431">
        <v>3.0581039755351602E-2</v>
      </c>
      <c r="N431" s="6">
        <f t="shared" si="6"/>
        <v>16.082000000000001</v>
      </c>
    </row>
    <row r="432" spans="1:14" x14ac:dyDescent="0.45">
      <c r="A432">
        <v>606273</v>
      </c>
      <c r="B432" t="s">
        <v>654</v>
      </c>
      <c r="C432" t="s">
        <v>1360</v>
      </c>
      <c r="D432">
        <v>136</v>
      </c>
      <c r="E432">
        <v>787</v>
      </c>
      <c r="F432">
        <v>787</v>
      </c>
      <c r="G432">
        <v>481</v>
      </c>
      <c r="H432">
        <v>16.082000000000001</v>
      </c>
      <c r="I432">
        <v>306</v>
      </c>
      <c r="J432">
        <v>16.082000000000001</v>
      </c>
      <c r="K432" t="s">
        <v>2362</v>
      </c>
      <c r="L432" t="s">
        <v>2363</v>
      </c>
      <c r="M432" t="s">
        <v>2364</v>
      </c>
      <c r="N432" s="6">
        <f t="shared" si="6"/>
        <v>16.082000000000001</v>
      </c>
    </row>
    <row r="433" spans="1:14" x14ac:dyDescent="0.45">
      <c r="A433">
        <v>434538</v>
      </c>
      <c r="B433" t="s">
        <v>186</v>
      </c>
      <c r="C433" t="s">
        <v>1360</v>
      </c>
      <c r="D433">
        <v>134</v>
      </c>
      <c r="E433">
        <v>2471</v>
      </c>
      <c r="F433">
        <v>2471</v>
      </c>
      <c r="G433">
        <v>1481</v>
      </c>
      <c r="H433">
        <v>16.082000000000001</v>
      </c>
      <c r="I433">
        <v>990</v>
      </c>
      <c r="J433">
        <v>16.082000000000001</v>
      </c>
      <c r="K433" t="s">
        <v>2365</v>
      </c>
      <c r="L433">
        <v>0.76406313233508705</v>
      </c>
      <c r="M433" t="s">
        <v>2366</v>
      </c>
      <c r="N433" s="6">
        <f t="shared" si="6"/>
        <v>16.082000000000001</v>
      </c>
    </row>
    <row r="434" spans="1:14" x14ac:dyDescent="0.45">
      <c r="A434">
        <v>673540</v>
      </c>
      <c r="B434" t="s">
        <v>1230</v>
      </c>
      <c r="C434" t="s">
        <v>1360</v>
      </c>
      <c r="D434">
        <v>121</v>
      </c>
      <c r="E434">
        <v>1220</v>
      </c>
      <c r="F434">
        <v>1220</v>
      </c>
      <c r="G434">
        <v>831</v>
      </c>
      <c r="H434">
        <v>16.085999999999999</v>
      </c>
      <c r="I434">
        <v>389</v>
      </c>
      <c r="J434">
        <v>16.085999999999999</v>
      </c>
      <c r="K434" t="s">
        <v>2367</v>
      </c>
      <c r="L434">
        <v>0.76967213114754096</v>
      </c>
      <c r="M434">
        <v>6.5573770491803201E-3</v>
      </c>
      <c r="N434" s="6">
        <f t="shared" si="6"/>
        <v>16.085999999999999</v>
      </c>
    </row>
    <row r="435" spans="1:14" x14ac:dyDescent="0.45">
      <c r="A435">
        <v>621098</v>
      </c>
      <c r="B435" t="s">
        <v>2368</v>
      </c>
      <c r="C435" t="s">
        <v>1360</v>
      </c>
      <c r="D435">
        <v>110</v>
      </c>
      <c r="E435">
        <v>101</v>
      </c>
      <c r="F435">
        <v>101</v>
      </c>
      <c r="G435">
        <v>42</v>
      </c>
      <c r="H435">
        <v>16.093</v>
      </c>
      <c r="I435">
        <v>59</v>
      </c>
      <c r="J435">
        <v>16.093</v>
      </c>
      <c r="K435" t="s">
        <v>2369</v>
      </c>
      <c r="L435">
        <v>0.80198019801980203</v>
      </c>
      <c r="M435" t="s">
        <v>2370</v>
      </c>
      <c r="N435" s="6">
        <f t="shared" si="6"/>
        <v>16.093</v>
      </c>
    </row>
    <row r="436" spans="1:14" x14ac:dyDescent="0.45">
      <c r="A436">
        <v>694297</v>
      </c>
      <c r="B436" t="s">
        <v>1243</v>
      </c>
      <c r="C436" t="s">
        <v>1360</v>
      </c>
      <c r="D436">
        <v>109</v>
      </c>
      <c r="E436">
        <v>779</v>
      </c>
      <c r="F436">
        <v>779</v>
      </c>
      <c r="G436">
        <v>499</v>
      </c>
      <c r="H436">
        <v>16.093</v>
      </c>
      <c r="I436">
        <v>280</v>
      </c>
      <c r="J436">
        <v>16.093</v>
      </c>
      <c r="K436" t="s">
        <v>2371</v>
      </c>
      <c r="L436" t="s">
        <v>2372</v>
      </c>
      <c r="M436">
        <v>3.8510911424903698E-3</v>
      </c>
      <c r="N436" s="6">
        <f t="shared" si="6"/>
        <v>16.093</v>
      </c>
    </row>
    <row r="437" spans="1:14" x14ac:dyDescent="0.45">
      <c r="A437">
        <v>670124</v>
      </c>
      <c r="B437" t="s">
        <v>1115</v>
      </c>
      <c r="C437" t="s">
        <v>1360</v>
      </c>
      <c r="D437">
        <v>133</v>
      </c>
      <c r="E437">
        <v>781</v>
      </c>
      <c r="F437">
        <v>781</v>
      </c>
      <c r="G437">
        <v>472</v>
      </c>
      <c r="H437">
        <v>16.102</v>
      </c>
      <c r="I437">
        <v>309</v>
      </c>
      <c r="J437">
        <v>16.102</v>
      </c>
      <c r="K437" t="s">
        <v>2373</v>
      </c>
      <c r="L437" t="s">
        <v>2374</v>
      </c>
      <c r="M437">
        <v>2.5608194622279101E-2</v>
      </c>
      <c r="N437" s="6">
        <f t="shared" si="6"/>
        <v>16.102</v>
      </c>
    </row>
    <row r="438" spans="1:14" x14ac:dyDescent="0.45">
      <c r="A438">
        <v>527048</v>
      </c>
      <c r="B438" t="s">
        <v>91</v>
      </c>
      <c r="C438" t="s">
        <v>1360</v>
      </c>
      <c r="D438">
        <v>134</v>
      </c>
      <c r="E438">
        <v>7190</v>
      </c>
      <c r="F438">
        <v>7190</v>
      </c>
      <c r="G438">
        <v>4514</v>
      </c>
      <c r="H438">
        <v>16.103000000000002</v>
      </c>
      <c r="I438">
        <v>2676</v>
      </c>
      <c r="J438">
        <v>16.103000000000002</v>
      </c>
      <c r="K438" t="s">
        <v>2375</v>
      </c>
      <c r="L438" t="s">
        <v>2376</v>
      </c>
      <c r="M438">
        <v>7.0375521557719006E-2</v>
      </c>
      <c r="N438" s="6">
        <f t="shared" si="6"/>
        <v>16.103000000000002</v>
      </c>
    </row>
    <row r="439" spans="1:14" x14ac:dyDescent="0.45">
      <c r="A439">
        <v>663773</v>
      </c>
      <c r="B439" t="s">
        <v>1225</v>
      </c>
      <c r="C439" t="s">
        <v>1360</v>
      </c>
      <c r="D439">
        <v>146</v>
      </c>
      <c r="E439">
        <v>735</v>
      </c>
      <c r="F439">
        <v>735</v>
      </c>
      <c r="G439">
        <v>450</v>
      </c>
      <c r="H439">
        <v>16.108000000000001</v>
      </c>
      <c r="I439">
        <v>285</v>
      </c>
      <c r="J439">
        <v>16.108000000000001</v>
      </c>
      <c r="K439" t="s">
        <v>2377</v>
      </c>
      <c r="L439" t="s">
        <v>2378</v>
      </c>
      <c r="M439">
        <v>4.0816326530612197E-3</v>
      </c>
      <c r="N439" s="6">
        <f t="shared" si="6"/>
        <v>16.108000000000001</v>
      </c>
    </row>
    <row r="440" spans="1:14" x14ac:dyDescent="0.45">
      <c r="A440">
        <v>663474</v>
      </c>
      <c r="B440" t="s">
        <v>915</v>
      </c>
      <c r="C440" t="s">
        <v>1360</v>
      </c>
      <c r="D440">
        <v>114</v>
      </c>
      <c r="E440">
        <v>2445</v>
      </c>
      <c r="F440">
        <v>2445</v>
      </c>
      <c r="G440">
        <v>1772</v>
      </c>
      <c r="H440">
        <v>16.111999999999998</v>
      </c>
      <c r="I440">
        <v>673</v>
      </c>
      <c r="J440">
        <v>16.111999999999998</v>
      </c>
      <c r="K440" t="s">
        <v>2379</v>
      </c>
      <c r="L440" t="s">
        <v>2380</v>
      </c>
      <c r="M440">
        <v>3.8036809815950902E-2</v>
      </c>
      <c r="N440" s="6">
        <f t="shared" si="6"/>
        <v>16.111999999999998</v>
      </c>
    </row>
    <row r="441" spans="1:14" x14ac:dyDescent="0.45">
      <c r="A441">
        <v>543294</v>
      </c>
      <c r="B441" t="s">
        <v>156</v>
      </c>
      <c r="C441" t="s">
        <v>1360</v>
      </c>
      <c r="D441">
        <v>112</v>
      </c>
      <c r="E441">
        <v>7296</v>
      </c>
      <c r="F441">
        <v>7296</v>
      </c>
      <c r="G441">
        <v>5066</v>
      </c>
      <c r="H441">
        <v>16.116</v>
      </c>
      <c r="I441">
        <v>2230</v>
      </c>
      <c r="J441">
        <v>16.116</v>
      </c>
      <c r="K441" t="s">
        <v>2381</v>
      </c>
      <c r="L441" t="s">
        <v>2382</v>
      </c>
      <c r="M441" t="s">
        <v>2383</v>
      </c>
      <c r="N441" s="6">
        <f t="shared" si="6"/>
        <v>16.116</v>
      </c>
    </row>
    <row r="442" spans="1:14" x14ac:dyDescent="0.45">
      <c r="A442">
        <v>605182</v>
      </c>
      <c r="B442" t="s">
        <v>36</v>
      </c>
      <c r="C442" t="s">
        <v>1360</v>
      </c>
      <c r="D442">
        <v>145</v>
      </c>
      <c r="E442">
        <v>5582</v>
      </c>
      <c r="F442">
        <v>5582</v>
      </c>
      <c r="G442">
        <v>3847</v>
      </c>
      <c r="H442">
        <v>16.116</v>
      </c>
      <c r="I442">
        <v>1735</v>
      </c>
      <c r="J442">
        <v>16.116</v>
      </c>
      <c r="K442" t="s">
        <v>2384</v>
      </c>
      <c r="L442" t="s">
        <v>2385</v>
      </c>
      <c r="M442">
        <v>3.6187746327481098E-2</v>
      </c>
      <c r="N442" s="6">
        <f t="shared" si="6"/>
        <v>16.116</v>
      </c>
    </row>
    <row r="443" spans="1:14" x14ac:dyDescent="0.45">
      <c r="A443">
        <v>607229</v>
      </c>
      <c r="B443" t="s">
        <v>171</v>
      </c>
      <c r="C443" t="s">
        <v>1360</v>
      </c>
      <c r="D443">
        <v>112</v>
      </c>
      <c r="E443">
        <v>2390</v>
      </c>
      <c r="F443">
        <v>2390</v>
      </c>
      <c r="G443">
        <v>1450</v>
      </c>
      <c r="H443">
        <v>16.117000000000001</v>
      </c>
      <c r="I443">
        <v>940</v>
      </c>
      <c r="J443">
        <v>16.117000000000001</v>
      </c>
      <c r="K443" t="s">
        <v>2386</v>
      </c>
      <c r="L443" t="s">
        <v>2387</v>
      </c>
      <c r="M443" t="s">
        <v>2388</v>
      </c>
      <c r="N443" s="6">
        <f t="shared" si="6"/>
        <v>16.117000000000001</v>
      </c>
    </row>
    <row r="444" spans="1:14" x14ac:dyDescent="0.45">
      <c r="A444">
        <v>656232</v>
      </c>
      <c r="B444" t="s">
        <v>909</v>
      </c>
      <c r="C444" t="s">
        <v>1360</v>
      </c>
      <c r="D444">
        <v>117</v>
      </c>
      <c r="E444">
        <v>1423</v>
      </c>
      <c r="F444">
        <v>1423</v>
      </c>
      <c r="G444">
        <v>875</v>
      </c>
      <c r="H444">
        <v>16.119</v>
      </c>
      <c r="I444">
        <v>548</v>
      </c>
      <c r="J444">
        <v>16.119</v>
      </c>
      <c r="K444" t="s">
        <v>2389</v>
      </c>
      <c r="L444" t="s">
        <v>2390</v>
      </c>
      <c r="M444" t="s">
        <v>2391</v>
      </c>
      <c r="N444" s="6">
        <f t="shared" si="6"/>
        <v>16.119</v>
      </c>
    </row>
    <row r="445" spans="1:14" x14ac:dyDescent="0.45">
      <c r="A445">
        <v>663992</v>
      </c>
      <c r="B445" t="s">
        <v>23</v>
      </c>
      <c r="C445" t="s">
        <v>1360</v>
      </c>
      <c r="D445">
        <v>133</v>
      </c>
      <c r="E445">
        <v>509</v>
      </c>
      <c r="F445">
        <v>509</v>
      </c>
      <c r="G445">
        <v>295</v>
      </c>
      <c r="H445">
        <v>16.122</v>
      </c>
      <c r="I445">
        <v>214</v>
      </c>
      <c r="J445">
        <v>16.122</v>
      </c>
      <c r="K445" t="s">
        <v>2392</v>
      </c>
      <c r="L445" t="s">
        <v>2393</v>
      </c>
      <c r="M445" t="s">
        <v>2394</v>
      </c>
      <c r="N445" s="6">
        <f t="shared" si="6"/>
        <v>16.122</v>
      </c>
    </row>
    <row r="446" spans="1:14" x14ac:dyDescent="0.45">
      <c r="A446">
        <v>686610</v>
      </c>
      <c r="B446" t="s">
        <v>1177</v>
      </c>
      <c r="C446" t="s">
        <v>1360</v>
      </c>
      <c r="D446">
        <v>133</v>
      </c>
      <c r="E446">
        <v>1387</v>
      </c>
      <c r="F446">
        <v>1387</v>
      </c>
      <c r="G446">
        <v>818</v>
      </c>
      <c r="H446">
        <v>16.125</v>
      </c>
      <c r="I446">
        <v>569</v>
      </c>
      <c r="J446">
        <v>16.125</v>
      </c>
      <c r="K446" t="s">
        <v>2395</v>
      </c>
      <c r="L446" t="s">
        <v>2396</v>
      </c>
      <c r="M446" t="s">
        <v>2397</v>
      </c>
      <c r="N446" s="6">
        <f t="shared" si="6"/>
        <v>16.125</v>
      </c>
    </row>
    <row r="447" spans="1:14" x14ac:dyDescent="0.45">
      <c r="A447">
        <v>593417</v>
      </c>
      <c r="B447" t="s">
        <v>510</v>
      </c>
      <c r="C447" t="s">
        <v>1360</v>
      </c>
      <c r="D447">
        <v>133</v>
      </c>
      <c r="E447">
        <v>208</v>
      </c>
      <c r="F447">
        <v>208</v>
      </c>
      <c r="G447">
        <v>137</v>
      </c>
      <c r="H447">
        <v>16.149999999999999</v>
      </c>
      <c r="I447">
        <v>71</v>
      </c>
      <c r="J447">
        <v>16.149999999999999</v>
      </c>
      <c r="K447" t="s">
        <v>2398</v>
      </c>
      <c r="L447" t="s">
        <v>2399</v>
      </c>
      <c r="M447" t="s">
        <v>2400</v>
      </c>
      <c r="N447" s="6">
        <f t="shared" si="6"/>
        <v>16.149999999999999</v>
      </c>
    </row>
    <row r="448" spans="1:14" x14ac:dyDescent="0.45">
      <c r="A448">
        <v>606162</v>
      </c>
      <c r="B448" t="s">
        <v>621</v>
      </c>
      <c r="C448" t="s">
        <v>1360</v>
      </c>
      <c r="D448">
        <v>119</v>
      </c>
      <c r="E448">
        <v>768</v>
      </c>
      <c r="F448">
        <v>768</v>
      </c>
      <c r="G448">
        <v>474</v>
      </c>
      <c r="H448">
        <v>16.149999999999999</v>
      </c>
      <c r="I448">
        <v>294</v>
      </c>
      <c r="J448">
        <v>16.149999999999999</v>
      </c>
      <c r="K448" t="s">
        <v>2401</v>
      </c>
      <c r="L448" t="s">
        <v>2402</v>
      </c>
      <c r="M448">
        <v>3.90625E-2</v>
      </c>
      <c r="N448" s="6">
        <f t="shared" si="6"/>
        <v>16.149999999999999</v>
      </c>
    </row>
    <row r="449" spans="1:14" x14ac:dyDescent="0.45">
      <c r="A449">
        <v>605242</v>
      </c>
      <c r="B449" t="s">
        <v>57</v>
      </c>
      <c r="C449" t="s">
        <v>1360</v>
      </c>
      <c r="D449">
        <v>112</v>
      </c>
      <c r="E449">
        <v>3755</v>
      </c>
      <c r="F449">
        <v>3755</v>
      </c>
      <c r="G449">
        <v>2331</v>
      </c>
      <c r="H449">
        <v>16.152000000000001</v>
      </c>
      <c r="I449">
        <v>1424</v>
      </c>
      <c r="J449">
        <v>16.152000000000001</v>
      </c>
      <c r="K449" t="s">
        <v>2403</v>
      </c>
      <c r="L449" t="s">
        <v>2404</v>
      </c>
      <c r="M449">
        <v>4.8468708388814903E-2</v>
      </c>
      <c r="N449" s="6">
        <f t="shared" si="6"/>
        <v>16.152000000000001</v>
      </c>
    </row>
    <row r="450" spans="1:14" x14ac:dyDescent="0.45">
      <c r="A450">
        <v>661563</v>
      </c>
      <c r="B450" t="s">
        <v>1055</v>
      </c>
      <c r="C450" t="s">
        <v>1360</v>
      </c>
      <c r="D450">
        <v>147</v>
      </c>
      <c r="E450">
        <v>306</v>
      </c>
      <c r="F450">
        <v>306</v>
      </c>
      <c r="G450">
        <v>189</v>
      </c>
      <c r="H450">
        <v>16.161000000000001</v>
      </c>
      <c r="I450">
        <v>117</v>
      </c>
      <c r="J450">
        <v>16.161000000000001</v>
      </c>
      <c r="K450" t="s">
        <v>2405</v>
      </c>
      <c r="L450" t="s">
        <v>2406</v>
      </c>
      <c r="M450">
        <v>3.5947712418300602E-2</v>
      </c>
      <c r="N450" s="6">
        <f t="shared" si="6"/>
        <v>16.161000000000001</v>
      </c>
    </row>
    <row r="451" spans="1:14" x14ac:dyDescent="0.45">
      <c r="A451">
        <v>573244</v>
      </c>
      <c r="B451" t="s">
        <v>569</v>
      </c>
      <c r="C451" t="s">
        <v>1360</v>
      </c>
      <c r="D451">
        <v>142</v>
      </c>
      <c r="E451">
        <v>141</v>
      </c>
      <c r="F451">
        <v>141</v>
      </c>
      <c r="G451">
        <v>92</v>
      </c>
      <c r="H451">
        <v>16.181999999999999</v>
      </c>
      <c r="I451">
        <v>49</v>
      </c>
      <c r="J451">
        <v>16.181999999999999</v>
      </c>
      <c r="K451" t="s">
        <v>2407</v>
      </c>
      <c r="L451" t="s">
        <v>2408</v>
      </c>
      <c r="M451">
        <v>0</v>
      </c>
      <c r="N451" s="6">
        <f t="shared" ref="N451:N514" si="7">((H451*G451)+(I451*J451))/(G451+I451)</f>
        <v>16.181999999999999</v>
      </c>
    </row>
    <row r="452" spans="1:14" x14ac:dyDescent="0.45">
      <c r="A452">
        <v>592665</v>
      </c>
      <c r="B452" t="s">
        <v>245</v>
      </c>
      <c r="C452" t="s">
        <v>1360</v>
      </c>
      <c r="D452">
        <v>142</v>
      </c>
      <c r="E452">
        <v>856</v>
      </c>
      <c r="F452">
        <v>856</v>
      </c>
      <c r="G452">
        <v>560</v>
      </c>
      <c r="H452">
        <v>16.183</v>
      </c>
      <c r="I452">
        <v>296</v>
      </c>
      <c r="J452">
        <v>16.183</v>
      </c>
      <c r="K452" t="s">
        <v>2409</v>
      </c>
      <c r="L452" t="s">
        <v>2410</v>
      </c>
      <c r="M452">
        <v>3.1542056074766303E-2</v>
      </c>
      <c r="N452" s="6">
        <f t="shared" si="7"/>
        <v>16.183</v>
      </c>
    </row>
    <row r="453" spans="1:14" x14ac:dyDescent="0.45">
      <c r="A453">
        <v>570240</v>
      </c>
      <c r="B453" t="s">
        <v>457</v>
      </c>
      <c r="C453" t="s">
        <v>1360</v>
      </c>
      <c r="D453">
        <v>108</v>
      </c>
      <c r="E453">
        <v>1875</v>
      </c>
      <c r="F453">
        <v>1875</v>
      </c>
      <c r="G453">
        <v>1227</v>
      </c>
      <c r="H453">
        <v>16.183</v>
      </c>
      <c r="I453">
        <v>648</v>
      </c>
      <c r="J453">
        <v>16.183</v>
      </c>
      <c r="K453" t="s">
        <v>2411</v>
      </c>
      <c r="L453" t="s">
        <v>2412</v>
      </c>
      <c r="M453">
        <v>4.8000000000000001E-2</v>
      </c>
      <c r="N453" s="6">
        <f t="shared" si="7"/>
        <v>16.183</v>
      </c>
    </row>
    <row r="454" spans="1:14" x14ac:dyDescent="0.45">
      <c r="A454">
        <v>673258</v>
      </c>
      <c r="B454" t="s">
        <v>832</v>
      </c>
      <c r="C454" t="s">
        <v>1360</v>
      </c>
      <c r="D454">
        <v>135</v>
      </c>
      <c r="E454">
        <v>289</v>
      </c>
      <c r="F454">
        <v>289</v>
      </c>
      <c r="G454">
        <v>179</v>
      </c>
      <c r="H454">
        <v>16.183</v>
      </c>
      <c r="I454">
        <v>110</v>
      </c>
      <c r="J454">
        <v>16.183</v>
      </c>
      <c r="K454" t="s">
        <v>2413</v>
      </c>
      <c r="L454" t="s">
        <v>2414</v>
      </c>
      <c r="M454">
        <v>2.42214532871972E-2</v>
      </c>
      <c r="N454" s="6">
        <f t="shared" si="7"/>
        <v>16.183</v>
      </c>
    </row>
    <row r="455" spans="1:14" x14ac:dyDescent="0.45">
      <c r="A455">
        <v>666277</v>
      </c>
      <c r="B455" t="s">
        <v>1268</v>
      </c>
      <c r="C455" t="s">
        <v>1360</v>
      </c>
      <c r="D455">
        <v>146</v>
      </c>
      <c r="E455">
        <v>456</v>
      </c>
      <c r="F455">
        <v>456</v>
      </c>
      <c r="G455">
        <v>244</v>
      </c>
      <c r="H455">
        <v>16.186</v>
      </c>
      <c r="I455">
        <v>212</v>
      </c>
      <c r="J455">
        <v>16.186</v>
      </c>
      <c r="K455" t="s">
        <v>2415</v>
      </c>
      <c r="L455" t="s">
        <v>2416</v>
      </c>
      <c r="M455">
        <v>2.1929824561403499E-3</v>
      </c>
      <c r="N455" s="6">
        <f t="shared" si="7"/>
        <v>16.186</v>
      </c>
    </row>
    <row r="456" spans="1:14" x14ac:dyDescent="0.45">
      <c r="A456">
        <v>676680</v>
      </c>
      <c r="B456" t="s">
        <v>1274</v>
      </c>
      <c r="C456" t="s">
        <v>1360</v>
      </c>
      <c r="D456">
        <v>135</v>
      </c>
      <c r="E456">
        <v>455</v>
      </c>
      <c r="F456">
        <v>455</v>
      </c>
      <c r="G456">
        <v>253</v>
      </c>
      <c r="H456">
        <v>16.190000000000001</v>
      </c>
      <c r="I456">
        <v>202</v>
      </c>
      <c r="J456">
        <v>16.190000000000001</v>
      </c>
      <c r="K456" t="s">
        <v>2417</v>
      </c>
      <c r="L456" t="s">
        <v>2418</v>
      </c>
      <c r="M456">
        <v>4.3956043956043904E-3</v>
      </c>
      <c r="N456" s="6">
        <f t="shared" si="7"/>
        <v>16.190000000000001</v>
      </c>
    </row>
    <row r="457" spans="1:14" x14ac:dyDescent="0.45">
      <c r="A457">
        <v>663978</v>
      </c>
      <c r="B457" t="s">
        <v>749</v>
      </c>
      <c r="C457" t="s">
        <v>1360</v>
      </c>
      <c r="D457">
        <v>142</v>
      </c>
      <c r="E457">
        <v>2430</v>
      </c>
      <c r="F457">
        <v>2430</v>
      </c>
      <c r="G457">
        <v>1736</v>
      </c>
      <c r="H457">
        <v>16.198</v>
      </c>
      <c r="I457">
        <v>694</v>
      </c>
      <c r="J457">
        <v>16.198</v>
      </c>
      <c r="K457" t="s">
        <v>2419</v>
      </c>
      <c r="L457" t="s">
        <v>2420</v>
      </c>
      <c r="M457">
        <v>4.81481481481481E-2</v>
      </c>
      <c r="N457" s="6">
        <f t="shared" si="7"/>
        <v>16.198</v>
      </c>
    </row>
    <row r="458" spans="1:14" x14ac:dyDescent="0.45">
      <c r="A458">
        <v>476594</v>
      </c>
      <c r="B458" t="s">
        <v>676</v>
      </c>
      <c r="C458" t="s">
        <v>1360</v>
      </c>
      <c r="D458">
        <v>121</v>
      </c>
      <c r="E458">
        <v>616</v>
      </c>
      <c r="F458">
        <v>616</v>
      </c>
      <c r="G458">
        <v>335</v>
      </c>
      <c r="H458">
        <v>16.209</v>
      </c>
      <c r="I458">
        <v>281</v>
      </c>
      <c r="J458">
        <v>16.209</v>
      </c>
      <c r="K458" t="s">
        <v>2421</v>
      </c>
      <c r="L458" t="s">
        <v>2422</v>
      </c>
      <c r="M458">
        <v>3.5714285714285698E-2</v>
      </c>
      <c r="N458" s="6">
        <f t="shared" si="7"/>
        <v>16.209</v>
      </c>
    </row>
    <row r="459" spans="1:14" x14ac:dyDescent="0.45">
      <c r="A459">
        <v>678061</v>
      </c>
      <c r="B459" t="s">
        <v>1314</v>
      </c>
      <c r="C459" t="s">
        <v>1360</v>
      </c>
      <c r="D459">
        <v>135</v>
      </c>
      <c r="E459">
        <v>230</v>
      </c>
      <c r="F459">
        <v>230</v>
      </c>
      <c r="G459">
        <v>136</v>
      </c>
      <c r="H459">
        <v>16.213999999999999</v>
      </c>
      <c r="I459">
        <v>94</v>
      </c>
      <c r="J459">
        <v>16.213999999999999</v>
      </c>
      <c r="K459" t="s">
        <v>2423</v>
      </c>
      <c r="L459" t="s">
        <v>2424</v>
      </c>
      <c r="M459" t="s">
        <v>2425</v>
      </c>
      <c r="N459" s="6">
        <f t="shared" si="7"/>
        <v>16.213999999999999</v>
      </c>
    </row>
    <row r="460" spans="1:14" x14ac:dyDescent="0.45">
      <c r="A460">
        <v>664180</v>
      </c>
      <c r="B460" t="s">
        <v>835</v>
      </c>
      <c r="C460" t="s">
        <v>1360</v>
      </c>
      <c r="D460">
        <v>111</v>
      </c>
      <c r="E460">
        <v>465</v>
      </c>
      <c r="F460">
        <v>465</v>
      </c>
      <c r="G460">
        <v>231</v>
      </c>
      <c r="H460">
        <v>16.216000000000001</v>
      </c>
      <c r="I460">
        <v>234</v>
      </c>
      <c r="J460">
        <v>16.216000000000001</v>
      </c>
      <c r="K460" t="s">
        <v>2426</v>
      </c>
      <c r="L460">
        <v>0.82150537634408605</v>
      </c>
      <c r="M460" t="s">
        <v>2427</v>
      </c>
      <c r="N460" s="6">
        <f t="shared" si="7"/>
        <v>16.216000000000001</v>
      </c>
    </row>
    <row r="461" spans="1:14" x14ac:dyDescent="0.45">
      <c r="A461">
        <v>643230</v>
      </c>
      <c r="B461" t="s">
        <v>447</v>
      </c>
      <c r="C461" t="s">
        <v>1360</v>
      </c>
      <c r="D461">
        <v>112</v>
      </c>
      <c r="E461">
        <v>2681</v>
      </c>
      <c r="F461">
        <v>2681</v>
      </c>
      <c r="G461">
        <v>1545</v>
      </c>
      <c r="H461">
        <v>16.216999999999999</v>
      </c>
      <c r="I461">
        <v>1136</v>
      </c>
      <c r="J461">
        <v>16.216999999999999</v>
      </c>
      <c r="K461" t="s">
        <v>2428</v>
      </c>
      <c r="L461" t="s">
        <v>2429</v>
      </c>
      <c r="M461">
        <v>4.5505408429690399E-2</v>
      </c>
      <c r="N461" s="6">
        <f t="shared" si="7"/>
        <v>16.217000000000002</v>
      </c>
    </row>
    <row r="462" spans="1:14" x14ac:dyDescent="0.45">
      <c r="A462">
        <v>680767</v>
      </c>
      <c r="B462" t="s">
        <v>2430</v>
      </c>
      <c r="C462" t="s">
        <v>1360</v>
      </c>
      <c r="D462">
        <v>115</v>
      </c>
      <c r="E462">
        <v>130</v>
      </c>
      <c r="F462">
        <v>130</v>
      </c>
      <c r="G462">
        <v>67</v>
      </c>
      <c r="H462">
        <v>16.231999999999999</v>
      </c>
      <c r="I462">
        <v>63</v>
      </c>
      <c r="J462">
        <v>16.231999999999999</v>
      </c>
      <c r="K462" t="s">
        <v>2431</v>
      </c>
      <c r="L462" t="s">
        <v>2432</v>
      </c>
      <c r="M462">
        <v>0</v>
      </c>
      <c r="N462" s="6">
        <f t="shared" si="7"/>
        <v>16.231999999999999</v>
      </c>
    </row>
    <row r="463" spans="1:14" x14ac:dyDescent="0.45">
      <c r="A463">
        <v>679885</v>
      </c>
      <c r="B463" t="s">
        <v>2433</v>
      </c>
      <c r="C463" t="s">
        <v>1360</v>
      </c>
      <c r="D463">
        <v>109</v>
      </c>
      <c r="E463">
        <v>106</v>
      </c>
      <c r="F463">
        <v>106</v>
      </c>
      <c r="G463">
        <v>38</v>
      </c>
      <c r="H463">
        <v>16.239000000000001</v>
      </c>
      <c r="I463">
        <v>68</v>
      </c>
      <c r="J463">
        <v>16.239000000000001</v>
      </c>
      <c r="K463" t="s">
        <v>2434</v>
      </c>
      <c r="L463" t="s">
        <v>2435</v>
      </c>
      <c r="M463">
        <v>0</v>
      </c>
      <c r="N463" s="6">
        <f t="shared" si="7"/>
        <v>16.238999999999997</v>
      </c>
    </row>
    <row r="464" spans="1:14" x14ac:dyDescent="0.45">
      <c r="A464">
        <v>607200</v>
      </c>
      <c r="B464" t="s">
        <v>572</v>
      </c>
      <c r="C464" t="s">
        <v>1360</v>
      </c>
      <c r="D464">
        <v>145</v>
      </c>
      <c r="E464">
        <v>4211</v>
      </c>
      <c r="F464">
        <v>4211</v>
      </c>
      <c r="G464">
        <v>2668</v>
      </c>
      <c r="H464">
        <v>16.242000000000001</v>
      </c>
      <c r="I464">
        <v>1543</v>
      </c>
      <c r="J464">
        <v>16.242000000000001</v>
      </c>
      <c r="K464" t="s">
        <v>2436</v>
      </c>
      <c r="L464" t="s">
        <v>2437</v>
      </c>
      <c r="M464" t="s">
        <v>2438</v>
      </c>
      <c r="N464" s="6">
        <f t="shared" si="7"/>
        <v>16.242000000000001</v>
      </c>
    </row>
    <row r="465" spans="1:14" x14ac:dyDescent="0.45">
      <c r="A465">
        <v>670810</v>
      </c>
      <c r="B465" t="s">
        <v>1227</v>
      </c>
      <c r="C465" t="s">
        <v>1360</v>
      </c>
      <c r="D465">
        <v>110</v>
      </c>
      <c r="E465">
        <v>201</v>
      </c>
      <c r="F465">
        <v>201</v>
      </c>
      <c r="G465">
        <v>109</v>
      </c>
      <c r="H465">
        <v>16.245999999999999</v>
      </c>
      <c r="I465">
        <v>92</v>
      </c>
      <c r="J465">
        <v>16.245999999999999</v>
      </c>
      <c r="K465" t="s">
        <v>2439</v>
      </c>
      <c r="L465" t="s">
        <v>2440</v>
      </c>
      <c r="M465">
        <v>4.4776119402985003E-2</v>
      </c>
      <c r="N465" s="6">
        <f t="shared" si="7"/>
        <v>16.245999999999999</v>
      </c>
    </row>
    <row r="466" spans="1:14" x14ac:dyDescent="0.45">
      <c r="A466">
        <v>661395</v>
      </c>
      <c r="B466" t="s">
        <v>1130</v>
      </c>
      <c r="C466" t="s">
        <v>1360</v>
      </c>
      <c r="D466">
        <v>142</v>
      </c>
      <c r="E466">
        <v>757</v>
      </c>
      <c r="F466">
        <v>757</v>
      </c>
      <c r="G466">
        <v>448</v>
      </c>
      <c r="H466">
        <v>16.245999999999999</v>
      </c>
      <c r="I466">
        <v>309</v>
      </c>
      <c r="J466">
        <v>16.245999999999999</v>
      </c>
      <c r="K466" t="s">
        <v>2441</v>
      </c>
      <c r="L466" t="s">
        <v>2442</v>
      </c>
      <c r="M466">
        <v>6.0766182298546897E-2</v>
      </c>
      <c r="N466" s="6">
        <f t="shared" si="7"/>
        <v>16.245999999999999</v>
      </c>
    </row>
    <row r="467" spans="1:14" x14ac:dyDescent="0.45">
      <c r="A467">
        <v>664141</v>
      </c>
      <c r="B467" t="s">
        <v>14</v>
      </c>
      <c r="C467" t="s">
        <v>1360</v>
      </c>
      <c r="D467">
        <v>134</v>
      </c>
      <c r="E467">
        <v>2285</v>
      </c>
      <c r="F467">
        <v>2285</v>
      </c>
      <c r="G467">
        <v>1454</v>
      </c>
      <c r="H467">
        <v>16.248999999999999</v>
      </c>
      <c r="I467">
        <v>831</v>
      </c>
      <c r="J467">
        <v>16.248999999999999</v>
      </c>
      <c r="K467" t="s">
        <v>2443</v>
      </c>
      <c r="L467">
        <v>0.73785557986870898</v>
      </c>
      <c r="M467" t="s">
        <v>2444</v>
      </c>
      <c r="N467" s="6">
        <f t="shared" si="7"/>
        <v>16.248999999999999</v>
      </c>
    </row>
    <row r="468" spans="1:14" x14ac:dyDescent="0.45">
      <c r="A468">
        <v>656713</v>
      </c>
      <c r="B468" t="s">
        <v>782</v>
      </c>
      <c r="C468" t="s">
        <v>1360</v>
      </c>
      <c r="D468">
        <v>139</v>
      </c>
      <c r="E468">
        <v>397</v>
      </c>
      <c r="F468">
        <v>397</v>
      </c>
      <c r="G468">
        <v>255</v>
      </c>
      <c r="H468">
        <v>16.248999999999999</v>
      </c>
      <c r="I468">
        <v>142</v>
      </c>
      <c r="J468">
        <v>16.248999999999999</v>
      </c>
      <c r="K468" t="s">
        <v>2445</v>
      </c>
      <c r="L468" t="s">
        <v>2446</v>
      </c>
      <c r="M468">
        <v>5.7934508816120903E-2</v>
      </c>
      <c r="N468" s="6">
        <f t="shared" si="7"/>
        <v>16.248999999999999</v>
      </c>
    </row>
    <row r="469" spans="1:14" x14ac:dyDescent="0.45">
      <c r="A469">
        <v>453192</v>
      </c>
      <c r="B469" t="s">
        <v>329</v>
      </c>
      <c r="C469" t="s">
        <v>1360</v>
      </c>
      <c r="D469">
        <v>138</v>
      </c>
      <c r="E469">
        <v>1600</v>
      </c>
      <c r="F469">
        <v>1600</v>
      </c>
      <c r="G469">
        <v>891</v>
      </c>
      <c r="H469">
        <v>16.248999999999999</v>
      </c>
      <c r="I469">
        <v>709</v>
      </c>
      <c r="J469">
        <v>16.248999999999999</v>
      </c>
      <c r="K469">
        <v>0.19500000000000001</v>
      </c>
      <c r="L469">
        <v>0.76749999999999996</v>
      </c>
      <c r="M469">
        <v>3.7499999999999999E-2</v>
      </c>
      <c r="N469" s="6">
        <f t="shared" si="7"/>
        <v>16.248999999999999</v>
      </c>
    </row>
    <row r="470" spans="1:14" x14ac:dyDescent="0.45">
      <c r="A470">
        <v>447714</v>
      </c>
      <c r="B470" t="s">
        <v>575</v>
      </c>
      <c r="C470" t="s">
        <v>1360</v>
      </c>
      <c r="D470">
        <v>144</v>
      </c>
      <c r="E470">
        <v>137</v>
      </c>
      <c r="F470">
        <v>137</v>
      </c>
      <c r="G470">
        <v>83</v>
      </c>
      <c r="H470">
        <v>16.25</v>
      </c>
      <c r="I470">
        <v>54</v>
      </c>
      <c r="J470">
        <v>16.25</v>
      </c>
      <c r="K470" t="s">
        <v>2447</v>
      </c>
      <c r="L470" t="s">
        <v>2448</v>
      </c>
      <c r="M470" t="s">
        <v>2449</v>
      </c>
      <c r="N470" s="6">
        <f t="shared" si="7"/>
        <v>16.25</v>
      </c>
    </row>
    <row r="471" spans="1:14" x14ac:dyDescent="0.45">
      <c r="A471">
        <v>623211</v>
      </c>
      <c r="B471" t="s">
        <v>1170</v>
      </c>
      <c r="C471" t="s">
        <v>1360</v>
      </c>
      <c r="D471">
        <v>146</v>
      </c>
      <c r="E471">
        <v>695</v>
      </c>
      <c r="F471">
        <v>695</v>
      </c>
      <c r="G471">
        <v>369</v>
      </c>
      <c r="H471">
        <v>16.263999999999999</v>
      </c>
      <c r="I471">
        <v>326</v>
      </c>
      <c r="J471">
        <v>16.263999999999999</v>
      </c>
      <c r="K471" t="s">
        <v>2450</v>
      </c>
      <c r="L471" t="s">
        <v>2451</v>
      </c>
      <c r="M471" t="s">
        <v>2452</v>
      </c>
      <c r="N471" s="6">
        <f t="shared" si="7"/>
        <v>16.263999999999999</v>
      </c>
    </row>
    <row r="472" spans="1:14" x14ac:dyDescent="0.45">
      <c r="A472">
        <v>670102</v>
      </c>
      <c r="B472" t="s">
        <v>1300</v>
      </c>
      <c r="C472" t="s">
        <v>1360</v>
      </c>
      <c r="D472">
        <v>141</v>
      </c>
      <c r="E472">
        <v>265</v>
      </c>
      <c r="F472">
        <v>265</v>
      </c>
      <c r="G472">
        <v>157</v>
      </c>
      <c r="H472">
        <v>16.265000000000001</v>
      </c>
      <c r="I472">
        <v>108</v>
      </c>
      <c r="J472">
        <v>16.265000000000001</v>
      </c>
      <c r="K472" t="s">
        <v>2453</v>
      </c>
      <c r="L472" t="s">
        <v>2454</v>
      </c>
      <c r="M472">
        <v>7.5471698113207496E-3</v>
      </c>
      <c r="N472" s="6">
        <f t="shared" si="7"/>
        <v>16.265000000000001</v>
      </c>
    </row>
    <row r="473" spans="1:14" x14ac:dyDescent="0.45">
      <c r="A473">
        <v>593974</v>
      </c>
      <c r="B473" t="s">
        <v>313</v>
      </c>
      <c r="C473" t="s">
        <v>1360</v>
      </c>
      <c r="D473">
        <v>135</v>
      </c>
      <c r="E473">
        <v>2355</v>
      </c>
      <c r="F473">
        <v>2355</v>
      </c>
      <c r="G473">
        <v>1481</v>
      </c>
      <c r="H473">
        <v>16.276</v>
      </c>
      <c r="I473">
        <v>874</v>
      </c>
      <c r="J473">
        <v>16.276</v>
      </c>
      <c r="K473" t="s">
        <v>2455</v>
      </c>
      <c r="L473" t="s">
        <v>2456</v>
      </c>
      <c r="M473" t="s">
        <v>2457</v>
      </c>
      <c r="N473" s="6">
        <f t="shared" si="7"/>
        <v>16.276</v>
      </c>
    </row>
    <row r="474" spans="1:14" x14ac:dyDescent="0.45">
      <c r="A474">
        <v>669923</v>
      </c>
      <c r="B474" t="s">
        <v>1108</v>
      </c>
      <c r="C474" t="s">
        <v>1360</v>
      </c>
      <c r="D474">
        <v>136</v>
      </c>
      <c r="E474">
        <v>2083</v>
      </c>
      <c r="F474">
        <v>2083</v>
      </c>
      <c r="G474">
        <v>1400</v>
      </c>
      <c r="H474">
        <v>16.277999999999999</v>
      </c>
      <c r="I474">
        <v>683</v>
      </c>
      <c r="J474">
        <v>16.277999999999999</v>
      </c>
      <c r="K474" t="s">
        <v>2458</v>
      </c>
      <c r="L474" t="s">
        <v>2459</v>
      </c>
      <c r="M474" t="s">
        <v>2460</v>
      </c>
      <c r="N474" s="6">
        <f t="shared" si="7"/>
        <v>16.277999999999995</v>
      </c>
    </row>
    <row r="475" spans="1:14" x14ac:dyDescent="0.45">
      <c r="A475">
        <v>452027</v>
      </c>
      <c r="B475" t="s">
        <v>426</v>
      </c>
      <c r="C475" t="s">
        <v>1360</v>
      </c>
      <c r="D475">
        <v>142</v>
      </c>
      <c r="E475">
        <v>479</v>
      </c>
      <c r="F475">
        <v>479</v>
      </c>
      <c r="G475">
        <v>325</v>
      </c>
      <c r="H475">
        <v>16.283000000000001</v>
      </c>
      <c r="I475">
        <v>154</v>
      </c>
      <c r="J475">
        <v>16.283000000000001</v>
      </c>
      <c r="K475" t="s">
        <v>2461</v>
      </c>
      <c r="L475" t="s">
        <v>2462</v>
      </c>
      <c r="M475">
        <v>3.54906054279749E-2</v>
      </c>
      <c r="N475" s="6">
        <f t="shared" si="7"/>
        <v>16.283000000000001</v>
      </c>
    </row>
    <row r="476" spans="1:14" x14ac:dyDescent="0.45">
      <c r="A476">
        <v>607625</v>
      </c>
      <c r="B476" t="s">
        <v>193</v>
      </c>
      <c r="C476" t="s">
        <v>1360</v>
      </c>
      <c r="D476">
        <v>118</v>
      </c>
      <c r="E476">
        <v>4424</v>
      </c>
      <c r="F476">
        <v>4424</v>
      </c>
      <c r="G476">
        <v>2903</v>
      </c>
      <c r="H476">
        <v>16.298999999999999</v>
      </c>
      <c r="I476">
        <v>1521</v>
      </c>
      <c r="J476">
        <v>16.298999999999999</v>
      </c>
      <c r="K476" t="s">
        <v>2463</v>
      </c>
      <c r="L476" t="s">
        <v>2464</v>
      </c>
      <c r="M476" t="s">
        <v>2465</v>
      </c>
      <c r="N476" s="6">
        <f t="shared" si="7"/>
        <v>16.298999999999999</v>
      </c>
    </row>
    <row r="477" spans="1:14" x14ac:dyDescent="0.45">
      <c r="A477">
        <v>621111</v>
      </c>
      <c r="B477" t="s">
        <v>603</v>
      </c>
      <c r="C477" t="s">
        <v>1360</v>
      </c>
      <c r="D477">
        <v>119</v>
      </c>
      <c r="E477">
        <v>4383</v>
      </c>
      <c r="F477">
        <v>4383</v>
      </c>
      <c r="G477">
        <v>2992</v>
      </c>
      <c r="H477">
        <v>16.312999999999999</v>
      </c>
      <c r="I477">
        <v>1391</v>
      </c>
      <c r="J477">
        <v>16.312999999999999</v>
      </c>
      <c r="K477" t="s">
        <v>2466</v>
      </c>
      <c r="L477" t="s">
        <v>2467</v>
      </c>
      <c r="M477">
        <v>2.3728040155144799E-2</v>
      </c>
      <c r="N477" s="6">
        <f t="shared" si="7"/>
        <v>16.312999999999999</v>
      </c>
    </row>
    <row r="478" spans="1:14" x14ac:dyDescent="0.45">
      <c r="A478">
        <v>623439</v>
      </c>
      <c r="B478" t="s">
        <v>545</v>
      </c>
      <c r="C478" t="s">
        <v>1360</v>
      </c>
      <c r="D478">
        <v>136</v>
      </c>
      <c r="E478">
        <v>195</v>
      </c>
      <c r="F478">
        <v>195</v>
      </c>
      <c r="G478">
        <v>135</v>
      </c>
      <c r="H478">
        <v>16.315999999999999</v>
      </c>
      <c r="I478">
        <v>60</v>
      </c>
      <c r="J478">
        <v>16.315999999999999</v>
      </c>
      <c r="K478" t="s">
        <v>2468</v>
      </c>
      <c r="L478" t="s">
        <v>2469</v>
      </c>
      <c r="M478">
        <v>5.6410256410256397E-2</v>
      </c>
      <c r="N478" s="6">
        <f t="shared" si="7"/>
        <v>16.315999999999999</v>
      </c>
    </row>
    <row r="479" spans="1:14" x14ac:dyDescent="0.45">
      <c r="A479">
        <v>627894</v>
      </c>
      <c r="B479" t="s">
        <v>514</v>
      </c>
      <c r="C479" t="s">
        <v>1360</v>
      </c>
      <c r="D479">
        <v>144</v>
      </c>
      <c r="E479">
        <v>324</v>
      </c>
      <c r="F479">
        <v>324</v>
      </c>
      <c r="G479">
        <v>224</v>
      </c>
      <c r="H479">
        <v>16.315999999999999</v>
      </c>
      <c r="I479">
        <v>100</v>
      </c>
      <c r="J479">
        <v>16.315999999999999</v>
      </c>
      <c r="K479" t="s">
        <v>2470</v>
      </c>
      <c r="L479" t="s">
        <v>2471</v>
      </c>
      <c r="M479">
        <v>9.2592592592592501E-3</v>
      </c>
      <c r="N479" s="6">
        <f t="shared" si="7"/>
        <v>16.315999999999999</v>
      </c>
    </row>
    <row r="480" spans="1:14" x14ac:dyDescent="0.45">
      <c r="A480">
        <v>666120</v>
      </c>
      <c r="B480" t="s">
        <v>13</v>
      </c>
      <c r="C480" t="s">
        <v>1360</v>
      </c>
      <c r="D480">
        <v>144</v>
      </c>
      <c r="E480">
        <v>2133</v>
      </c>
      <c r="F480">
        <v>2133</v>
      </c>
      <c r="G480">
        <v>1434</v>
      </c>
      <c r="H480">
        <v>16.321999999999999</v>
      </c>
      <c r="I480">
        <v>699</v>
      </c>
      <c r="J480">
        <v>16.321999999999999</v>
      </c>
      <c r="K480" t="s">
        <v>2472</v>
      </c>
      <c r="L480" t="s">
        <v>2473</v>
      </c>
      <c r="M480">
        <v>3.9381153305203899E-2</v>
      </c>
      <c r="N480" s="6">
        <f t="shared" si="7"/>
        <v>16.321999999999999</v>
      </c>
    </row>
    <row r="481" spans="1:14" x14ac:dyDescent="0.45">
      <c r="A481">
        <v>663556</v>
      </c>
      <c r="B481" t="s">
        <v>7</v>
      </c>
      <c r="C481" t="s">
        <v>1360</v>
      </c>
      <c r="D481">
        <v>139</v>
      </c>
      <c r="E481">
        <v>2662</v>
      </c>
      <c r="F481">
        <v>2662</v>
      </c>
      <c r="G481">
        <v>1822</v>
      </c>
      <c r="H481">
        <v>16.335000000000001</v>
      </c>
      <c r="I481">
        <v>840</v>
      </c>
      <c r="J481">
        <v>16.335000000000001</v>
      </c>
      <c r="K481" t="s">
        <v>2474</v>
      </c>
      <c r="L481" t="s">
        <v>2475</v>
      </c>
      <c r="M481" t="s">
        <v>2476</v>
      </c>
      <c r="N481" s="6">
        <f t="shared" si="7"/>
        <v>16.335000000000001</v>
      </c>
    </row>
    <row r="482" spans="1:14" x14ac:dyDescent="0.45">
      <c r="A482">
        <v>641571</v>
      </c>
      <c r="B482" t="s">
        <v>615</v>
      </c>
      <c r="C482" t="s">
        <v>1360</v>
      </c>
      <c r="D482">
        <v>118</v>
      </c>
      <c r="E482">
        <v>859</v>
      </c>
      <c r="F482">
        <v>859</v>
      </c>
      <c r="G482">
        <v>550</v>
      </c>
      <c r="H482">
        <v>16.349</v>
      </c>
      <c r="I482">
        <v>309</v>
      </c>
      <c r="J482">
        <v>16.349</v>
      </c>
      <c r="K482" t="s">
        <v>2477</v>
      </c>
      <c r="L482" t="s">
        <v>2478</v>
      </c>
      <c r="M482">
        <v>5.4714784633294503E-2</v>
      </c>
      <c r="N482" s="6">
        <f t="shared" si="7"/>
        <v>16.349</v>
      </c>
    </row>
    <row r="483" spans="1:14" x14ac:dyDescent="0.45">
      <c r="A483">
        <v>596057</v>
      </c>
      <c r="B483" t="s">
        <v>180</v>
      </c>
      <c r="C483" t="s">
        <v>1360</v>
      </c>
      <c r="D483">
        <v>114</v>
      </c>
      <c r="E483">
        <v>3544</v>
      </c>
      <c r="F483">
        <v>3544</v>
      </c>
      <c r="G483">
        <v>2283</v>
      </c>
      <c r="H483">
        <v>16.349</v>
      </c>
      <c r="I483">
        <v>1261</v>
      </c>
      <c r="J483">
        <v>16.349</v>
      </c>
      <c r="K483" t="s">
        <v>2479</v>
      </c>
      <c r="L483">
        <v>0.70231376975169302</v>
      </c>
      <c r="M483">
        <v>4.90970654627539E-2</v>
      </c>
      <c r="N483" s="6">
        <f t="shared" si="7"/>
        <v>16.349</v>
      </c>
    </row>
    <row r="484" spans="1:14" x14ac:dyDescent="0.45">
      <c r="A484">
        <v>621086</v>
      </c>
      <c r="B484" t="s">
        <v>879</v>
      </c>
      <c r="C484" t="s">
        <v>1360</v>
      </c>
      <c r="D484">
        <v>134</v>
      </c>
      <c r="E484">
        <v>143</v>
      </c>
      <c r="F484">
        <v>143</v>
      </c>
      <c r="G484">
        <v>80</v>
      </c>
      <c r="H484">
        <v>16.349</v>
      </c>
      <c r="I484">
        <v>63</v>
      </c>
      <c r="J484">
        <v>16.349</v>
      </c>
      <c r="K484" t="s">
        <v>2480</v>
      </c>
      <c r="L484" t="s">
        <v>2481</v>
      </c>
      <c r="M484">
        <v>6.9930069930069894E-2</v>
      </c>
      <c r="N484" s="6">
        <f t="shared" si="7"/>
        <v>16.349</v>
      </c>
    </row>
    <row r="485" spans="1:14" x14ac:dyDescent="0.45">
      <c r="A485">
        <v>622554</v>
      </c>
      <c r="B485" t="s">
        <v>643</v>
      </c>
      <c r="C485" t="s">
        <v>1360</v>
      </c>
      <c r="D485">
        <v>143</v>
      </c>
      <c r="E485">
        <v>1363</v>
      </c>
      <c r="F485">
        <v>1363</v>
      </c>
      <c r="G485">
        <v>849</v>
      </c>
      <c r="H485">
        <v>16.349</v>
      </c>
      <c r="I485">
        <v>514</v>
      </c>
      <c r="J485">
        <v>16.349</v>
      </c>
      <c r="K485" t="s">
        <v>2482</v>
      </c>
      <c r="L485" t="s">
        <v>2483</v>
      </c>
      <c r="M485">
        <v>1.7608217168011701E-2</v>
      </c>
      <c r="N485" s="6">
        <f t="shared" si="7"/>
        <v>16.349</v>
      </c>
    </row>
    <row r="486" spans="1:14" x14ac:dyDescent="0.45">
      <c r="A486">
        <v>444857</v>
      </c>
      <c r="B486" t="s">
        <v>176</v>
      </c>
      <c r="C486" t="s">
        <v>1360</v>
      </c>
      <c r="D486">
        <v>113</v>
      </c>
      <c r="E486">
        <v>915</v>
      </c>
      <c r="F486">
        <v>915</v>
      </c>
      <c r="G486">
        <v>607</v>
      </c>
      <c r="H486">
        <v>16.350000000000001</v>
      </c>
      <c r="I486">
        <v>308</v>
      </c>
      <c r="J486">
        <v>16.350000000000001</v>
      </c>
      <c r="K486" t="s">
        <v>2484</v>
      </c>
      <c r="L486" t="s">
        <v>2485</v>
      </c>
      <c r="M486">
        <v>3.9344262295081901E-2</v>
      </c>
      <c r="N486" s="6">
        <f t="shared" si="7"/>
        <v>16.350000000000001</v>
      </c>
    </row>
    <row r="487" spans="1:14" x14ac:dyDescent="0.45">
      <c r="A487">
        <v>641835</v>
      </c>
      <c r="B487" t="s">
        <v>51</v>
      </c>
      <c r="C487" t="s">
        <v>1360</v>
      </c>
      <c r="D487">
        <v>141</v>
      </c>
      <c r="E487">
        <v>1968</v>
      </c>
      <c r="F487">
        <v>1968</v>
      </c>
      <c r="G487">
        <v>1196</v>
      </c>
      <c r="H487">
        <v>16.350000000000001</v>
      </c>
      <c r="I487">
        <v>772</v>
      </c>
      <c r="J487">
        <v>16.350000000000001</v>
      </c>
      <c r="K487" t="s">
        <v>2486</v>
      </c>
      <c r="L487" t="s">
        <v>2487</v>
      </c>
      <c r="M487">
        <v>2.6930894308943E-2</v>
      </c>
      <c r="N487" s="6">
        <f t="shared" si="7"/>
        <v>16.350000000000001</v>
      </c>
    </row>
    <row r="488" spans="1:14" x14ac:dyDescent="0.45">
      <c r="A488">
        <v>435043</v>
      </c>
      <c r="B488" t="s">
        <v>582</v>
      </c>
      <c r="C488" t="s">
        <v>1360</v>
      </c>
      <c r="D488">
        <v>113</v>
      </c>
      <c r="E488">
        <v>733</v>
      </c>
      <c r="F488">
        <v>733</v>
      </c>
      <c r="G488">
        <v>415</v>
      </c>
      <c r="H488">
        <v>16.350000000000001</v>
      </c>
      <c r="I488">
        <v>318</v>
      </c>
      <c r="J488">
        <v>16.350000000000001</v>
      </c>
      <c r="K488" t="s">
        <v>2488</v>
      </c>
      <c r="L488" t="s">
        <v>2489</v>
      </c>
      <c r="M488" t="s">
        <v>2490</v>
      </c>
      <c r="N488" s="6">
        <f t="shared" si="7"/>
        <v>16.350000000000001</v>
      </c>
    </row>
    <row r="489" spans="1:14" x14ac:dyDescent="0.45">
      <c r="A489">
        <v>474699</v>
      </c>
      <c r="B489" t="s">
        <v>231</v>
      </c>
      <c r="C489" t="s">
        <v>1360</v>
      </c>
      <c r="D489">
        <v>146</v>
      </c>
      <c r="E489">
        <v>591</v>
      </c>
      <c r="F489">
        <v>591</v>
      </c>
      <c r="G489">
        <v>362</v>
      </c>
      <c r="H489">
        <v>16.350000000000001</v>
      </c>
      <c r="I489">
        <v>229</v>
      </c>
      <c r="J489">
        <v>16.350000000000001</v>
      </c>
      <c r="K489" t="s">
        <v>2491</v>
      </c>
      <c r="L489" t="s">
        <v>2492</v>
      </c>
      <c r="M489">
        <v>1.01522842639593E-2</v>
      </c>
      <c r="N489" s="6">
        <f t="shared" si="7"/>
        <v>16.350000000000005</v>
      </c>
    </row>
    <row r="490" spans="1:14" x14ac:dyDescent="0.45">
      <c r="A490">
        <v>543532</v>
      </c>
      <c r="B490" t="s">
        <v>826</v>
      </c>
      <c r="C490" t="s">
        <v>1360</v>
      </c>
      <c r="D490">
        <v>115</v>
      </c>
      <c r="E490">
        <v>305</v>
      </c>
      <c r="F490">
        <v>305</v>
      </c>
      <c r="G490">
        <v>189</v>
      </c>
      <c r="H490">
        <v>16.350000000000001</v>
      </c>
      <c r="I490">
        <v>116</v>
      </c>
      <c r="J490">
        <v>16.350000000000001</v>
      </c>
      <c r="K490" t="s">
        <v>2493</v>
      </c>
      <c r="L490" t="s">
        <v>2494</v>
      </c>
      <c r="M490">
        <v>5.2459016393442602E-2</v>
      </c>
      <c r="N490" s="6">
        <f t="shared" si="7"/>
        <v>16.350000000000001</v>
      </c>
    </row>
    <row r="491" spans="1:14" x14ac:dyDescent="0.45">
      <c r="A491">
        <v>623381</v>
      </c>
      <c r="B491" t="s">
        <v>666</v>
      </c>
      <c r="C491" t="s">
        <v>1360</v>
      </c>
      <c r="D491">
        <v>158</v>
      </c>
      <c r="E491">
        <v>925</v>
      </c>
      <c r="F491">
        <v>925</v>
      </c>
      <c r="G491">
        <v>559</v>
      </c>
      <c r="H491">
        <v>16.350000000000001</v>
      </c>
      <c r="I491">
        <v>366</v>
      </c>
      <c r="J491">
        <v>16.350000000000001</v>
      </c>
      <c r="K491" t="s">
        <v>2495</v>
      </c>
      <c r="L491" t="s">
        <v>2496</v>
      </c>
      <c r="M491">
        <v>2.8108108108108099E-2</v>
      </c>
      <c r="N491" s="6">
        <f t="shared" si="7"/>
        <v>16.350000000000001</v>
      </c>
    </row>
    <row r="492" spans="1:14" x14ac:dyDescent="0.45">
      <c r="A492">
        <v>666157</v>
      </c>
      <c r="B492" t="s">
        <v>1111</v>
      </c>
      <c r="C492" t="s">
        <v>1360</v>
      </c>
      <c r="D492">
        <v>113</v>
      </c>
      <c r="E492">
        <v>1073</v>
      </c>
      <c r="F492">
        <v>1073</v>
      </c>
      <c r="G492">
        <v>663</v>
      </c>
      <c r="H492">
        <v>16.350000000000001</v>
      </c>
      <c r="I492">
        <v>410</v>
      </c>
      <c r="J492">
        <v>16.350000000000001</v>
      </c>
      <c r="K492" t="s">
        <v>2497</v>
      </c>
      <c r="L492" t="s">
        <v>2498</v>
      </c>
      <c r="M492" t="s">
        <v>2499</v>
      </c>
      <c r="N492" s="6">
        <f t="shared" si="7"/>
        <v>16.350000000000001</v>
      </c>
    </row>
    <row r="493" spans="1:14" x14ac:dyDescent="0.45">
      <c r="A493">
        <v>621385</v>
      </c>
      <c r="B493" t="s">
        <v>446</v>
      </c>
      <c r="C493" t="s">
        <v>1360</v>
      </c>
      <c r="D493">
        <v>116</v>
      </c>
      <c r="E493">
        <v>882</v>
      </c>
      <c r="F493">
        <v>882</v>
      </c>
      <c r="G493">
        <v>460</v>
      </c>
      <c r="H493">
        <v>16.350000000000001</v>
      </c>
      <c r="I493">
        <v>422</v>
      </c>
      <c r="J493">
        <v>16.350000000000001</v>
      </c>
      <c r="K493" t="s">
        <v>2500</v>
      </c>
      <c r="L493" t="s">
        <v>2501</v>
      </c>
      <c r="M493">
        <v>4.08163265306122E-2</v>
      </c>
      <c r="N493" s="6">
        <f t="shared" si="7"/>
        <v>16.350000000000001</v>
      </c>
    </row>
    <row r="494" spans="1:14" x14ac:dyDescent="0.45">
      <c r="A494">
        <v>676534</v>
      </c>
      <c r="B494" t="s">
        <v>2502</v>
      </c>
      <c r="C494" t="s">
        <v>1360</v>
      </c>
      <c r="D494">
        <v>139</v>
      </c>
      <c r="E494">
        <v>420</v>
      </c>
      <c r="F494">
        <v>420</v>
      </c>
      <c r="G494">
        <v>258</v>
      </c>
      <c r="H494">
        <v>16.356000000000002</v>
      </c>
      <c r="I494">
        <v>162</v>
      </c>
      <c r="J494">
        <v>16.356000000000002</v>
      </c>
      <c r="K494" t="s">
        <v>2503</v>
      </c>
      <c r="L494" t="s">
        <v>2504</v>
      </c>
      <c r="M494">
        <v>3.8095238095238099E-2</v>
      </c>
      <c r="N494" s="6">
        <f t="shared" si="7"/>
        <v>16.356000000000002</v>
      </c>
    </row>
    <row r="495" spans="1:14" x14ac:dyDescent="0.45">
      <c r="A495">
        <v>502179</v>
      </c>
      <c r="B495" t="s">
        <v>513</v>
      </c>
      <c r="C495" t="s">
        <v>1360</v>
      </c>
      <c r="D495">
        <v>120</v>
      </c>
      <c r="E495">
        <v>2095</v>
      </c>
      <c r="F495">
        <v>2095</v>
      </c>
      <c r="G495">
        <v>1374</v>
      </c>
      <c r="H495">
        <v>16.356999999999999</v>
      </c>
      <c r="I495">
        <v>721</v>
      </c>
      <c r="J495">
        <v>16.356999999999999</v>
      </c>
      <c r="K495" t="s">
        <v>2505</v>
      </c>
      <c r="L495" t="s">
        <v>2506</v>
      </c>
      <c r="M495">
        <v>3.6754176610978503E-2</v>
      </c>
      <c r="N495" s="6">
        <f t="shared" si="7"/>
        <v>16.356999999999999</v>
      </c>
    </row>
    <row r="496" spans="1:14" x14ac:dyDescent="0.45">
      <c r="A496">
        <v>643778</v>
      </c>
      <c r="B496" t="s">
        <v>721</v>
      </c>
      <c r="C496" t="s">
        <v>1360</v>
      </c>
      <c r="D496">
        <v>138</v>
      </c>
      <c r="E496">
        <v>966</v>
      </c>
      <c r="F496">
        <v>966</v>
      </c>
      <c r="G496">
        <v>575</v>
      </c>
      <c r="H496">
        <v>16.363</v>
      </c>
      <c r="I496">
        <v>391</v>
      </c>
      <c r="J496">
        <v>16.363</v>
      </c>
      <c r="K496" t="s">
        <v>2507</v>
      </c>
      <c r="L496" t="s">
        <v>2508</v>
      </c>
      <c r="M496" t="s">
        <v>2509</v>
      </c>
      <c r="N496" s="6">
        <f t="shared" si="7"/>
        <v>16.363</v>
      </c>
    </row>
    <row r="497" spans="1:14" x14ac:dyDescent="0.45">
      <c r="A497">
        <v>670950</v>
      </c>
      <c r="B497" t="s">
        <v>601</v>
      </c>
      <c r="C497" t="s">
        <v>1360</v>
      </c>
      <c r="D497">
        <v>141</v>
      </c>
      <c r="E497">
        <v>3949</v>
      </c>
      <c r="F497">
        <v>3949</v>
      </c>
      <c r="G497">
        <v>2629</v>
      </c>
      <c r="H497">
        <v>16.364999999999998</v>
      </c>
      <c r="I497">
        <v>1320</v>
      </c>
      <c r="J497">
        <v>16.364999999999998</v>
      </c>
      <c r="K497" t="s">
        <v>2510</v>
      </c>
      <c r="L497" t="s">
        <v>2511</v>
      </c>
      <c r="M497" t="s">
        <v>2512</v>
      </c>
      <c r="N497" s="6">
        <f t="shared" si="7"/>
        <v>16.364999999999998</v>
      </c>
    </row>
    <row r="498" spans="1:14" x14ac:dyDescent="0.45">
      <c r="A498">
        <v>650644</v>
      </c>
      <c r="B498" t="s">
        <v>786</v>
      </c>
      <c r="C498" t="s">
        <v>1360</v>
      </c>
      <c r="D498">
        <v>139</v>
      </c>
      <c r="E498">
        <v>3587</v>
      </c>
      <c r="F498">
        <v>3587</v>
      </c>
      <c r="G498">
        <v>2449</v>
      </c>
      <c r="H498">
        <v>16.367000000000001</v>
      </c>
      <c r="I498">
        <v>1138</v>
      </c>
      <c r="J498">
        <v>16.367000000000001</v>
      </c>
      <c r="K498" t="s">
        <v>2513</v>
      </c>
      <c r="L498" t="s">
        <v>2514</v>
      </c>
      <c r="M498" t="s">
        <v>2515</v>
      </c>
      <c r="N498" s="6">
        <f t="shared" si="7"/>
        <v>16.367000000000001</v>
      </c>
    </row>
    <row r="499" spans="1:14" x14ac:dyDescent="0.45">
      <c r="A499">
        <v>664849</v>
      </c>
      <c r="B499" t="s">
        <v>2516</v>
      </c>
      <c r="C499" t="s">
        <v>1360</v>
      </c>
      <c r="D499">
        <v>144</v>
      </c>
      <c r="E499">
        <v>133</v>
      </c>
      <c r="F499">
        <v>133</v>
      </c>
      <c r="G499">
        <v>64</v>
      </c>
      <c r="H499">
        <v>16.379000000000001</v>
      </c>
      <c r="I499">
        <v>69</v>
      </c>
      <c r="J499">
        <v>16.379000000000001</v>
      </c>
      <c r="K499" t="s">
        <v>2517</v>
      </c>
      <c r="L499" t="s">
        <v>2518</v>
      </c>
      <c r="M499">
        <v>7.5187969924812E-3</v>
      </c>
      <c r="N499" s="6">
        <f t="shared" si="7"/>
        <v>16.379000000000001</v>
      </c>
    </row>
    <row r="500" spans="1:14" x14ac:dyDescent="0.45">
      <c r="A500">
        <v>661440</v>
      </c>
      <c r="B500" t="s">
        <v>1217</v>
      </c>
      <c r="C500" t="s">
        <v>1360</v>
      </c>
      <c r="D500">
        <v>111</v>
      </c>
      <c r="E500">
        <v>511</v>
      </c>
      <c r="F500">
        <v>511</v>
      </c>
      <c r="G500">
        <v>265</v>
      </c>
      <c r="H500">
        <v>16.382000000000001</v>
      </c>
      <c r="I500">
        <v>246</v>
      </c>
      <c r="J500">
        <v>16.382000000000001</v>
      </c>
      <c r="K500" t="s">
        <v>2519</v>
      </c>
      <c r="L500" t="s">
        <v>2520</v>
      </c>
      <c r="M500">
        <v>2.7397260273972601E-2</v>
      </c>
      <c r="N500" s="6">
        <f t="shared" si="7"/>
        <v>16.382000000000001</v>
      </c>
    </row>
    <row r="501" spans="1:14" x14ac:dyDescent="0.45">
      <c r="A501">
        <v>543037</v>
      </c>
      <c r="B501" t="s">
        <v>6</v>
      </c>
      <c r="C501" t="s">
        <v>1360</v>
      </c>
      <c r="D501">
        <v>147</v>
      </c>
      <c r="E501">
        <v>9136</v>
      </c>
      <c r="F501">
        <v>9136</v>
      </c>
      <c r="G501">
        <v>6357</v>
      </c>
      <c r="H501">
        <v>16.382999999999999</v>
      </c>
      <c r="I501">
        <v>2779</v>
      </c>
      <c r="J501">
        <v>16.382999999999999</v>
      </c>
      <c r="K501" t="s">
        <v>2521</v>
      </c>
      <c r="L501" t="s">
        <v>2522</v>
      </c>
      <c r="M501" t="s">
        <v>2523</v>
      </c>
      <c r="N501" s="6">
        <f t="shared" si="7"/>
        <v>16.382999999999999</v>
      </c>
    </row>
    <row r="502" spans="1:14" x14ac:dyDescent="0.45">
      <c r="A502">
        <v>573186</v>
      </c>
      <c r="B502" t="s">
        <v>87</v>
      </c>
      <c r="C502" t="s">
        <v>1360</v>
      </c>
      <c r="D502">
        <v>147</v>
      </c>
      <c r="E502">
        <v>7169</v>
      </c>
      <c r="F502">
        <v>7169</v>
      </c>
      <c r="G502">
        <v>4820</v>
      </c>
      <c r="H502">
        <v>16.382999999999999</v>
      </c>
      <c r="I502">
        <v>2349</v>
      </c>
      <c r="J502">
        <v>16.382999999999999</v>
      </c>
      <c r="K502" t="s">
        <v>2524</v>
      </c>
      <c r="L502">
        <v>0.74626865671641796</v>
      </c>
      <c r="M502" t="s">
        <v>2525</v>
      </c>
      <c r="N502" s="6">
        <f t="shared" si="7"/>
        <v>16.382999999999999</v>
      </c>
    </row>
    <row r="503" spans="1:14" x14ac:dyDescent="0.45">
      <c r="A503">
        <v>592644</v>
      </c>
      <c r="B503" t="s">
        <v>618</v>
      </c>
      <c r="C503" t="s">
        <v>1360</v>
      </c>
      <c r="D503">
        <v>110</v>
      </c>
      <c r="E503">
        <v>2032</v>
      </c>
      <c r="F503">
        <v>2032</v>
      </c>
      <c r="G503">
        <v>1361</v>
      </c>
      <c r="H503">
        <v>16.384</v>
      </c>
      <c r="I503">
        <v>671</v>
      </c>
      <c r="J503">
        <v>16.384</v>
      </c>
      <c r="K503" t="s">
        <v>2526</v>
      </c>
      <c r="L503" t="s">
        <v>2527</v>
      </c>
      <c r="M503" t="s">
        <v>2528</v>
      </c>
      <c r="N503" s="6">
        <f t="shared" si="7"/>
        <v>16.384</v>
      </c>
    </row>
    <row r="504" spans="1:14" x14ac:dyDescent="0.45">
      <c r="A504">
        <v>601713</v>
      </c>
      <c r="B504" t="s">
        <v>139</v>
      </c>
      <c r="C504" t="s">
        <v>1360</v>
      </c>
      <c r="D504">
        <v>111</v>
      </c>
      <c r="E504">
        <v>6886</v>
      </c>
      <c r="F504">
        <v>6886</v>
      </c>
      <c r="G504">
        <v>4504</v>
      </c>
      <c r="H504">
        <v>16.39</v>
      </c>
      <c r="I504">
        <v>2382</v>
      </c>
      <c r="J504">
        <v>16.39</v>
      </c>
      <c r="K504" t="s">
        <v>2529</v>
      </c>
      <c r="L504" t="s">
        <v>2530</v>
      </c>
      <c r="M504" t="s">
        <v>2531</v>
      </c>
      <c r="N504" s="6">
        <f t="shared" si="7"/>
        <v>16.39</v>
      </c>
    </row>
    <row r="505" spans="1:14" x14ac:dyDescent="0.45">
      <c r="A505">
        <v>664337</v>
      </c>
      <c r="B505" t="s">
        <v>1191</v>
      </c>
      <c r="C505" t="s">
        <v>1360</v>
      </c>
      <c r="D505">
        <v>134</v>
      </c>
      <c r="E505">
        <v>376</v>
      </c>
      <c r="F505">
        <v>376</v>
      </c>
      <c r="G505">
        <v>225</v>
      </c>
      <c r="H505">
        <v>16.393000000000001</v>
      </c>
      <c r="I505">
        <v>151</v>
      </c>
      <c r="J505">
        <v>16.393000000000001</v>
      </c>
      <c r="K505" t="s">
        <v>2532</v>
      </c>
      <c r="L505" t="s">
        <v>2533</v>
      </c>
      <c r="M505">
        <v>5.85106382978723E-2</v>
      </c>
      <c r="N505" s="6">
        <f t="shared" si="7"/>
        <v>16.393000000000001</v>
      </c>
    </row>
    <row r="506" spans="1:14" x14ac:dyDescent="0.45">
      <c r="A506">
        <v>608032</v>
      </c>
      <c r="B506" t="s">
        <v>470</v>
      </c>
      <c r="C506" t="s">
        <v>1360</v>
      </c>
      <c r="D506">
        <v>108</v>
      </c>
      <c r="E506">
        <v>2365</v>
      </c>
      <c r="F506">
        <v>2365</v>
      </c>
      <c r="G506">
        <v>1334</v>
      </c>
      <c r="H506">
        <v>16.396000000000001</v>
      </c>
      <c r="I506">
        <v>1031</v>
      </c>
      <c r="J506">
        <v>16.396000000000001</v>
      </c>
      <c r="K506" t="s">
        <v>2534</v>
      </c>
      <c r="L506" t="s">
        <v>2535</v>
      </c>
      <c r="M506">
        <v>4.2706131078224102E-2</v>
      </c>
      <c r="N506" s="6">
        <f t="shared" si="7"/>
        <v>16.396000000000004</v>
      </c>
    </row>
    <row r="507" spans="1:14" x14ac:dyDescent="0.45">
      <c r="A507">
        <v>663753</v>
      </c>
      <c r="B507" t="s">
        <v>1058</v>
      </c>
      <c r="C507" t="s">
        <v>1360</v>
      </c>
      <c r="D507">
        <v>135</v>
      </c>
      <c r="E507">
        <v>400</v>
      </c>
      <c r="F507">
        <v>400</v>
      </c>
      <c r="G507">
        <v>218</v>
      </c>
      <c r="H507">
        <v>16.411999999999999</v>
      </c>
      <c r="I507">
        <v>182</v>
      </c>
      <c r="J507">
        <v>16.411999999999999</v>
      </c>
      <c r="K507">
        <v>0.14749999999999999</v>
      </c>
      <c r="L507">
        <v>0.82250000000000001</v>
      </c>
      <c r="M507">
        <v>0.03</v>
      </c>
      <c r="N507" s="6">
        <f t="shared" si="7"/>
        <v>16.411999999999999</v>
      </c>
    </row>
    <row r="508" spans="1:14" x14ac:dyDescent="0.45">
      <c r="A508">
        <v>430935</v>
      </c>
      <c r="B508" t="s">
        <v>148</v>
      </c>
      <c r="C508" t="s">
        <v>1360</v>
      </c>
      <c r="D508">
        <v>144</v>
      </c>
      <c r="E508">
        <v>3559</v>
      </c>
      <c r="F508">
        <v>3559</v>
      </c>
      <c r="G508">
        <v>2283</v>
      </c>
      <c r="H508">
        <v>16.416</v>
      </c>
      <c r="I508">
        <v>1276</v>
      </c>
      <c r="J508">
        <v>16.416</v>
      </c>
      <c r="K508" t="s">
        <v>2536</v>
      </c>
      <c r="L508" t="s">
        <v>2537</v>
      </c>
      <c r="M508">
        <v>3.5403203146951299E-2</v>
      </c>
      <c r="N508" s="6">
        <f t="shared" si="7"/>
        <v>16.416</v>
      </c>
    </row>
    <row r="509" spans="1:14" x14ac:dyDescent="0.45">
      <c r="A509">
        <v>622864</v>
      </c>
      <c r="B509" t="s">
        <v>636</v>
      </c>
      <c r="C509" t="s">
        <v>1360</v>
      </c>
      <c r="D509">
        <v>142</v>
      </c>
      <c r="E509">
        <v>553</v>
      </c>
      <c r="F509">
        <v>553</v>
      </c>
      <c r="G509">
        <v>328</v>
      </c>
      <c r="H509">
        <v>16.416</v>
      </c>
      <c r="I509">
        <v>225</v>
      </c>
      <c r="J509">
        <v>16.416</v>
      </c>
      <c r="K509" t="s">
        <v>2538</v>
      </c>
      <c r="L509" t="s">
        <v>2539</v>
      </c>
      <c r="M509">
        <v>4.1591320072332703E-2</v>
      </c>
      <c r="N509" s="6">
        <f t="shared" si="7"/>
        <v>16.416</v>
      </c>
    </row>
    <row r="510" spans="1:14" x14ac:dyDescent="0.45">
      <c r="A510">
        <v>594798</v>
      </c>
      <c r="B510" t="s">
        <v>83</v>
      </c>
      <c r="C510" t="s">
        <v>1360</v>
      </c>
      <c r="D510">
        <v>140</v>
      </c>
      <c r="E510">
        <v>5606</v>
      </c>
      <c r="F510">
        <v>5606</v>
      </c>
      <c r="G510">
        <v>3950</v>
      </c>
      <c r="H510">
        <v>16.417000000000002</v>
      </c>
      <c r="I510">
        <v>1656</v>
      </c>
      <c r="J510">
        <v>16.417000000000002</v>
      </c>
      <c r="K510" t="s">
        <v>2540</v>
      </c>
      <c r="L510" t="s">
        <v>2541</v>
      </c>
      <c r="M510">
        <v>4.4773457010345998E-2</v>
      </c>
      <c r="N510" s="6">
        <f t="shared" si="7"/>
        <v>16.417000000000005</v>
      </c>
    </row>
    <row r="511" spans="1:14" x14ac:dyDescent="0.45">
      <c r="A511">
        <v>606944</v>
      </c>
      <c r="B511" t="s">
        <v>717</v>
      </c>
      <c r="C511" t="s">
        <v>1360</v>
      </c>
      <c r="D511">
        <v>110</v>
      </c>
      <c r="E511">
        <v>203</v>
      </c>
      <c r="F511">
        <v>203</v>
      </c>
      <c r="G511">
        <v>90</v>
      </c>
      <c r="H511">
        <v>16.417000000000002</v>
      </c>
      <c r="I511">
        <v>113</v>
      </c>
      <c r="J511">
        <v>16.417000000000002</v>
      </c>
      <c r="K511" t="s">
        <v>2542</v>
      </c>
      <c r="L511" t="s">
        <v>2543</v>
      </c>
      <c r="M511" t="s">
        <v>2544</v>
      </c>
      <c r="N511" s="6">
        <f t="shared" si="7"/>
        <v>16.417000000000002</v>
      </c>
    </row>
    <row r="512" spans="1:14" x14ac:dyDescent="0.45">
      <c r="A512">
        <v>665625</v>
      </c>
      <c r="B512" t="s">
        <v>2545</v>
      </c>
      <c r="C512" t="s">
        <v>1360</v>
      </c>
      <c r="D512">
        <v>158</v>
      </c>
      <c r="E512">
        <v>597</v>
      </c>
      <c r="F512">
        <v>597</v>
      </c>
      <c r="G512">
        <v>356</v>
      </c>
      <c r="H512">
        <v>16.431000000000001</v>
      </c>
      <c r="I512">
        <v>241</v>
      </c>
      <c r="J512">
        <v>16.431000000000001</v>
      </c>
      <c r="K512" t="s">
        <v>2546</v>
      </c>
      <c r="L512" t="s">
        <v>2547</v>
      </c>
      <c r="M512">
        <v>1.5075376884422099E-2</v>
      </c>
      <c r="N512" s="6">
        <f t="shared" si="7"/>
        <v>16.431000000000001</v>
      </c>
    </row>
    <row r="513" spans="1:14" x14ac:dyDescent="0.45">
      <c r="A513">
        <v>659262</v>
      </c>
      <c r="B513" t="s">
        <v>1205</v>
      </c>
      <c r="C513" t="s">
        <v>1360</v>
      </c>
      <c r="D513">
        <v>112</v>
      </c>
      <c r="E513">
        <v>187</v>
      </c>
      <c r="F513">
        <v>187</v>
      </c>
      <c r="G513">
        <v>112</v>
      </c>
      <c r="H513">
        <v>16.437000000000001</v>
      </c>
      <c r="I513">
        <v>75</v>
      </c>
      <c r="J513">
        <v>16.437000000000001</v>
      </c>
      <c r="K513" t="s">
        <v>2548</v>
      </c>
      <c r="L513" t="s">
        <v>2549</v>
      </c>
      <c r="M513">
        <v>3.20855614973262E-2</v>
      </c>
      <c r="N513" s="6">
        <f t="shared" si="7"/>
        <v>16.437000000000001</v>
      </c>
    </row>
    <row r="514" spans="1:14" x14ac:dyDescent="0.45">
      <c r="A514">
        <v>606303</v>
      </c>
      <c r="B514" t="s">
        <v>1018</v>
      </c>
      <c r="C514" t="s">
        <v>1360</v>
      </c>
      <c r="D514">
        <v>158</v>
      </c>
      <c r="E514">
        <v>1403</v>
      </c>
      <c r="F514">
        <v>1403</v>
      </c>
      <c r="G514">
        <v>886</v>
      </c>
      <c r="H514">
        <v>16.437000000000001</v>
      </c>
      <c r="I514">
        <v>517</v>
      </c>
      <c r="J514">
        <v>16.437000000000001</v>
      </c>
      <c r="K514" t="s">
        <v>2550</v>
      </c>
      <c r="L514" t="s">
        <v>2551</v>
      </c>
      <c r="M514" t="s">
        <v>2552</v>
      </c>
      <c r="N514" s="6">
        <f t="shared" si="7"/>
        <v>16.437000000000001</v>
      </c>
    </row>
    <row r="515" spans="1:14" x14ac:dyDescent="0.45">
      <c r="A515">
        <v>452657</v>
      </c>
      <c r="B515" t="s">
        <v>88</v>
      </c>
      <c r="C515" t="s">
        <v>1360</v>
      </c>
      <c r="D515">
        <v>138</v>
      </c>
      <c r="E515">
        <v>6026</v>
      </c>
      <c r="F515">
        <v>6026</v>
      </c>
      <c r="G515">
        <v>3811</v>
      </c>
      <c r="H515">
        <v>16.45</v>
      </c>
      <c r="I515">
        <v>2215</v>
      </c>
      <c r="J515">
        <v>16.45</v>
      </c>
      <c r="K515" t="s">
        <v>2553</v>
      </c>
      <c r="L515" t="s">
        <v>2554</v>
      </c>
      <c r="M515">
        <v>4.06571523398606E-2</v>
      </c>
      <c r="N515" s="6">
        <f t="shared" ref="N515:N578" si="8">((H515*G515)+(I515*J515))/(G515+I515)</f>
        <v>16.45</v>
      </c>
    </row>
    <row r="516" spans="1:14" x14ac:dyDescent="0.45">
      <c r="A516">
        <v>677865</v>
      </c>
      <c r="B516" t="s">
        <v>2555</v>
      </c>
      <c r="C516" t="s">
        <v>1360</v>
      </c>
      <c r="D516">
        <v>115</v>
      </c>
      <c r="E516">
        <v>439</v>
      </c>
      <c r="F516">
        <v>439</v>
      </c>
      <c r="G516">
        <v>252</v>
      </c>
      <c r="H516">
        <v>16.45</v>
      </c>
      <c r="I516">
        <v>187</v>
      </c>
      <c r="J516">
        <v>16.45</v>
      </c>
      <c r="K516" t="s">
        <v>2556</v>
      </c>
      <c r="L516" t="s">
        <v>2557</v>
      </c>
      <c r="M516">
        <v>6.8337129840546698E-3</v>
      </c>
      <c r="N516" s="6">
        <f t="shared" si="8"/>
        <v>16.45</v>
      </c>
    </row>
    <row r="517" spans="1:14" x14ac:dyDescent="0.45">
      <c r="A517">
        <v>571951</v>
      </c>
      <c r="B517" t="s">
        <v>479</v>
      </c>
      <c r="C517" t="s">
        <v>1360</v>
      </c>
      <c r="D517">
        <v>146</v>
      </c>
      <c r="E517">
        <v>833</v>
      </c>
      <c r="F517">
        <v>833</v>
      </c>
      <c r="G517">
        <v>485</v>
      </c>
      <c r="H517">
        <v>16.45</v>
      </c>
      <c r="I517">
        <v>348</v>
      </c>
      <c r="J517">
        <v>16.45</v>
      </c>
      <c r="K517" t="s">
        <v>2558</v>
      </c>
      <c r="L517" t="s">
        <v>2559</v>
      </c>
      <c r="M517">
        <v>3.8415366146458498E-2</v>
      </c>
      <c r="N517" s="6">
        <f t="shared" si="8"/>
        <v>16.45</v>
      </c>
    </row>
    <row r="518" spans="1:14" x14ac:dyDescent="0.45">
      <c r="A518">
        <v>608371</v>
      </c>
      <c r="B518" t="s">
        <v>327</v>
      </c>
      <c r="C518" t="s">
        <v>1360</v>
      </c>
      <c r="D518">
        <v>113</v>
      </c>
      <c r="E518">
        <v>2163</v>
      </c>
      <c r="F518">
        <v>2163</v>
      </c>
      <c r="G518">
        <v>1196</v>
      </c>
      <c r="H518">
        <v>16.45</v>
      </c>
      <c r="I518">
        <v>967</v>
      </c>
      <c r="J518">
        <v>16.45</v>
      </c>
      <c r="K518" t="s">
        <v>2560</v>
      </c>
      <c r="L518" t="s">
        <v>2561</v>
      </c>
      <c r="M518" t="s">
        <v>2562</v>
      </c>
      <c r="N518" s="6">
        <f t="shared" si="8"/>
        <v>16.45</v>
      </c>
    </row>
    <row r="519" spans="1:14" x14ac:dyDescent="0.45">
      <c r="A519">
        <v>429722</v>
      </c>
      <c r="B519" t="s">
        <v>80</v>
      </c>
      <c r="C519" t="s">
        <v>1360</v>
      </c>
      <c r="D519">
        <v>118</v>
      </c>
      <c r="E519">
        <v>2162</v>
      </c>
      <c r="F519">
        <v>2162</v>
      </c>
      <c r="G519">
        <v>1497</v>
      </c>
      <c r="H519">
        <v>16.45</v>
      </c>
      <c r="I519">
        <v>665</v>
      </c>
      <c r="J519">
        <v>16.45</v>
      </c>
      <c r="K519" t="s">
        <v>2563</v>
      </c>
      <c r="L519" t="s">
        <v>2564</v>
      </c>
      <c r="M519">
        <v>4.0703052728954602E-2</v>
      </c>
      <c r="N519" s="6">
        <f t="shared" si="8"/>
        <v>16.449999999999996</v>
      </c>
    </row>
    <row r="520" spans="1:14" x14ac:dyDescent="0.45">
      <c r="A520">
        <v>622694</v>
      </c>
      <c r="B520" t="s">
        <v>625</v>
      </c>
      <c r="C520" t="s">
        <v>1360</v>
      </c>
      <c r="D520">
        <v>146</v>
      </c>
      <c r="E520">
        <v>2220</v>
      </c>
      <c r="F520">
        <v>2220</v>
      </c>
      <c r="G520">
        <v>1485</v>
      </c>
      <c r="H520">
        <v>16.45</v>
      </c>
      <c r="I520">
        <v>735</v>
      </c>
      <c r="J520">
        <v>16.45</v>
      </c>
      <c r="K520" t="s">
        <v>2565</v>
      </c>
      <c r="L520" t="s">
        <v>2566</v>
      </c>
      <c r="M520">
        <v>4.14414414414414E-2</v>
      </c>
      <c r="N520" s="6">
        <f t="shared" si="8"/>
        <v>16.45</v>
      </c>
    </row>
    <row r="521" spans="1:14" x14ac:dyDescent="0.45">
      <c r="A521">
        <v>656382</v>
      </c>
      <c r="B521" t="s">
        <v>1327</v>
      </c>
      <c r="C521" t="s">
        <v>1360</v>
      </c>
      <c r="D521">
        <v>115</v>
      </c>
      <c r="E521">
        <v>181</v>
      </c>
      <c r="F521">
        <v>181</v>
      </c>
      <c r="G521">
        <v>102</v>
      </c>
      <c r="H521">
        <v>16.452000000000002</v>
      </c>
      <c r="I521">
        <v>79</v>
      </c>
      <c r="J521">
        <v>16.452000000000002</v>
      </c>
      <c r="K521" t="s">
        <v>2567</v>
      </c>
      <c r="L521" t="s">
        <v>2568</v>
      </c>
      <c r="M521" t="s">
        <v>2569</v>
      </c>
      <c r="N521" s="6">
        <f t="shared" si="8"/>
        <v>16.452000000000002</v>
      </c>
    </row>
    <row r="522" spans="1:14" x14ac:dyDescent="0.45">
      <c r="A522">
        <v>657424</v>
      </c>
      <c r="B522" t="s">
        <v>2570</v>
      </c>
      <c r="C522" t="s">
        <v>1360</v>
      </c>
      <c r="D522">
        <v>117</v>
      </c>
      <c r="E522">
        <v>144</v>
      </c>
      <c r="F522">
        <v>144</v>
      </c>
      <c r="G522">
        <v>79</v>
      </c>
      <c r="H522">
        <v>16.456</v>
      </c>
      <c r="I522">
        <v>65</v>
      </c>
      <c r="J522">
        <v>16.456</v>
      </c>
      <c r="K522" t="s">
        <v>2571</v>
      </c>
      <c r="L522" t="s">
        <v>2572</v>
      </c>
      <c r="M522">
        <v>6.25E-2</v>
      </c>
      <c r="N522" s="6">
        <f t="shared" si="8"/>
        <v>16.456</v>
      </c>
    </row>
    <row r="523" spans="1:14" x14ac:dyDescent="0.45">
      <c r="A523">
        <v>665645</v>
      </c>
      <c r="B523" t="s">
        <v>2573</v>
      </c>
      <c r="C523" t="s">
        <v>1360</v>
      </c>
      <c r="D523">
        <v>112</v>
      </c>
      <c r="E523">
        <v>210</v>
      </c>
      <c r="F523">
        <v>210</v>
      </c>
      <c r="G523">
        <v>116</v>
      </c>
      <c r="H523">
        <v>16.457999999999998</v>
      </c>
      <c r="I523">
        <v>94</v>
      </c>
      <c r="J523">
        <v>16.457999999999998</v>
      </c>
      <c r="K523" t="s">
        <v>2574</v>
      </c>
      <c r="L523" t="s">
        <v>2575</v>
      </c>
      <c r="M523" t="s">
        <v>2576</v>
      </c>
      <c r="N523" s="6">
        <f t="shared" si="8"/>
        <v>16.457999999999998</v>
      </c>
    </row>
    <row r="524" spans="1:14" x14ac:dyDescent="0.45">
      <c r="A524">
        <v>665152</v>
      </c>
      <c r="B524" t="s">
        <v>957</v>
      </c>
      <c r="C524" t="s">
        <v>1360</v>
      </c>
      <c r="D524">
        <v>110</v>
      </c>
      <c r="E524">
        <v>2812</v>
      </c>
      <c r="F524">
        <v>2812</v>
      </c>
      <c r="G524">
        <v>1897</v>
      </c>
      <c r="H524">
        <v>16.468</v>
      </c>
      <c r="I524">
        <v>915</v>
      </c>
      <c r="J524">
        <v>16.468</v>
      </c>
      <c r="K524" t="s">
        <v>2577</v>
      </c>
      <c r="L524" t="s">
        <v>2578</v>
      </c>
      <c r="M524">
        <v>2.6671408250355601E-2</v>
      </c>
      <c r="N524" s="6">
        <f t="shared" si="8"/>
        <v>16.468</v>
      </c>
    </row>
    <row r="525" spans="1:14" x14ac:dyDescent="0.45">
      <c r="A525">
        <v>656234</v>
      </c>
      <c r="B525" t="s">
        <v>1363</v>
      </c>
      <c r="C525" t="s">
        <v>1360</v>
      </c>
      <c r="D525">
        <v>115</v>
      </c>
      <c r="E525">
        <v>1045</v>
      </c>
      <c r="F525">
        <v>1045</v>
      </c>
      <c r="G525">
        <v>584</v>
      </c>
      <c r="H525">
        <v>16.483000000000001</v>
      </c>
      <c r="I525">
        <v>461</v>
      </c>
      <c r="J525">
        <v>16.483000000000001</v>
      </c>
      <c r="K525" t="s">
        <v>2579</v>
      </c>
      <c r="L525" t="s">
        <v>2580</v>
      </c>
      <c r="M525">
        <v>8.6124401913875593E-3</v>
      </c>
      <c r="N525" s="6">
        <f t="shared" si="8"/>
        <v>16.483000000000001</v>
      </c>
    </row>
    <row r="526" spans="1:14" x14ac:dyDescent="0.45">
      <c r="A526">
        <v>643511</v>
      </c>
      <c r="B526" t="s">
        <v>897</v>
      </c>
      <c r="C526" t="s">
        <v>1360</v>
      </c>
      <c r="D526">
        <v>137</v>
      </c>
      <c r="E526">
        <v>1934</v>
      </c>
      <c r="F526">
        <v>1934</v>
      </c>
      <c r="G526">
        <v>1108</v>
      </c>
      <c r="H526">
        <v>16.491</v>
      </c>
      <c r="I526">
        <v>826</v>
      </c>
      <c r="J526">
        <v>16.491</v>
      </c>
      <c r="K526" t="s">
        <v>2581</v>
      </c>
      <c r="L526" t="s">
        <v>2582</v>
      </c>
      <c r="M526">
        <v>2.1716649431230601E-2</v>
      </c>
      <c r="N526" s="6">
        <f t="shared" si="8"/>
        <v>16.491</v>
      </c>
    </row>
    <row r="527" spans="1:14" x14ac:dyDescent="0.45">
      <c r="A527">
        <v>425794</v>
      </c>
      <c r="B527" t="s">
        <v>165</v>
      </c>
      <c r="C527" t="s">
        <v>1360</v>
      </c>
      <c r="D527">
        <v>138</v>
      </c>
      <c r="E527">
        <v>7200</v>
      </c>
      <c r="F527">
        <v>7200</v>
      </c>
      <c r="G527">
        <v>4596</v>
      </c>
      <c r="H527">
        <v>16.492999999999999</v>
      </c>
      <c r="I527">
        <v>2604</v>
      </c>
      <c r="J527">
        <v>16.492999999999999</v>
      </c>
      <c r="K527" t="s">
        <v>2583</v>
      </c>
      <c r="L527" t="s">
        <v>2584</v>
      </c>
      <c r="M527">
        <v>4.1388888888888802E-2</v>
      </c>
      <c r="N527" s="6">
        <f t="shared" si="8"/>
        <v>16.492999999999999</v>
      </c>
    </row>
    <row r="528" spans="1:14" x14ac:dyDescent="0.45">
      <c r="A528">
        <v>660825</v>
      </c>
      <c r="B528" t="s">
        <v>1345</v>
      </c>
      <c r="C528" t="s">
        <v>1360</v>
      </c>
      <c r="D528">
        <v>136</v>
      </c>
      <c r="E528">
        <v>238</v>
      </c>
      <c r="F528">
        <v>238</v>
      </c>
      <c r="G528">
        <v>151</v>
      </c>
      <c r="H528">
        <v>16.498999999999999</v>
      </c>
      <c r="I528">
        <v>87</v>
      </c>
      <c r="J528">
        <v>16.498999999999999</v>
      </c>
      <c r="K528" t="s">
        <v>2585</v>
      </c>
      <c r="L528" t="s">
        <v>2586</v>
      </c>
      <c r="M528" t="s">
        <v>2587</v>
      </c>
      <c r="N528" s="6">
        <f t="shared" si="8"/>
        <v>16.498999999999999</v>
      </c>
    </row>
    <row r="529" spans="1:14" x14ac:dyDescent="0.45">
      <c r="A529">
        <v>641154</v>
      </c>
      <c r="B529" t="s">
        <v>638</v>
      </c>
      <c r="C529" t="s">
        <v>1360</v>
      </c>
      <c r="D529">
        <v>142</v>
      </c>
      <c r="E529">
        <v>4949</v>
      </c>
      <c r="F529">
        <v>4949</v>
      </c>
      <c r="G529">
        <v>3381</v>
      </c>
      <c r="H529">
        <v>16.501999999999999</v>
      </c>
      <c r="I529">
        <v>1568</v>
      </c>
      <c r="J529">
        <v>16.501999999999999</v>
      </c>
      <c r="K529" t="s">
        <v>2588</v>
      </c>
      <c r="L529" t="s">
        <v>2589</v>
      </c>
      <c r="M529">
        <v>3.7179228126894302E-2</v>
      </c>
      <c r="N529" s="6">
        <f t="shared" si="8"/>
        <v>16.501999999999999</v>
      </c>
    </row>
    <row r="530" spans="1:14" x14ac:dyDescent="0.45">
      <c r="A530">
        <v>686613</v>
      </c>
      <c r="B530" t="s">
        <v>1215</v>
      </c>
      <c r="C530" t="s">
        <v>1360</v>
      </c>
      <c r="D530">
        <v>117</v>
      </c>
      <c r="E530">
        <v>1431</v>
      </c>
      <c r="F530">
        <v>1431</v>
      </c>
      <c r="G530">
        <v>965</v>
      </c>
      <c r="H530">
        <v>16.506</v>
      </c>
      <c r="I530">
        <v>466</v>
      </c>
      <c r="J530">
        <v>16.506</v>
      </c>
      <c r="K530" t="s">
        <v>2590</v>
      </c>
      <c r="L530" t="s">
        <v>2591</v>
      </c>
      <c r="M530">
        <v>9.7833682739343099E-3</v>
      </c>
      <c r="N530" s="6">
        <f t="shared" si="8"/>
        <v>16.506000000000004</v>
      </c>
    </row>
    <row r="531" spans="1:14" x14ac:dyDescent="0.45">
      <c r="A531">
        <v>658431</v>
      </c>
      <c r="B531" t="s">
        <v>1199</v>
      </c>
      <c r="C531" t="s">
        <v>1360</v>
      </c>
      <c r="D531">
        <v>121</v>
      </c>
      <c r="E531">
        <v>277</v>
      </c>
      <c r="F531">
        <v>277</v>
      </c>
      <c r="G531">
        <v>156</v>
      </c>
      <c r="H531">
        <v>16.510000000000002</v>
      </c>
      <c r="I531">
        <v>121</v>
      </c>
      <c r="J531">
        <v>16.510000000000002</v>
      </c>
      <c r="K531" t="s">
        <v>2592</v>
      </c>
      <c r="L531" t="s">
        <v>2593</v>
      </c>
      <c r="M531">
        <v>2.5270758122743601E-2</v>
      </c>
      <c r="N531" s="6">
        <f t="shared" si="8"/>
        <v>16.510000000000002</v>
      </c>
    </row>
    <row r="532" spans="1:14" x14ac:dyDescent="0.45">
      <c r="A532">
        <v>543022</v>
      </c>
      <c r="B532" t="s">
        <v>137</v>
      </c>
      <c r="C532" t="s">
        <v>1360</v>
      </c>
      <c r="D532">
        <v>137</v>
      </c>
      <c r="E532">
        <v>3120</v>
      </c>
      <c r="F532">
        <v>3120</v>
      </c>
      <c r="G532">
        <v>1921</v>
      </c>
      <c r="H532">
        <v>16.510999999999999</v>
      </c>
      <c r="I532">
        <v>1199</v>
      </c>
      <c r="J532">
        <v>16.510999999999999</v>
      </c>
      <c r="K532" t="s">
        <v>2594</v>
      </c>
      <c r="L532" t="s">
        <v>2595</v>
      </c>
      <c r="M532" t="s">
        <v>2596</v>
      </c>
      <c r="N532" s="6">
        <f t="shared" si="8"/>
        <v>16.510999999999999</v>
      </c>
    </row>
    <row r="533" spans="1:14" x14ac:dyDescent="0.45">
      <c r="A533">
        <v>543518</v>
      </c>
      <c r="B533" t="s">
        <v>1253</v>
      </c>
      <c r="C533" t="s">
        <v>1360</v>
      </c>
      <c r="D533">
        <v>109</v>
      </c>
      <c r="E533">
        <v>551</v>
      </c>
      <c r="F533">
        <v>551</v>
      </c>
      <c r="G533">
        <v>318</v>
      </c>
      <c r="H533">
        <v>16.512</v>
      </c>
      <c r="I533">
        <v>233</v>
      </c>
      <c r="J533">
        <v>16.512</v>
      </c>
      <c r="K533" t="s">
        <v>2597</v>
      </c>
      <c r="L533" t="s">
        <v>2598</v>
      </c>
      <c r="M533">
        <v>0</v>
      </c>
      <c r="N533" s="6">
        <f t="shared" si="8"/>
        <v>16.512</v>
      </c>
    </row>
    <row r="534" spans="1:14" x14ac:dyDescent="0.45">
      <c r="A534">
        <v>543169</v>
      </c>
      <c r="B534" t="s">
        <v>619</v>
      </c>
      <c r="C534" t="s">
        <v>1360</v>
      </c>
      <c r="D534">
        <v>118</v>
      </c>
      <c r="E534">
        <v>800</v>
      </c>
      <c r="F534">
        <v>800</v>
      </c>
      <c r="G534">
        <v>460</v>
      </c>
      <c r="H534">
        <v>16.516999999999999</v>
      </c>
      <c r="I534">
        <v>340</v>
      </c>
      <c r="J534">
        <v>16.516999999999999</v>
      </c>
      <c r="K534">
        <v>0.1825</v>
      </c>
      <c r="L534">
        <v>0.80249999999999999</v>
      </c>
      <c r="M534">
        <v>1.4999999999999999E-2</v>
      </c>
      <c r="N534" s="6">
        <f t="shared" si="8"/>
        <v>16.516999999999999</v>
      </c>
    </row>
    <row r="535" spans="1:14" x14ac:dyDescent="0.45">
      <c r="A535">
        <v>665093</v>
      </c>
      <c r="B535" t="s">
        <v>887</v>
      </c>
      <c r="C535" t="s">
        <v>1360</v>
      </c>
      <c r="D535">
        <v>136</v>
      </c>
      <c r="E535">
        <v>245</v>
      </c>
      <c r="F535">
        <v>245</v>
      </c>
      <c r="G535">
        <v>129</v>
      </c>
      <c r="H535">
        <v>16.516999999999999</v>
      </c>
      <c r="I535">
        <v>116</v>
      </c>
      <c r="J535">
        <v>16.516999999999999</v>
      </c>
      <c r="K535" t="s">
        <v>2599</v>
      </c>
      <c r="L535" t="s">
        <v>2185</v>
      </c>
      <c r="M535" t="s">
        <v>2600</v>
      </c>
      <c r="N535" s="6">
        <f t="shared" si="8"/>
        <v>16.516999999999999</v>
      </c>
    </row>
    <row r="536" spans="1:14" x14ac:dyDescent="0.45">
      <c r="A536">
        <v>666214</v>
      </c>
      <c r="B536" t="s">
        <v>1182</v>
      </c>
      <c r="C536" t="s">
        <v>1360</v>
      </c>
      <c r="D536">
        <v>116</v>
      </c>
      <c r="E536">
        <v>1159</v>
      </c>
      <c r="F536">
        <v>1159</v>
      </c>
      <c r="G536">
        <v>754</v>
      </c>
      <c r="H536">
        <v>16.521999999999998</v>
      </c>
      <c r="I536">
        <v>405</v>
      </c>
      <c r="J536">
        <v>16.521999999999998</v>
      </c>
      <c r="K536" t="s">
        <v>2601</v>
      </c>
      <c r="L536" t="s">
        <v>2602</v>
      </c>
      <c r="M536">
        <v>6.90250215703192E-3</v>
      </c>
      <c r="N536" s="6">
        <f t="shared" si="8"/>
        <v>16.521999999999998</v>
      </c>
    </row>
    <row r="537" spans="1:14" x14ac:dyDescent="0.45">
      <c r="A537">
        <v>663562</v>
      </c>
      <c r="B537" t="s">
        <v>1288</v>
      </c>
      <c r="C537" t="s">
        <v>1360</v>
      </c>
      <c r="D537">
        <v>115</v>
      </c>
      <c r="E537">
        <v>286</v>
      </c>
      <c r="F537">
        <v>286</v>
      </c>
      <c r="G537">
        <v>162</v>
      </c>
      <c r="H537">
        <v>16.527999999999999</v>
      </c>
      <c r="I537">
        <v>124</v>
      </c>
      <c r="J537">
        <v>16.527999999999999</v>
      </c>
      <c r="K537" t="s">
        <v>2603</v>
      </c>
      <c r="L537" t="s">
        <v>2604</v>
      </c>
      <c r="M537">
        <v>0</v>
      </c>
      <c r="N537" s="6">
        <f t="shared" si="8"/>
        <v>16.527999999999999</v>
      </c>
    </row>
    <row r="538" spans="1:14" x14ac:dyDescent="0.45">
      <c r="A538">
        <v>641816</v>
      </c>
      <c r="B538" t="s">
        <v>539</v>
      </c>
      <c r="C538" t="s">
        <v>1360</v>
      </c>
      <c r="D538">
        <v>142</v>
      </c>
      <c r="E538">
        <v>5312</v>
      </c>
      <c r="F538">
        <v>5312</v>
      </c>
      <c r="G538">
        <v>3432</v>
      </c>
      <c r="H538">
        <v>16.538</v>
      </c>
      <c r="I538">
        <v>1880</v>
      </c>
      <c r="J538">
        <v>16.538</v>
      </c>
      <c r="K538" t="s">
        <v>2605</v>
      </c>
      <c r="L538" t="s">
        <v>2606</v>
      </c>
      <c r="M538" t="s">
        <v>2607</v>
      </c>
      <c r="N538" s="6">
        <f t="shared" si="8"/>
        <v>16.538</v>
      </c>
    </row>
    <row r="539" spans="1:14" x14ac:dyDescent="0.45">
      <c r="A539">
        <v>545333</v>
      </c>
      <c r="B539" t="s">
        <v>84</v>
      </c>
      <c r="C539" t="s">
        <v>1360</v>
      </c>
      <c r="D539">
        <v>119</v>
      </c>
      <c r="E539">
        <v>5942</v>
      </c>
      <c r="F539">
        <v>5942</v>
      </c>
      <c r="G539">
        <v>4126</v>
      </c>
      <c r="H539">
        <v>16.539000000000001</v>
      </c>
      <c r="I539">
        <v>1816</v>
      </c>
      <c r="J539">
        <v>16.539000000000001</v>
      </c>
      <c r="K539" t="s">
        <v>2608</v>
      </c>
      <c r="L539" t="s">
        <v>2609</v>
      </c>
      <c r="M539" t="s">
        <v>2610</v>
      </c>
      <c r="N539" s="6">
        <f t="shared" si="8"/>
        <v>16.539000000000001</v>
      </c>
    </row>
    <row r="540" spans="1:14" x14ac:dyDescent="0.45">
      <c r="A540">
        <v>605347</v>
      </c>
      <c r="B540" t="s">
        <v>649</v>
      </c>
      <c r="C540" t="s">
        <v>1360</v>
      </c>
      <c r="D540">
        <v>121</v>
      </c>
      <c r="E540">
        <v>3656</v>
      </c>
      <c r="F540">
        <v>3656</v>
      </c>
      <c r="G540">
        <v>2234</v>
      </c>
      <c r="H540">
        <v>16.55</v>
      </c>
      <c r="I540">
        <v>1422</v>
      </c>
      <c r="J540">
        <v>16.55</v>
      </c>
      <c r="K540" t="s">
        <v>2611</v>
      </c>
      <c r="L540" t="s">
        <v>2612</v>
      </c>
      <c r="M540" t="s">
        <v>2613</v>
      </c>
      <c r="N540" s="6">
        <f t="shared" si="8"/>
        <v>16.55</v>
      </c>
    </row>
    <row r="541" spans="1:14" x14ac:dyDescent="0.45">
      <c r="A541">
        <v>430589</v>
      </c>
      <c r="B541" t="s">
        <v>595</v>
      </c>
      <c r="C541" t="s">
        <v>1360</v>
      </c>
      <c r="D541">
        <v>115</v>
      </c>
      <c r="E541">
        <v>115</v>
      </c>
      <c r="F541">
        <v>115</v>
      </c>
      <c r="G541">
        <v>86</v>
      </c>
      <c r="H541">
        <v>16.55</v>
      </c>
      <c r="I541">
        <v>29</v>
      </c>
      <c r="J541">
        <v>16.55</v>
      </c>
      <c r="K541" t="s">
        <v>2614</v>
      </c>
      <c r="L541" t="s">
        <v>2615</v>
      </c>
      <c r="M541">
        <v>8.6956521739130401E-3</v>
      </c>
      <c r="N541" s="6">
        <f t="shared" si="8"/>
        <v>16.55</v>
      </c>
    </row>
    <row r="542" spans="1:14" x14ac:dyDescent="0.45">
      <c r="A542">
        <v>606959</v>
      </c>
      <c r="B542" t="s">
        <v>482</v>
      </c>
      <c r="C542" t="s">
        <v>1360</v>
      </c>
      <c r="D542">
        <v>134</v>
      </c>
      <c r="E542">
        <v>334</v>
      </c>
      <c r="F542">
        <v>334</v>
      </c>
      <c r="G542">
        <v>170</v>
      </c>
      <c r="H542">
        <v>16.55</v>
      </c>
      <c r="I542">
        <v>164</v>
      </c>
      <c r="J542">
        <v>16.55</v>
      </c>
      <c r="K542" t="s">
        <v>2616</v>
      </c>
      <c r="L542">
        <v>0.81137724550898205</v>
      </c>
      <c r="M542">
        <v>4.4910179640718501E-2</v>
      </c>
      <c r="N542" s="6">
        <f t="shared" si="8"/>
        <v>16.55</v>
      </c>
    </row>
    <row r="543" spans="1:14" x14ac:dyDescent="0.45">
      <c r="A543">
        <v>607536</v>
      </c>
      <c r="B543" t="s">
        <v>130</v>
      </c>
      <c r="C543" t="s">
        <v>1360</v>
      </c>
      <c r="D543">
        <v>115</v>
      </c>
      <c r="E543">
        <v>7377</v>
      </c>
      <c r="F543">
        <v>7377</v>
      </c>
      <c r="G543">
        <v>4673</v>
      </c>
      <c r="H543">
        <v>16.55</v>
      </c>
      <c r="I543">
        <v>2704</v>
      </c>
      <c r="J543">
        <v>16.55</v>
      </c>
      <c r="K543" t="s">
        <v>2617</v>
      </c>
      <c r="L543" t="s">
        <v>2618</v>
      </c>
      <c r="M543" t="s">
        <v>2619</v>
      </c>
      <c r="N543" s="6">
        <f t="shared" si="8"/>
        <v>16.55</v>
      </c>
    </row>
    <row r="544" spans="1:14" x14ac:dyDescent="0.45">
      <c r="A544">
        <v>621290</v>
      </c>
      <c r="B544" t="s">
        <v>2620</v>
      </c>
      <c r="C544" t="s">
        <v>1360</v>
      </c>
      <c r="D544">
        <v>120</v>
      </c>
      <c r="E544">
        <v>100</v>
      </c>
      <c r="F544">
        <v>100</v>
      </c>
      <c r="G544">
        <v>52</v>
      </c>
      <c r="H544">
        <v>16.552</v>
      </c>
      <c r="I544">
        <v>48</v>
      </c>
      <c r="J544">
        <v>16.552</v>
      </c>
      <c r="K544">
        <v>0.19</v>
      </c>
      <c r="L544">
        <v>0.75</v>
      </c>
      <c r="M544">
        <v>0.06</v>
      </c>
      <c r="N544" s="6">
        <f t="shared" si="8"/>
        <v>16.552</v>
      </c>
    </row>
    <row r="545" spans="1:14" x14ac:dyDescent="0.45">
      <c r="A545">
        <v>643410</v>
      </c>
      <c r="B545" t="s">
        <v>201</v>
      </c>
      <c r="C545" t="s">
        <v>1360</v>
      </c>
      <c r="D545">
        <v>112</v>
      </c>
      <c r="E545">
        <v>1985</v>
      </c>
      <c r="F545">
        <v>1985</v>
      </c>
      <c r="G545">
        <v>1271</v>
      </c>
      <c r="H545">
        <v>16.553999999999998</v>
      </c>
      <c r="I545">
        <v>714</v>
      </c>
      <c r="J545">
        <v>16.553999999999998</v>
      </c>
      <c r="K545" t="s">
        <v>2621</v>
      </c>
      <c r="L545" t="s">
        <v>2622</v>
      </c>
      <c r="M545">
        <v>4.1309823677581799E-2</v>
      </c>
      <c r="N545" s="6">
        <f t="shared" si="8"/>
        <v>16.553999999999998</v>
      </c>
    </row>
    <row r="546" spans="1:14" x14ac:dyDescent="0.45">
      <c r="A546">
        <v>650496</v>
      </c>
      <c r="B546" t="s">
        <v>1005</v>
      </c>
      <c r="C546" t="s">
        <v>1360</v>
      </c>
      <c r="D546">
        <v>158</v>
      </c>
      <c r="E546">
        <v>582</v>
      </c>
      <c r="F546">
        <v>582</v>
      </c>
      <c r="G546">
        <v>312</v>
      </c>
      <c r="H546">
        <v>16.565000000000001</v>
      </c>
      <c r="I546">
        <v>270</v>
      </c>
      <c r="J546">
        <v>16.565000000000001</v>
      </c>
      <c r="K546" t="s">
        <v>2623</v>
      </c>
      <c r="L546" t="s">
        <v>2624</v>
      </c>
      <c r="M546" t="s">
        <v>2625</v>
      </c>
      <c r="N546" s="6">
        <f t="shared" si="8"/>
        <v>16.565000000000001</v>
      </c>
    </row>
    <row r="547" spans="1:14" x14ac:dyDescent="0.45">
      <c r="A547">
        <v>669169</v>
      </c>
      <c r="B547" t="s">
        <v>1106</v>
      </c>
      <c r="C547" t="s">
        <v>1360</v>
      </c>
      <c r="D547">
        <v>110</v>
      </c>
      <c r="E547">
        <v>1060</v>
      </c>
      <c r="F547">
        <v>1060</v>
      </c>
      <c r="G547">
        <v>644</v>
      </c>
      <c r="H547">
        <v>16.571000000000002</v>
      </c>
      <c r="I547">
        <v>416</v>
      </c>
      <c r="J547">
        <v>16.571000000000002</v>
      </c>
      <c r="K547" t="s">
        <v>2626</v>
      </c>
      <c r="L547" t="s">
        <v>2627</v>
      </c>
      <c r="M547" t="s">
        <v>2628</v>
      </c>
      <c r="N547" s="6">
        <f t="shared" si="8"/>
        <v>16.571000000000002</v>
      </c>
    </row>
    <row r="548" spans="1:14" x14ac:dyDescent="0.45">
      <c r="A548">
        <v>594835</v>
      </c>
      <c r="B548" t="s">
        <v>431</v>
      </c>
      <c r="C548" t="s">
        <v>1360</v>
      </c>
      <c r="D548">
        <v>134</v>
      </c>
      <c r="E548">
        <v>6247</v>
      </c>
      <c r="F548">
        <v>6247</v>
      </c>
      <c r="G548">
        <v>4126</v>
      </c>
      <c r="H548">
        <v>16.574000000000002</v>
      </c>
      <c r="I548">
        <v>2121</v>
      </c>
      <c r="J548">
        <v>16.574000000000002</v>
      </c>
      <c r="K548" t="s">
        <v>2629</v>
      </c>
      <c r="L548" t="s">
        <v>2630</v>
      </c>
      <c r="M548">
        <v>2.6252601248599301E-2</v>
      </c>
      <c r="N548" s="6">
        <f t="shared" si="8"/>
        <v>16.574000000000002</v>
      </c>
    </row>
    <row r="549" spans="1:14" x14ac:dyDescent="0.45">
      <c r="A549">
        <v>592346</v>
      </c>
      <c r="B549" t="s">
        <v>770</v>
      </c>
      <c r="C549" t="s">
        <v>1360</v>
      </c>
      <c r="D549">
        <v>146</v>
      </c>
      <c r="E549">
        <v>1674</v>
      </c>
      <c r="F549">
        <v>1674</v>
      </c>
      <c r="G549">
        <v>1051</v>
      </c>
      <c r="H549">
        <v>16.577000000000002</v>
      </c>
      <c r="I549">
        <v>623</v>
      </c>
      <c r="J549">
        <v>16.577000000000002</v>
      </c>
      <c r="K549" t="s">
        <v>2631</v>
      </c>
      <c r="L549" t="s">
        <v>2632</v>
      </c>
      <c r="M549">
        <v>4.4205495818398999E-2</v>
      </c>
      <c r="N549" s="6">
        <f t="shared" si="8"/>
        <v>16.577000000000002</v>
      </c>
    </row>
    <row r="550" spans="1:14" x14ac:dyDescent="0.45">
      <c r="A550">
        <v>672715</v>
      </c>
      <c r="B550" t="s">
        <v>956</v>
      </c>
      <c r="C550" t="s">
        <v>1360</v>
      </c>
      <c r="D550">
        <v>145</v>
      </c>
      <c r="E550">
        <v>1079</v>
      </c>
      <c r="F550">
        <v>1079</v>
      </c>
      <c r="G550">
        <v>703</v>
      </c>
      <c r="H550">
        <v>16.579000000000001</v>
      </c>
      <c r="I550">
        <v>376</v>
      </c>
      <c r="J550">
        <v>16.579000000000001</v>
      </c>
      <c r="K550" t="s">
        <v>2633</v>
      </c>
      <c r="L550" t="s">
        <v>2634</v>
      </c>
      <c r="M550" t="s">
        <v>2635</v>
      </c>
      <c r="N550" s="6">
        <f t="shared" si="8"/>
        <v>16.579000000000001</v>
      </c>
    </row>
    <row r="551" spans="1:14" x14ac:dyDescent="0.45">
      <c r="A551">
        <v>682175</v>
      </c>
      <c r="B551" t="s">
        <v>2636</v>
      </c>
      <c r="C551" t="s">
        <v>1360</v>
      </c>
      <c r="D551">
        <v>111</v>
      </c>
      <c r="E551">
        <v>224</v>
      </c>
      <c r="F551">
        <v>224</v>
      </c>
      <c r="G551">
        <v>109</v>
      </c>
      <c r="H551">
        <v>16.579000000000001</v>
      </c>
      <c r="I551">
        <v>115</v>
      </c>
      <c r="J551">
        <v>16.579000000000001</v>
      </c>
      <c r="K551">
        <v>5.8035714285714197E-2</v>
      </c>
      <c r="L551" t="s">
        <v>2637</v>
      </c>
      <c r="M551">
        <v>0</v>
      </c>
      <c r="N551" s="6">
        <f t="shared" si="8"/>
        <v>16.579000000000001</v>
      </c>
    </row>
    <row r="552" spans="1:14" x14ac:dyDescent="0.45">
      <c r="A552">
        <v>456051</v>
      </c>
      <c r="B552" t="s">
        <v>2638</v>
      </c>
      <c r="C552" t="s">
        <v>1360</v>
      </c>
      <c r="D552">
        <v>146</v>
      </c>
      <c r="E552">
        <v>210</v>
      </c>
      <c r="F552">
        <v>210</v>
      </c>
      <c r="G552">
        <v>142</v>
      </c>
      <c r="H552">
        <v>16.582999999999998</v>
      </c>
      <c r="I552">
        <v>68</v>
      </c>
      <c r="J552">
        <v>16.582999999999998</v>
      </c>
      <c r="K552">
        <v>0.2</v>
      </c>
      <c r="L552" t="s">
        <v>2639</v>
      </c>
      <c r="M552">
        <v>6.19047619047619E-2</v>
      </c>
      <c r="N552" s="6">
        <f t="shared" si="8"/>
        <v>16.582999999999998</v>
      </c>
    </row>
    <row r="553" spans="1:14" x14ac:dyDescent="0.45">
      <c r="A553">
        <v>543734</v>
      </c>
      <c r="B553" t="s">
        <v>241</v>
      </c>
      <c r="C553" t="s">
        <v>1360</v>
      </c>
      <c r="D553">
        <v>144</v>
      </c>
      <c r="E553">
        <v>919</v>
      </c>
      <c r="F553">
        <v>919</v>
      </c>
      <c r="G553">
        <v>564</v>
      </c>
      <c r="H553">
        <v>16.584</v>
      </c>
      <c r="I553">
        <v>355</v>
      </c>
      <c r="J553">
        <v>16.584</v>
      </c>
      <c r="K553" t="s">
        <v>2640</v>
      </c>
      <c r="L553" t="s">
        <v>2641</v>
      </c>
      <c r="M553">
        <v>7.1817192600652793E-2</v>
      </c>
      <c r="N553" s="6">
        <f t="shared" si="8"/>
        <v>16.584</v>
      </c>
    </row>
    <row r="554" spans="1:14" x14ac:dyDescent="0.45">
      <c r="A554">
        <v>656222</v>
      </c>
      <c r="B554" t="s">
        <v>39</v>
      </c>
      <c r="C554" t="s">
        <v>1360</v>
      </c>
      <c r="D554">
        <v>115</v>
      </c>
      <c r="E554">
        <v>2148</v>
      </c>
      <c r="F554">
        <v>2148</v>
      </c>
      <c r="G554">
        <v>1248</v>
      </c>
      <c r="H554">
        <v>16.597999999999999</v>
      </c>
      <c r="I554">
        <v>900</v>
      </c>
      <c r="J554">
        <v>16.597999999999999</v>
      </c>
      <c r="K554" t="s">
        <v>2642</v>
      </c>
      <c r="L554">
        <v>0.77141527001862198</v>
      </c>
      <c r="M554">
        <v>2.6536312849162001E-2</v>
      </c>
      <c r="N554" s="6">
        <f t="shared" si="8"/>
        <v>16.597999999999999</v>
      </c>
    </row>
    <row r="555" spans="1:14" x14ac:dyDescent="0.45">
      <c r="A555">
        <v>656529</v>
      </c>
      <c r="B555" t="s">
        <v>994</v>
      </c>
      <c r="C555" t="s">
        <v>1360</v>
      </c>
      <c r="D555">
        <v>114</v>
      </c>
      <c r="E555">
        <v>1348</v>
      </c>
      <c r="F555">
        <v>1348</v>
      </c>
      <c r="G555">
        <v>785</v>
      </c>
      <c r="H555">
        <v>16.605</v>
      </c>
      <c r="I555">
        <v>563</v>
      </c>
      <c r="J555">
        <v>16.605</v>
      </c>
      <c r="K555" t="s">
        <v>2643</v>
      </c>
      <c r="L555" t="s">
        <v>2644</v>
      </c>
      <c r="M555" t="s">
        <v>2645</v>
      </c>
      <c r="N555" s="6">
        <f t="shared" si="8"/>
        <v>16.605</v>
      </c>
    </row>
    <row r="556" spans="1:14" x14ac:dyDescent="0.45">
      <c r="A556">
        <v>643493</v>
      </c>
      <c r="B556" t="s">
        <v>216</v>
      </c>
      <c r="C556" t="s">
        <v>1360</v>
      </c>
      <c r="D556">
        <v>133</v>
      </c>
      <c r="E556">
        <v>2086</v>
      </c>
      <c r="F556">
        <v>2086</v>
      </c>
      <c r="G556">
        <v>1356</v>
      </c>
      <c r="H556">
        <v>16.61</v>
      </c>
      <c r="I556">
        <v>730</v>
      </c>
      <c r="J556">
        <v>16.61</v>
      </c>
      <c r="K556" t="s">
        <v>2646</v>
      </c>
      <c r="L556" t="s">
        <v>2647</v>
      </c>
      <c r="M556" t="s">
        <v>2648</v>
      </c>
      <c r="N556" s="6">
        <f t="shared" si="8"/>
        <v>16.61</v>
      </c>
    </row>
    <row r="557" spans="1:14" x14ac:dyDescent="0.45">
      <c r="A557">
        <v>491624</v>
      </c>
      <c r="B557" t="s">
        <v>490</v>
      </c>
      <c r="C557" t="s">
        <v>1360</v>
      </c>
      <c r="D557">
        <v>108</v>
      </c>
      <c r="E557">
        <v>619</v>
      </c>
      <c r="F557">
        <v>619</v>
      </c>
      <c r="G557">
        <v>353</v>
      </c>
      <c r="H557">
        <v>16.616</v>
      </c>
      <c r="I557">
        <v>266</v>
      </c>
      <c r="J557">
        <v>16.616</v>
      </c>
      <c r="K557" t="s">
        <v>2649</v>
      </c>
      <c r="L557">
        <v>0.81583198707592897</v>
      </c>
      <c r="M557">
        <v>5.4927302100161501E-2</v>
      </c>
      <c r="N557" s="6">
        <f t="shared" si="8"/>
        <v>16.616</v>
      </c>
    </row>
    <row r="558" spans="1:14" x14ac:dyDescent="0.45">
      <c r="A558">
        <v>669060</v>
      </c>
      <c r="B558" t="s">
        <v>865</v>
      </c>
      <c r="C558" t="s">
        <v>1360</v>
      </c>
      <c r="D558">
        <v>158</v>
      </c>
      <c r="E558">
        <v>2242</v>
      </c>
      <c r="F558">
        <v>2242</v>
      </c>
      <c r="G558">
        <v>1368</v>
      </c>
      <c r="H558">
        <v>16.616</v>
      </c>
      <c r="I558">
        <v>874</v>
      </c>
      <c r="J558">
        <v>16.616</v>
      </c>
      <c r="K558" t="s">
        <v>2650</v>
      </c>
      <c r="L558">
        <v>0.796164139161463</v>
      </c>
      <c r="M558">
        <v>1.87332738626226E-2</v>
      </c>
      <c r="N558" s="6">
        <f t="shared" si="8"/>
        <v>16.616</v>
      </c>
    </row>
    <row r="559" spans="1:14" x14ac:dyDescent="0.45">
      <c r="A559">
        <v>542866</v>
      </c>
      <c r="B559" t="s">
        <v>830</v>
      </c>
      <c r="C559" t="s">
        <v>1360</v>
      </c>
      <c r="D559">
        <v>116</v>
      </c>
      <c r="E559">
        <v>143</v>
      </c>
      <c r="F559">
        <v>143</v>
      </c>
      <c r="G559">
        <v>88</v>
      </c>
      <c r="H559">
        <v>16.616</v>
      </c>
      <c r="I559">
        <v>55</v>
      </c>
      <c r="J559">
        <v>16.616</v>
      </c>
      <c r="K559" t="s">
        <v>2651</v>
      </c>
      <c r="L559" t="s">
        <v>2652</v>
      </c>
      <c r="M559">
        <v>4.8951048951048903E-2</v>
      </c>
      <c r="N559" s="6">
        <f t="shared" si="8"/>
        <v>16.616</v>
      </c>
    </row>
    <row r="560" spans="1:14" x14ac:dyDescent="0.45">
      <c r="A560">
        <v>621141</v>
      </c>
      <c r="B560" t="s">
        <v>738</v>
      </c>
      <c r="C560" t="s">
        <v>1360</v>
      </c>
      <c r="D560">
        <v>136</v>
      </c>
      <c r="E560">
        <v>417</v>
      </c>
      <c r="F560">
        <v>417</v>
      </c>
      <c r="G560">
        <v>270</v>
      </c>
      <c r="H560">
        <v>16.616</v>
      </c>
      <c r="I560">
        <v>147</v>
      </c>
      <c r="J560">
        <v>16.616</v>
      </c>
      <c r="K560" t="s">
        <v>2653</v>
      </c>
      <c r="L560" t="s">
        <v>2654</v>
      </c>
      <c r="M560">
        <v>4.31654676258992E-2</v>
      </c>
      <c r="N560" s="6">
        <f t="shared" si="8"/>
        <v>16.616</v>
      </c>
    </row>
    <row r="561" spans="1:14" x14ac:dyDescent="0.45">
      <c r="A561">
        <v>543521</v>
      </c>
      <c r="B561" t="s">
        <v>285</v>
      </c>
      <c r="C561" t="s">
        <v>1360</v>
      </c>
      <c r="D561">
        <v>144</v>
      </c>
      <c r="E561">
        <v>3084</v>
      </c>
      <c r="F561">
        <v>3084</v>
      </c>
      <c r="G561">
        <v>1911</v>
      </c>
      <c r="H561">
        <v>16.616</v>
      </c>
      <c r="I561">
        <v>1173</v>
      </c>
      <c r="J561">
        <v>16.616</v>
      </c>
      <c r="K561" t="s">
        <v>2655</v>
      </c>
      <c r="L561" t="s">
        <v>2656</v>
      </c>
      <c r="M561">
        <v>3.4370946822308603E-2</v>
      </c>
      <c r="N561" s="6">
        <f t="shared" si="8"/>
        <v>16.616</v>
      </c>
    </row>
    <row r="562" spans="1:14" x14ac:dyDescent="0.45">
      <c r="A562">
        <v>682243</v>
      </c>
      <c r="B562" t="s">
        <v>1235</v>
      </c>
      <c r="C562" t="s">
        <v>1360</v>
      </c>
      <c r="D562">
        <v>136</v>
      </c>
      <c r="E562">
        <v>926</v>
      </c>
      <c r="F562">
        <v>926</v>
      </c>
      <c r="G562">
        <v>629</v>
      </c>
      <c r="H562">
        <v>16.616</v>
      </c>
      <c r="I562">
        <v>297</v>
      </c>
      <c r="J562">
        <v>16.616</v>
      </c>
      <c r="K562" t="s">
        <v>2657</v>
      </c>
      <c r="L562" t="s">
        <v>2658</v>
      </c>
      <c r="M562">
        <v>1.07991360691144E-3</v>
      </c>
      <c r="N562" s="6">
        <f t="shared" si="8"/>
        <v>16.616</v>
      </c>
    </row>
    <row r="563" spans="1:14" x14ac:dyDescent="0.45">
      <c r="A563">
        <v>457918</v>
      </c>
      <c r="B563" t="s">
        <v>134</v>
      </c>
      <c r="C563" t="s">
        <v>1360</v>
      </c>
      <c r="D563">
        <v>138</v>
      </c>
      <c r="E563">
        <v>5402</v>
      </c>
      <c r="F563">
        <v>5402</v>
      </c>
      <c r="G563">
        <v>3603</v>
      </c>
      <c r="H563">
        <v>16.617000000000001</v>
      </c>
      <c r="I563">
        <v>1799</v>
      </c>
      <c r="J563">
        <v>16.617000000000001</v>
      </c>
      <c r="K563" t="s">
        <v>2659</v>
      </c>
      <c r="L563" t="s">
        <v>2660</v>
      </c>
      <c r="M563">
        <v>3.4616808589411303E-2</v>
      </c>
      <c r="N563" s="6">
        <f t="shared" si="8"/>
        <v>16.617000000000001</v>
      </c>
    </row>
    <row r="564" spans="1:14" x14ac:dyDescent="0.45">
      <c r="A564">
        <v>669424</v>
      </c>
      <c r="B564" t="s">
        <v>1150</v>
      </c>
      <c r="C564" t="s">
        <v>1360</v>
      </c>
      <c r="D564">
        <v>145</v>
      </c>
      <c r="E564">
        <v>771</v>
      </c>
      <c r="F564">
        <v>771</v>
      </c>
      <c r="G564">
        <v>480</v>
      </c>
      <c r="H564">
        <v>16.63</v>
      </c>
      <c r="I564">
        <v>291</v>
      </c>
      <c r="J564">
        <v>16.63</v>
      </c>
      <c r="K564" t="s">
        <v>2661</v>
      </c>
      <c r="L564" t="s">
        <v>2662</v>
      </c>
      <c r="M564" t="s">
        <v>2663</v>
      </c>
      <c r="N564" s="6">
        <f t="shared" si="8"/>
        <v>16.63</v>
      </c>
    </row>
    <row r="565" spans="1:14" x14ac:dyDescent="0.45">
      <c r="A565">
        <v>624418</v>
      </c>
      <c r="B565" t="s">
        <v>907</v>
      </c>
      <c r="C565" t="s">
        <v>1360</v>
      </c>
      <c r="D565">
        <v>133</v>
      </c>
      <c r="E565">
        <v>412</v>
      </c>
      <c r="F565">
        <v>412</v>
      </c>
      <c r="G565">
        <v>274</v>
      </c>
      <c r="H565">
        <v>16.635999999999999</v>
      </c>
      <c r="I565">
        <v>138</v>
      </c>
      <c r="J565">
        <v>16.635999999999999</v>
      </c>
      <c r="K565" t="s">
        <v>2664</v>
      </c>
      <c r="L565" t="s">
        <v>2665</v>
      </c>
      <c r="M565">
        <v>4.12621359223301E-2</v>
      </c>
      <c r="N565" s="6">
        <f t="shared" si="8"/>
        <v>16.635999999999999</v>
      </c>
    </row>
    <row r="566" spans="1:14" x14ac:dyDescent="0.45">
      <c r="A566">
        <v>641672</v>
      </c>
      <c r="B566" t="s">
        <v>926</v>
      </c>
      <c r="C566" t="s">
        <v>1360</v>
      </c>
      <c r="D566">
        <v>134</v>
      </c>
      <c r="E566">
        <v>468</v>
      </c>
      <c r="F566">
        <v>468</v>
      </c>
      <c r="G566">
        <v>252</v>
      </c>
      <c r="H566">
        <v>16.646999999999998</v>
      </c>
      <c r="I566">
        <v>216</v>
      </c>
      <c r="J566">
        <v>16.646999999999998</v>
      </c>
      <c r="K566" t="s">
        <v>2666</v>
      </c>
      <c r="L566" t="s">
        <v>2667</v>
      </c>
      <c r="M566">
        <v>5.1282051282051197E-2</v>
      </c>
      <c r="N566" s="6">
        <f t="shared" si="8"/>
        <v>16.646999999999998</v>
      </c>
    </row>
    <row r="567" spans="1:14" x14ac:dyDescent="0.45">
      <c r="A567">
        <v>607359</v>
      </c>
      <c r="B567" t="s">
        <v>1026</v>
      </c>
      <c r="C567" t="s">
        <v>1360</v>
      </c>
      <c r="D567">
        <v>133</v>
      </c>
      <c r="E567">
        <v>489</v>
      </c>
      <c r="F567">
        <v>489</v>
      </c>
      <c r="G567">
        <v>311</v>
      </c>
      <c r="H567">
        <v>16.646999999999998</v>
      </c>
      <c r="I567">
        <v>178</v>
      </c>
      <c r="J567">
        <v>16.646999999999998</v>
      </c>
      <c r="K567" t="s">
        <v>2668</v>
      </c>
      <c r="L567" t="s">
        <v>2669</v>
      </c>
      <c r="M567">
        <v>3.6809815950920199E-2</v>
      </c>
      <c r="N567" s="6">
        <f t="shared" si="8"/>
        <v>16.646999999999998</v>
      </c>
    </row>
    <row r="568" spans="1:14" x14ac:dyDescent="0.45">
      <c r="A568">
        <v>650959</v>
      </c>
      <c r="B568" t="s">
        <v>1059</v>
      </c>
      <c r="C568" t="s">
        <v>1360</v>
      </c>
      <c r="D568">
        <v>110</v>
      </c>
      <c r="E568">
        <v>297</v>
      </c>
      <c r="F568">
        <v>297</v>
      </c>
      <c r="G568">
        <v>180</v>
      </c>
      <c r="H568">
        <v>16.649000000000001</v>
      </c>
      <c r="I568">
        <v>117</v>
      </c>
      <c r="J568">
        <v>16.649000000000001</v>
      </c>
      <c r="K568" t="s">
        <v>2670</v>
      </c>
      <c r="L568" t="s">
        <v>2671</v>
      </c>
      <c r="M568">
        <v>7.0707070707070704E-2</v>
      </c>
      <c r="N568" s="6">
        <f t="shared" si="8"/>
        <v>16.649000000000001</v>
      </c>
    </row>
    <row r="569" spans="1:14" x14ac:dyDescent="0.45">
      <c r="A569">
        <v>434671</v>
      </c>
      <c r="B569" t="s">
        <v>177</v>
      </c>
      <c r="C569" t="s">
        <v>1360</v>
      </c>
      <c r="D569">
        <v>120</v>
      </c>
      <c r="E569">
        <v>3963</v>
      </c>
      <c r="F569">
        <v>3963</v>
      </c>
      <c r="G569">
        <v>2783</v>
      </c>
      <c r="H569">
        <v>16.649000000000001</v>
      </c>
      <c r="I569">
        <v>1180</v>
      </c>
      <c r="J569">
        <v>16.649000000000001</v>
      </c>
      <c r="K569" t="s">
        <v>2672</v>
      </c>
      <c r="L569" t="s">
        <v>2673</v>
      </c>
      <c r="M569" t="s">
        <v>2674</v>
      </c>
      <c r="N569" s="6">
        <f t="shared" si="8"/>
        <v>16.648999999999997</v>
      </c>
    </row>
    <row r="570" spans="1:14" x14ac:dyDescent="0.45">
      <c r="A570">
        <v>606965</v>
      </c>
      <c r="B570" t="s">
        <v>29</v>
      </c>
      <c r="C570" t="s">
        <v>1360</v>
      </c>
      <c r="D570">
        <v>139</v>
      </c>
      <c r="E570">
        <v>1974</v>
      </c>
      <c r="F570">
        <v>1974</v>
      </c>
      <c r="G570">
        <v>1217</v>
      </c>
      <c r="H570">
        <v>16.649999999999999</v>
      </c>
      <c r="I570">
        <v>757</v>
      </c>
      <c r="J570">
        <v>16.649999999999999</v>
      </c>
      <c r="K570" t="s">
        <v>2675</v>
      </c>
      <c r="L570" t="s">
        <v>2408</v>
      </c>
      <c r="M570">
        <v>3.2928064842958397E-2</v>
      </c>
      <c r="N570" s="6">
        <f t="shared" si="8"/>
        <v>16.649999999999999</v>
      </c>
    </row>
    <row r="571" spans="1:14" x14ac:dyDescent="0.45">
      <c r="A571">
        <v>600944</v>
      </c>
      <c r="B571" t="s">
        <v>481</v>
      </c>
      <c r="C571" t="s">
        <v>1360</v>
      </c>
      <c r="D571">
        <v>143</v>
      </c>
      <c r="E571">
        <v>335</v>
      </c>
      <c r="F571">
        <v>335</v>
      </c>
      <c r="G571">
        <v>226</v>
      </c>
      <c r="H571">
        <v>16.649999999999999</v>
      </c>
      <c r="I571">
        <v>109</v>
      </c>
      <c r="J571">
        <v>16.649999999999999</v>
      </c>
      <c r="K571" t="s">
        <v>2676</v>
      </c>
      <c r="L571">
        <v>0.8</v>
      </c>
      <c r="M571" t="s">
        <v>2677</v>
      </c>
      <c r="N571" s="6">
        <f t="shared" si="8"/>
        <v>16.649999999999999</v>
      </c>
    </row>
    <row r="572" spans="1:14" x14ac:dyDescent="0.45">
      <c r="A572">
        <v>663372</v>
      </c>
      <c r="B572" t="s">
        <v>1112</v>
      </c>
      <c r="C572" t="s">
        <v>1360</v>
      </c>
      <c r="D572">
        <v>115</v>
      </c>
      <c r="E572">
        <v>1285</v>
      </c>
      <c r="F572">
        <v>1285</v>
      </c>
      <c r="G572">
        <v>777</v>
      </c>
      <c r="H572">
        <v>16.652999999999999</v>
      </c>
      <c r="I572">
        <v>508</v>
      </c>
      <c r="J572">
        <v>16.652999999999999</v>
      </c>
      <c r="K572" t="s">
        <v>2678</v>
      </c>
      <c r="L572">
        <v>0.77898832684824904</v>
      </c>
      <c r="M572" t="s">
        <v>2663</v>
      </c>
      <c r="N572" s="6">
        <f t="shared" si="8"/>
        <v>16.652999999999999</v>
      </c>
    </row>
    <row r="573" spans="1:14" x14ac:dyDescent="0.45">
      <c r="A573">
        <v>640470</v>
      </c>
      <c r="B573" t="s">
        <v>940</v>
      </c>
      <c r="C573" t="s">
        <v>1360</v>
      </c>
      <c r="D573">
        <v>112</v>
      </c>
      <c r="E573">
        <v>1614</v>
      </c>
      <c r="F573">
        <v>1614</v>
      </c>
      <c r="G573">
        <v>1089</v>
      </c>
      <c r="H573">
        <v>16.663</v>
      </c>
      <c r="I573">
        <v>525</v>
      </c>
      <c r="J573">
        <v>16.663</v>
      </c>
      <c r="K573" t="s">
        <v>2679</v>
      </c>
      <c r="L573">
        <v>0.78190830235439901</v>
      </c>
      <c r="M573">
        <v>4.4609665427509201E-2</v>
      </c>
      <c r="N573" s="6">
        <f t="shared" si="8"/>
        <v>16.663</v>
      </c>
    </row>
    <row r="574" spans="1:14" x14ac:dyDescent="0.45">
      <c r="A574">
        <v>669270</v>
      </c>
      <c r="B574" t="s">
        <v>1144</v>
      </c>
      <c r="C574" t="s">
        <v>1360</v>
      </c>
      <c r="D574">
        <v>117</v>
      </c>
      <c r="E574">
        <v>601</v>
      </c>
      <c r="F574">
        <v>601</v>
      </c>
      <c r="G574">
        <v>361</v>
      </c>
      <c r="H574">
        <v>16.667000000000002</v>
      </c>
      <c r="I574">
        <v>240</v>
      </c>
      <c r="J574">
        <v>16.667000000000002</v>
      </c>
      <c r="K574" t="s">
        <v>2680</v>
      </c>
      <c r="L574">
        <v>0.77870216306156403</v>
      </c>
      <c r="M574" t="s">
        <v>2681</v>
      </c>
      <c r="N574" s="6">
        <f t="shared" si="8"/>
        <v>16.667000000000002</v>
      </c>
    </row>
    <row r="575" spans="1:14" x14ac:dyDescent="0.45">
      <c r="A575">
        <v>642584</v>
      </c>
      <c r="B575" t="s">
        <v>2682</v>
      </c>
      <c r="C575" t="s">
        <v>1360</v>
      </c>
      <c r="D575">
        <v>121</v>
      </c>
      <c r="E575">
        <v>110</v>
      </c>
      <c r="F575">
        <v>110</v>
      </c>
      <c r="G575">
        <v>71</v>
      </c>
      <c r="H575">
        <v>16.667999999999999</v>
      </c>
      <c r="I575">
        <v>39</v>
      </c>
      <c r="J575">
        <v>16.667999999999999</v>
      </c>
      <c r="K575" t="s">
        <v>2421</v>
      </c>
      <c r="L575" t="s">
        <v>2683</v>
      </c>
      <c r="M575" t="s">
        <v>2684</v>
      </c>
      <c r="N575" s="6">
        <f t="shared" si="8"/>
        <v>16.667999999999999</v>
      </c>
    </row>
    <row r="576" spans="1:14" x14ac:dyDescent="0.45">
      <c r="A576">
        <v>450203</v>
      </c>
      <c r="B576" t="s">
        <v>144</v>
      </c>
      <c r="C576" t="s">
        <v>1360</v>
      </c>
      <c r="D576">
        <v>144</v>
      </c>
      <c r="E576">
        <v>8300</v>
      </c>
      <c r="F576">
        <v>8300</v>
      </c>
      <c r="G576">
        <v>5393</v>
      </c>
      <c r="H576">
        <v>16.669</v>
      </c>
      <c r="I576">
        <v>2907</v>
      </c>
      <c r="J576">
        <v>16.669</v>
      </c>
      <c r="K576" t="s">
        <v>2685</v>
      </c>
      <c r="L576" t="s">
        <v>2686</v>
      </c>
      <c r="M576">
        <v>4.0361445783132499E-2</v>
      </c>
      <c r="N576" s="6">
        <f t="shared" si="8"/>
        <v>16.669</v>
      </c>
    </row>
    <row r="577" spans="1:14" x14ac:dyDescent="0.45">
      <c r="A577">
        <v>669022</v>
      </c>
      <c r="B577" t="s">
        <v>1117</v>
      </c>
      <c r="C577" t="s">
        <v>1360</v>
      </c>
      <c r="D577">
        <v>120</v>
      </c>
      <c r="E577">
        <v>1684</v>
      </c>
      <c r="F577">
        <v>1684</v>
      </c>
      <c r="G577">
        <v>1038</v>
      </c>
      <c r="H577">
        <v>16.68</v>
      </c>
      <c r="I577">
        <v>646</v>
      </c>
      <c r="J577">
        <v>16.68</v>
      </c>
      <c r="K577" t="s">
        <v>2687</v>
      </c>
      <c r="L577" t="s">
        <v>2688</v>
      </c>
      <c r="M577" t="s">
        <v>2689</v>
      </c>
      <c r="N577" s="6">
        <f t="shared" si="8"/>
        <v>16.680000000000003</v>
      </c>
    </row>
    <row r="578" spans="1:14" x14ac:dyDescent="0.45">
      <c r="A578">
        <v>657228</v>
      </c>
      <c r="B578" t="s">
        <v>853</v>
      </c>
      <c r="C578" t="s">
        <v>1360</v>
      </c>
      <c r="D578">
        <v>112</v>
      </c>
      <c r="E578">
        <v>302</v>
      </c>
      <c r="F578">
        <v>302</v>
      </c>
      <c r="G578">
        <v>176</v>
      </c>
      <c r="H578">
        <v>16.683</v>
      </c>
      <c r="I578">
        <v>126</v>
      </c>
      <c r="J578">
        <v>16.683</v>
      </c>
      <c r="K578" t="s">
        <v>2690</v>
      </c>
      <c r="L578" t="s">
        <v>2691</v>
      </c>
      <c r="M578" t="s">
        <v>2692</v>
      </c>
      <c r="N578" s="6">
        <f t="shared" si="8"/>
        <v>16.683</v>
      </c>
    </row>
    <row r="579" spans="1:14" x14ac:dyDescent="0.45">
      <c r="A579">
        <v>572831</v>
      </c>
      <c r="B579" t="s">
        <v>455</v>
      </c>
      <c r="C579" t="s">
        <v>1360</v>
      </c>
      <c r="D579">
        <v>121</v>
      </c>
      <c r="E579">
        <v>275</v>
      </c>
      <c r="F579">
        <v>275</v>
      </c>
      <c r="G579">
        <v>127</v>
      </c>
      <c r="H579">
        <v>16.683</v>
      </c>
      <c r="I579">
        <v>148</v>
      </c>
      <c r="J579">
        <v>16.683</v>
      </c>
      <c r="K579" t="s">
        <v>2693</v>
      </c>
      <c r="L579" t="s">
        <v>2694</v>
      </c>
      <c r="M579">
        <v>4.7272727272727202E-2</v>
      </c>
      <c r="N579" s="6">
        <f t="shared" ref="N579:N642" si="9">((H579*G579)+(I579*J579))/(G579+I579)</f>
        <v>16.683</v>
      </c>
    </row>
    <row r="580" spans="1:14" x14ac:dyDescent="0.45">
      <c r="A580">
        <v>488768</v>
      </c>
      <c r="B580" t="s">
        <v>123</v>
      </c>
      <c r="C580" t="s">
        <v>1360</v>
      </c>
      <c r="D580">
        <v>111</v>
      </c>
      <c r="E580">
        <v>3713</v>
      </c>
      <c r="F580">
        <v>3713</v>
      </c>
      <c r="G580">
        <v>2315</v>
      </c>
      <c r="H580">
        <v>16.683</v>
      </c>
      <c r="I580">
        <v>1398</v>
      </c>
      <c r="J580">
        <v>16.683</v>
      </c>
      <c r="K580" t="s">
        <v>2695</v>
      </c>
      <c r="L580">
        <v>0.78373283059520604</v>
      </c>
      <c r="M580" t="s">
        <v>2696</v>
      </c>
      <c r="N580" s="6">
        <f t="shared" si="9"/>
        <v>16.682999999999996</v>
      </c>
    </row>
    <row r="581" spans="1:14" x14ac:dyDescent="0.45">
      <c r="A581">
        <v>592145</v>
      </c>
      <c r="B581" t="s">
        <v>632</v>
      </c>
      <c r="C581" t="s">
        <v>1360</v>
      </c>
      <c r="D581">
        <v>144</v>
      </c>
      <c r="E581">
        <v>893</v>
      </c>
      <c r="F581">
        <v>893</v>
      </c>
      <c r="G581">
        <v>473</v>
      </c>
      <c r="H581">
        <v>16.683</v>
      </c>
      <c r="I581">
        <v>420</v>
      </c>
      <c r="J581">
        <v>16.683</v>
      </c>
      <c r="K581" t="s">
        <v>2697</v>
      </c>
      <c r="L581" t="s">
        <v>2698</v>
      </c>
      <c r="M581" t="s">
        <v>2699</v>
      </c>
      <c r="N581" s="6">
        <f t="shared" si="9"/>
        <v>16.683</v>
      </c>
    </row>
    <row r="582" spans="1:14" x14ac:dyDescent="0.45">
      <c r="A582">
        <v>641302</v>
      </c>
      <c r="B582" t="s">
        <v>779</v>
      </c>
      <c r="C582" t="s">
        <v>1360</v>
      </c>
      <c r="D582">
        <v>139</v>
      </c>
      <c r="E582">
        <v>2491</v>
      </c>
      <c r="F582">
        <v>2491</v>
      </c>
      <c r="G582">
        <v>1622</v>
      </c>
      <c r="H582">
        <v>16.696000000000002</v>
      </c>
      <c r="I582">
        <v>869</v>
      </c>
      <c r="J582">
        <v>16.696000000000002</v>
      </c>
      <c r="K582" t="s">
        <v>2700</v>
      </c>
      <c r="L582">
        <v>0.81413087113608995</v>
      </c>
      <c r="M582">
        <v>1.56563629064632E-2</v>
      </c>
      <c r="N582" s="6">
        <f t="shared" si="9"/>
        <v>16.696000000000002</v>
      </c>
    </row>
    <row r="583" spans="1:14" x14ac:dyDescent="0.45">
      <c r="A583">
        <v>642545</v>
      </c>
      <c r="B583" t="s">
        <v>602</v>
      </c>
      <c r="C583" t="s">
        <v>1360</v>
      </c>
      <c r="D583">
        <v>108</v>
      </c>
      <c r="E583">
        <v>3529</v>
      </c>
      <c r="F583">
        <v>3529</v>
      </c>
      <c r="G583">
        <v>2266</v>
      </c>
      <c r="H583">
        <v>16.698</v>
      </c>
      <c r="I583">
        <v>1263</v>
      </c>
      <c r="J583">
        <v>16.698</v>
      </c>
      <c r="K583" t="s">
        <v>2701</v>
      </c>
      <c r="L583" t="s">
        <v>2702</v>
      </c>
      <c r="M583">
        <v>5.0439217908756002E-2</v>
      </c>
      <c r="N583" s="6">
        <f t="shared" si="9"/>
        <v>16.698</v>
      </c>
    </row>
    <row r="584" spans="1:14" x14ac:dyDescent="0.45">
      <c r="A584">
        <v>674444</v>
      </c>
      <c r="B584" t="s">
        <v>2703</v>
      </c>
      <c r="C584" t="s">
        <v>1360</v>
      </c>
      <c r="D584">
        <v>118</v>
      </c>
      <c r="E584">
        <v>115</v>
      </c>
      <c r="F584">
        <v>115</v>
      </c>
      <c r="G584">
        <v>60</v>
      </c>
      <c r="H584">
        <v>16.707000000000001</v>
      </c>
      <c r="I584">
        <v>55</v>
      </c>
      <c r="J584">
        <v>16.707000000000001</v>
      </c>
      <c r="K584">
        <v>6.08695652173913E-2</v>
      </c>
      <c r="L584" t="s">
        <v>2704</v>
      </c>
      <c r="M584" t="s">
        <v>2425</v>
      </c>
      <c r="N584" s="6">
        <f t="shared" si="9"/>
        <v>16.707000000000001</v>
      </c>
    </row>
    <row r="585" spans="1:14" x14ac:dyDescent="0.45">
      <c r="A585">
        <v>543901</v>
      </c>
      <c r="B585" t="s">
        <v>810</v>
      </c>
      <c r="C585" t="s">
        <v>1360</v>
      </c>
      <c r="D585">
        <v>147</v>
      </c>
      <c r="E585">
        <v>951</v>
      </c>
      <c r="F585">
        <v>951</v>
      </c>
      <c r="G585">
        <v>606</v>
      </c>
      <c r="H585">
        <v>16.709</v>
      </c>
      <c r="I585">
        <v>345</v>
      </c>
      <c r="J585">
        <v>16.709</v>
      </c>
      <c r="K585" t="s">
        <v>2705</v>
      </c>
      <c r="L585" t="s">
        <v>2706</v>
      </c>
      <c r="M585" t="s">
        <v>2707</v>
      </c>
      <c r="N585" s="6">
        <f t="shared" si="9"/>
        <v>16.709</v>
      </c>
    </row>
    <row r="586" spans="1:14" x14ac:dyDescent="0.45">
      <c r="A586">
        <v>571863</v>
      </c>
      <c r="B586" t="s">
        <v>617</v>
      </c>
      <c r="C586" t="s">
        <v>1360</v>
      </c>
      <c r="D586">
        <v>115</v>
      </c>
      <c r="E586">
        <v>1068</v>
      </c>
      <c r="F586">
        <v>1068</v>
      </c>
      <c r="G586">
        <v>658</v>
      </c>
      <c r="H586">
        <v>16.716000000000001</v>
      </c>
      <c r="I586">
        <v>410</v>
      </c>
      <c r="J586">
        <v>16.716000000000001</v>
      </c>
      <c r="K586" t="s">
        <v>2708</v>
      </c>
      <c r="L586" t="s">
        <v>2709</v>
      </c>
      <c r="M586">
        <v>3.4644194756554302E-2</v>
      </c>
      <c r="N586" s="6">
        <f t="shared" si="9"/>
        <v>16.716000000000001</v>
      </c>
    </row>
    <row r="587" spans="1:14" x14ac:dyDescent="0.45">
      <c r="A587">
        <v>664129</v>
      </c>
      <c r="B587" t="s">
        <v>812</v>
      </c>
      <c r="C587" t="s">
        <v>1360</v>
      </c>
      <c r="D587">
        <v>146</v>
      </c>
      <c r="E587">
        <v>587</v>
      </c>
      <c r="F587">
        <v>587</v>
      </c>
      <c r="G587">
        <v>310</v>
      </c>
      <c r="H587">
        <v>16.716999999999999</v>
      </c>
      <c r="I587">
        <v>277</v>
      </c>
      <c r="J587">
        <v>16.716999999999999</v>
      </c>
      <c r="K587" t="s">
        <v>2710</v>
      </c>
      <c r="L587" t="s">
        <v>2711</v>
      </c>
      <c r="M587" t="s">
        <v>2712</v>
      </c>
      <c r="N587" s="6">
        <f t="shared" si="9"/>
        <v>16.716999999999999</v>
      </c>
    </row>
    <row r="588" spans="1:14" x14ac:dyDescent="0.45">
      <c r="A588">
        <v>519043</v>
      </c>
      <c r="B588" t="s">
        <v>106</v>
      </c>
      <c r="C588" t="s">
        <v>1360</v>
      </c>
      <c r="D588">
        <v>108</v>
      </c>
      <c r="E588">
        <v>3514</v>
      </c>
      <c r="F588">
        <v>3514</v>
      </c>
      <c r="G588">
        <v>2195</v>
      </c>
      <c r="H588">
        <v>16.716999999999999</v>
      </c>
      <c r="I588">
        <v>1319</v>
      </c>
      <c r="J588">
        <v>16.716999999999999</v>
      </c>
      <c r="K588" t="s">
        <v>2713</v>
      </c>
      <c r="L588" t="s">
        <v>2714</v>
      </c>
      <c r="M588">
        <v>4.0125213431986301E-2</v>
      </c>
      <c r="N588" s="6">
        <f t="shared" si="9"/>
        <v>16.716999999999999</v>
      </c>
    </row>
    <row r="589" spans="1:14" x14ac:dyDescent="0.45">
      <c r="A589">
        <v>407793</v>
      </c>
      <c r="B589" t="s">
        <v>112</v>
      </c>
      <c r="C589" t="s">
        <v>1360</v>
      </c>
      <c r="D589">
        <v>112</v>
      </c>
      <c r="E589">
        <v>1263</v>
      </c>
      <c r="F589">
        <v>1263</v>
      </c>
      <c r="G589">
        <v>872</v>
      </c>
      <c r="H589">
        <v>16.716999999999999</v>
      </c>
      <c r="I589">
        <v>391</v>
      </c>
      <c r="J589">
        <v>16.716999999999999</v>
      </c>
      <c r="K589" t="s">
        <v>2715</v>
      </c>
      <c r="L589" t="s">
        <v>2716</v>
      </c>
      <c r="M589">
        <v>7.2050673000791696E-2</v>
      </c>
      <c r="N589" s="6">
        <f t="shared" si="9"/>
        <v>16.716999999999999</v>
      </c>
    </row>
    <row r="590" spans="1:14" x14ac:dyDescent="0.45">
      <c r="A590">
        <v>544150</v>
      </c>
      <c r="B590" t="s">
        <v>474</v>
      </c>
      <c r="C590" t="s">
        <v>1360</v>
      </c>
      <c r="D590">
        <v>137</v>
      </c>
      <c r="E590">
        <v>273</v>
      </c>
      <c r="F590">
        <v>273</v>
      </c>
      <c r="G590">
        <v>179</v>
      </c>
      <c r="H590">
        <v>16.716999999999999</v>
      </c>
      <c r="I590">
        <v>94</v>
      </c>
      <c r="J590">
        <v>16.716999999999999</v>
      </c>
      <c r="K590" t="s">
        <v>2717</v>
      </c>
      <c r="L590" t="s">
        <v>2718</v>
      </c>
      <c r="M590" t="s">
        <v>2719</v>
      </c>
      <c r="N590" s="6">
        <f t="shared" si="9"/>
        <v>16.716999999999999</v>
      </c>
    </row>
    <row r="591" spans="1:14" x14ac:dyDescent="0.45">
      <c r="A591">
        <v>656354</v>
      </c>
      <c r="B591" t="s">
        <v>675</v>
      </c>
      <c r="C591" t="s">
        <v>1360</v>
      </c>
      <c r="D591">
        <v>142</v>
      </c>
      <c r="E591">
        <v>1278</v>
      </c>
      <c r="F591">
        <v>1278</v>
      </c>
      <c r="G591">
        <v>726</v>
      </c>
      <c r="H591">
        <v>16.724</v>
      </c>
      <c r="I591">
        <v>552</v>
      </c>
      <c r="J591">
        <v>16.724</v>
      </c>
      <c r="K591" t="s">
        <v>2720</v>
      </c>
      <c r="L591" t="s">
        <v>2721</v>
      </c>
      <c r="M591" t="s">
        <v>2722</v>
      </c>
      <c r="N591" s="6">
        <f t="shared" si="9"/>
        <v>16.723999999999997</v>
      </c>
    </row>
    <row r="592" spans="1:14" x14ac:dyDescent="0.45">
      <c r="A592">
        <v>621121</v>
      </c>
      <c r="B592" t="s">
        <v>58</v>
      </c>
      <c r="C592" t="s">
        <v>1360</v>
      </c>
      <c r="D592">
        <v>117</v>
      </c>
      <c r="E592">
        <v>4149</v>
      </c>
      <c r="F592">
        <v>4149</v>
      </c>
      <c r="G592">
        <v>2619</v>
      </c>
      <c r="H592">
        <v>16.73</v>
      </c>
      <c r="I592">
        <v>1530</v>
      </c>
      <c r="J592">
        <v>16.73</v>
      </c>
      <c r="K592" t="s">
        <v>2723</v>
      </c>
      <c r="L592" t="s">
        <v>2724</v>
      </c>
      <c r="M592">
        <v>7.6403952759701105E-2</v>
      </c>
      <c r="N592" s="6">
        <f t="shared" si="9"/>
        <v>16.73</v>
      </c>
    </row>
    <row r="593" spans="1:14" x14ac:dyDescent="0.45">
      <c r="A593">
        <v>607259</v>
      </c>
      <c r="B593" t="s">
        <v>182</v>
      </c>
      <c r="C593" t="s">
        <v>1360</v>
      </c>
      <c r="D593">
        <v>113</v>
      </c>
      <c r="E593">
        <v>2434</v>
      </c>
      <c r="F593">
        <v>2434</v>
      </c>
      <c r="G593">
        <v>1608</v>
      </c>
      <c r="H593">
        <v>16.739000000000001</v>
      </c>
      <c r="I593">
        <v>826</v>
      </c>
      <c r="J593">
        <v>16.739000000000001</v>
      </c>
      <c r="K593" t="s">
        <v>2725</v>
      </c>
      <c r="L593" t="s">
        <v>2726</v>
      </c>
      <c r="M593">
        <v>5.5053410024650702E-2</v>
      </c>
      <c r="N593" s="6">
        <f t="shared" si="9"/>
        <v>16.739000000000001</v>
      </c>
    </row>
    <row r="594" spans="1:14" x14ac:dyDescent="0.45">
      <c r="A594">
        <v>656427</v>
      </c>
      <c r="B594" t="s">
        <v>543</v>
      </c>
      <c r="C594" t="s">
        <v>1360</v>
      </c>
      <c r="D594">
        <v>116</v>
      </c>
      <c r="E594">
        <v>5325</v>
      </c>
      <c r="F594">
        <v>5325</v>
      </c>
      <c r="G594">
        <v>3555</v>
      </c>
      <c r="H594">
        <v>16.739999999999998</v>
      </c>
      <c r="I594">
        <v>1770</v>
      </c>
      <c r="J594">
        <v>16.739999999999998</v>
      </c>
      <c r="K594" t="s">
        <v>2727</v>
      </c>
      <c r="L594" t="s">
        <v>2728</v>
      </c>
      <c r="M594">
        <v>4.71361502347417E-2</v>
      </c>
      <c r="N594" s="6">
        <f t="shared" si="9"/>
        <v>16.739999999999998</v>
      </c>
    </row>
    <row r="595" spans="1:14" x14ac:dyDescent="0.45">
      <c r="A595">
        <v>571787</v>
      </c>
      <c r="B595" t="s">
        <v>287</v>
      </c>
      <c r="C595" t="s">
        <v>1360</v>
      </c>
      <c r="D595">
        <v>145</v>
      </c>
      <c r="E595">
        <v>550</v>
      </c>
      <c r="F595">
        <v>550</v>
      </c>
      <c r="G595">
        <v>334</v>
      </c>
      <c r="H595">
        <v>16.75</v>
      </c>
      <c r="I595">
        <v>216</v>
      </c>
      <c r="J595">
        <v>16.75</v>
      </c>
      <c r="K595" t="s">
        <v>2729</v>
      </c>
      <c r="L595" t="s">
        <v>2730</v>
      </c>
      <c r="M595">
        <v>5.8181818181818099E-2</v>
      </c>
      <c r="N595" s="6">
        <f t="shared" si="9"/>
        <v>16.75</v>
      </c>
    </row>
    <row r="596" spans="1:14" x14ac:dyDescent="0.45">
      <c r="A596">
        <v>664682</v>
      </c>
      <c r="B596" t="s">
        <v>719</v>
      </c>
      <c r="C596" t="s">
        <v>1360</v>
      </c>
      <c r="D596">
        <v>112</v>
      </c>
      <c r="E596">
        <v>257</v>
      </c>
      <c r="F596">
        <v>257</v>
      </c>
      <c r="G596">
        <v>148</v>
      </c>
      <c r="H596">
        <v>16.753</v>
      </c>
      <c r="I596">
        <v>109</v>
      </c>
      <c r="J596">
        <v>16.753</v>
      </c>
      <c r="K596" t="s">
        <v>2731</v>
      </c>
      <c r="L596" t="s">
        <v>2732</v>
      </c>
      <c r="M596" t="s">
        <v>2733</v>
      </c>
      <c r="N596" s="6">
        <f t="shared" si="9"/>
        <v>16.753</v>
      </c>
    </row>
    <row r="597" spans="1:14" x14ac:dyDescent="0.45">
      <c r="A597">
        <v>621074</v>
      </c>
      <c r="B597" t="s">
        <v>1063</v>
      </c>
      <c r="C597" t="s">
        <v>1360</v>
      </c>
      <c r="D597">
        <v>112</v>
      </c>
      <c r="E597">
        <v>967</v>
      </c>
      <c r="F597">
        <v>967</v>
      </c>
      <c r="G597">
        <v>579</v>
      </c>
      <c r="H597">
        <v>16.753</v>
      </c>
      <c r="I597">
        <v>388</v>
      </c>
      <c r="J597">
        <v>16.753</v>
      </c>
      <c r="K597" t="s">
        <v>2734</v>
      </c>
      <c r="L597" t="s">
        <v>2735</v>
      </c>
      <c r="M597" t="s">
        <v>2736</v>
      </c>
      <c r="N597" s="6">
        <f t="shared" si="9"/>
        <v>16.752999999999997</v>
      </c>
    </row>
    <row r="598" spans="1:14" x14ac:dyDescent="0.45">
      <c r="A598">
        <v>605482</v>
      </c>
      <c r="B598" t="s">
        <v>872</v>
      </c>
      <c r="C598" t="s">
        <v>1360</v>
      </c>
      <c r="D598">
        <v>117</v>
      </c>
      <c r="E598">
        <v>300</v>
      </c>
      <c r="F598">
        <v>300</v>
      </c>
      <c r="G598">
        <v>159</v>
      </c>
      <c r="H598">
        <v>16.754000000000001</v>
      </c>
      <c r="I598">
        <v>141</v>
      </c>
      <c r="J598">
        <v>16.754000000000001</v>
      </c>
      <c r="K598" t="s">
        <v>2737</v>
      </c>
      <c r="L598">
        <v>0.83</v>
      </c>
      <c r="M598">
        <v>3.6666666666666597E-2</v>
      </c>
      <c r="N598" s="6">
        <f t="shared" si="9"/>
        <v>16.754000000000001</v>
      </c>
    </row>
    <row r="599" spans="1:14" x14ac:dyDescent="0.45">
      <c r="A599">
        <v>664942</v>
      </c>
      <c r="B599" t="s">
        <v>1337</v>
      </c>
      <c r="C599" t="s">
        <v>1360</v>
      </c>
      <c r="D599">
        <v>138</v>
      </c>
      <c r="E599">
        <v>202</v>
      </c>
      <c r="F599">
        <v>202</v>
      </c>
      <c r="G599">
        <v>89</v>
      </c>
      <c r="H599">
        <v>16.757000000000001</v>
      </c>
      <c r="I599">
        <v>113</v>
      </c>
      <c r="J599">
        <v>16.757000000000001</v>
      </c>
      <c r="K599" t="s">
        <v>2738</v>
      </c>
      <c r="L599" t="s">
        <v>2739</v>
      </c>
      <c r="M599">
        <v>1.48514851485148E-2</v>
      </c>
      <c r="N599" s="6">
        <f t="shared" si="9"/>
        <v>16.757000000000001</v>
      </c>
    </row>
    <row r="600" spans="1:14" x14ac:dyDescent="0.45">
      <c r="A600">
        <v>592717</v>
      </c>
      <c r="B600" t="s">
        <v>454</v>
      </c>
      <c r="C600" t="s">
        <v>1360</v>
      </c>
      <c r="D600">
        <v>142</v>
      </c>
      <c r="E600">
        <v>3010</v>
      </c>
      <c r="F600">
        <v>3010</v>
      </c>
      <c r="G600">
        <v>1866</v>
      </c>
      <c r="H600">
        <v>16.763000000000002</v>
      </c>
      <c r="I600">
        <v>1144</v>
      </c>
      <c r="J600">
        <v>16.763000000000002</v>
      </c>
      <c r="K600" t="s">
        <v>2740</v>
      </c>
      <c r="L600" t="s">
        <v>2741</v>
      </c>
      <c r="M600">
        <v>4.8504983388704299E-2</v>
      </c>
      <c r="N600" s="6">
        <f t="shared" si="9"/>
        <v>16.763000000000002</v>
      </c>
    </row>
    <row r="601" spans="1:14" x14ac:dyDescent="0.45">
      <c r="A601">
        <v>467008</v>
      </c>
      <c r="B601" t="s">
        <v>315</v>
      </c>
      <c r="C601" t="s">
        <v>1360</v>
      </c>
      <c r="D601">
        <v>112</v>
      </c>
      <c r="E601">
        <v>1197</v>
      </c>
      <c r="F601">
        <v>1197</v>
      </c>
      <c r="G601">
        <v>739</v>
      </c>
      <c r="H601">
        <v>16.773</v>
      </c>
      <c r="I601">
        <v>458</v>
      </c>
      <c r="J601">
        <v>16.773</v>
      </c>
      <c r="K601" t="s">
        <v>2742</v>
      </c>
      <c r="L601" t="s">
        <v>2743</v>
      </c>
      <c r="M601">
        <v>4.5948203842940599E-2</v>
      </c>
      <c r="N601" s="6">
        <f t="shared" si="9"/>
        <v>16.773</v>
      </c>
    </row>
    <row r="602" spans="1:14" x14ac:dyDescent="0.45">
      <c r="A602">
        <v>663574</v>
      </c>
      <c r="B602" t="s">
        <v>1021</v>
      </c>
      <c r="C602" t="s">
        <v>1360</v>
      </c>
      <c r="D602">
        <v>113</v>
      </c>
      <c r="E602">
        <v>585</v>
      </c>
      <c r="F602">
        <v>585</v>
      </c>
      <c r="G602">
        <v>299</v>
      </c>
      <c r="H602">
        <v>16.779</v>
      </c>
      <c r="I602">
        <v>286</v>
      </c>
      <c r="J602">
        <v>16.779</v>
      </c>
      <c r="K602" t="s">
        <v>2744</v>
      </c>
      <c r="L602" t="s">
        <v>2745</v>
      </c>
      <c r="M602">
        <v>9.2307692307692299E-2</v>
      </c>
      <c r="N602" s="6">
        <f t="shared" si="9"/>
        <v>16.779</v>
      </c>
    </row>
    <row r="603" spans="1:14" x14ac:dyDescent="0.45">
      <c r="A603">
        <v>668933</v>
      </c>
      <c r="B603" t="s">
        <v>1364</v>
      </c>
      <c r="C603" t="s">
        <v>1360</v>
      </c>
      <c r="D603">
        <v>113</v>
      </c>
      <c r="E603">
        <v>1830</v>
      </c>
      <c r="F603">
        <v>1830</v>
      </c>
      <c r="G603">
        <v>1157</v>
      </c>
      <c r="H603">
        <v>16.782</v>
      </c>
      <c r="I603">
        <v>673</v>
      </c>
      <c r="J603">
        <v>16.782</v>
      </c>
      <c r="K603" t="s">
        <v>2746</v>
      </c>
      <c r="L603" t="s">
        <v>2747</v>
      </c>
      <c r="M603" t="s">
        <v>2748</v>
      </c>
      <c r="N603" s="6">
        <f t="shared" si="9"/>
        <v>16.782</v>
      </c>
    </row>
    <row r="604" spans="1:14" x14ac:dyDescent="0.45">
      <c r="A604">
        <v>592279</v>
      </c>
      <c r="B604" t="s">
        <v>563</v>
      </c>
      <c r="C604" t="s">
        <v>1360</v>
      </c>
      <c r="D604">
        <v>143</v>
      </c>
      <c r="E604">
        <v>140</v>
      </c>
      <c r="F604">
        <v>140</v>
      </c>
      <c r="G604">
        <v>70</v>
      </c>
      <c r="H604">
        <v>16.783000000000001</v>
      </c>
      <c r="I604">
        <v>70</v>
      </c>
      <c r="J604">
        <v>16.783000000000001</v>
      </c>
      <c r="K604" t="s">
        <v>2749</v>
      </c>
      <c r="L604" t="s">
        <v>2750</v>
      </c>
      <c r="M604">
        <v>7.14285714285714E-3</v>
      </c>
      <c r="N604" s="6">
        <f t="shared" si="9"/>
        <v>16.783000000000001</v>
      </c>
    </row>
    <row r="605" spans="1:14" x14ac:dyDescent="0.45">
      <c r="A605">
        <v>543408</v>
      </c>
      <c r="B605" t="s">
        <v>223</v>
      </c>
      <c r="C605" t="s">
        <v>1360</v>
      </c>
      <c r="D605">
        <v>141</v>
      </c>
      <c r="E605">
        <v>618</v>
      </c>
      <c r="F605">
        <v>618</v>
      </c>
      <c r="G605">
        <v>377</v>
      </c>
      <c r="H605">
        <v>16.783999999999999</v>
      </c>
      <c r="I605">
        <v>241</v>
      </c>
      <c r="J605">
        <v>16.783999999999999</v>
      </c>
      <c r="K605" t="s">
        <v>2751</v>
      </c>
      <c r="L605" t="s">
        <v>2752</v>
      </c>
      <c r="M605">
        <v>4.85436893203883E-2</v>
      </c>
      <c r="N605" s="6">
        <f t="shared" si="9"/>
        <v>16.783999999999999</v>
      </c>
    </row>
    <row r="606" spans="1:14" x14ac:dyDescent="0.45">
      <c r="A606">
        <v>461833</v>
      </c>
      <c r="B606" t="s">
        <v>366</v>
      </c>
      <c r="C606" t="s">
        <v>1360</v>
      </c>
      <c r="D606">
        <v>135</v>
      </c>
      <c r="E606">
        <v>643</v>
      </c>
      <c r="F606">
        <v>643</v>
      </c>
      <c r="G606">
        <v>425</v>
      </c>
      <c r="H606">
        <v>16.783999999999999</v>
      </c>
      <c r="I606">
        <v>218</v>
      </c>
      <c r="J606">
        <v>16.783999999999999</v>
      </c>
      <c r="K606" t="s">
        <v>2753</v>
      </c>
      <c r="L606" t="s">
        <v>2754</v>
      </c>
      <c r="M606">
        <v>5.4432348367029502E-2</v>
      </c>
      <c r="N606" s="6">
        <f t="shared" si="9"/>
        <v>16.783999999999999</v>
      </c>
    </row>
    <row r="607" spans="1:14" x14ac:dyDescent="0.45">
      <c r="A607">
        <v>669432</v>
      </c>
      <c r="B607" t="s">
        <v>913</v>
      </c>
      <c r="C607" t="s">
        <v>1360</v>
      </c>
      <c r="D607">
        <v>146</v>
      </c>
      <c r="E607">
        <v>2269</v>
      </c>
      <c r="F607">
        <v>2269</v>
      </c>
      <c r="G607">
        <v>1401</v>
      </c>
      <c r="H607">
        <v>16.79</v>
      </c>
      <c r="I607">
        <v>868</v>
      </c>
      <c r="J607">
        <v>16.79</v>
      </c>
      <c r="K607" t="s">
        <v>2755</v>
      </c>
      <c r="L607" t="s">
        <v>2756</v>
      </c>
      <c r="M607" t="s">
        <v>2757</v>
      </c>
      <c r="N607" s="6">
        <f t="shared" si="9"/>
        <v>16.79</v>
      </c>
    </row>
    <row r="608" spans="1:14" x14ac:dyDescent="0.45">
      <c r="A608">
        <v>518553</v>
      </c>
      <c r="B608" t="s">
        <v>424</v>
      </c>
      <c r="C608" t="s">
        <v>1360</v>
      </c>
      <c r="D608">
        <v>120</v>
      </c>
      <c r="E608">
        <v>2994</v>
      </c>
      <c r="F608">
        <v>2994</v>
      </c>
      <c r="G608">
        <v>1614</v>
      </c>
      <c r="H608">
        <v>16.798999999999999</v>
      </c>
      <c r="I608">
        <v>1380</v>
      </c>
      <c r="J608">
        <v>16.798999999999999</v>
      </c>
      <c r="K608" t="s">
        <v>2758</v>
      </c>
      <c r="L608" t="s">
        <v>2759</v>
      </c>
      <c r="M608" t="s">
        <v>2760</v>
      </c>
      <c r="N608" s="6">
        <f t="shared" si="9"/>
        <v>16.798999999999999</v>
      </c>
    </row>
    <row r="609" spans="1:14" x14ac:dyDescent="0.45">
      <c r="A609">
        <v>543135</v>
      </c>
      <c r="B609" t="s">
        <v>608</v>
      </c>
      <c r="C609" t="s">
        <v>1360</v>
      </c>
      <c r="D609">
        <v>140</v>
      </c>
      <c r="E609">
        <v>4667</v>
      </c>
      <c r="F609">
        <v>4667</v>
      </c>
      <c r="G609">
        <v>3094</v>
      </c>
      <c r="H609">
        <v>16.800999999999998</v>
      </c>
      <c r="I609">
        <v>1573</v>
      </c>
      <c r="J609">
        <v>16.800999999999998</v>
      </c>
      <c r="K609" t="s">
        <v>2761</v>
      </c>
      <c r="L609" t="s">
        <v>2762</v>
      </c>
      <c r="M609">
        <v>3.9425755303192603E-2</v>
      </c>
      <c r="N609" s="6">
        <f t="shared" si="9"/>
        <v>16.800999999999998</v>
      </c>
    </row>
    <row r="610" spans="1:14" x14ac:dyDescent="0.45">
      <c r="A610">
        <v>669093</v>
      </c>
      <c r="B610" t="s">
        <v>2763</v>
      </c>
      <c r="C610" t="s">
        <v>1360</v>
      </c>
      <c r="D610">
        <v>135</v>
      </c>
      <c r="E610">
        <v>147</v>
      </c>
      <c r="F610">
        <v>147</v>
      </c>
      <c r="G610">
        <v>57</v>
      </c>
      <c r="H610">
        <v>16.809999999999999</v>
      </c>
      <c r="I610">
        <v>90</v>
      </c>
      <c r="J610">
        <v>16.809999999999999</v>
      </c>
      <c r="K610" t="s">
        <v>2764</v>
      </c>
      <c r="L610">
        <v>0.891156462585034</v>
      </c>
      <c r="M610">
        <v>6.8027210884353704E-3</v>
      </c>
      <c r="N610" s="6">
        <f t="shared" si="9"/>
        <v>16.809999999999999</v>
      </c>
    </row>
    <row r="611" spans="1:14" x14ac:dyDescent="0.45">
      <c r="A611">
        <v>518875</v>
      </c>
      <c r="B611" t="s">
        <v>495</v>
      </c>
      <c r="C611" t="s">
        <v>1360</v>
      </c>
      <c r="D611">
        <v>140</v>
      </c>
      <c r="E611">
        <v>848</v>
      </c>
      <c r="F611">
        <v>848</v>
      </c>
      <c r="G611">
        <v>552</v>
      </c>
      <c r="H611">
        <v>16.815999999999999</v>
      </c>
      <c r="I611">
        <v>296</v>
      </c>
      <c r="J611">
        <v>16.815999999999999</v>
      </c>
      <c r="K611" t="s">
        <v>2765</v>
      </c>
      <c r="L611" t="s">
        <v>2766</v>
      </c>
      <c r="M611">
        <v>5.6603773584905599E-2</v>
      </c>
      <c r="N611" s="6">
        <f t="shared" si="9"/>
        <v>16.815999999999999</v>
      </c>
    </row>
    <row r="612" spans="1:14" x14ac:dyDescent="0.45">
      <c r="A612">
        <v>622075</v>
      </c>
      <c r="B612" t="s">
        <v>745</v>
      </c>
      <c r="C612" t="s">
        <v>1360</v>
      </c>
      <c r="D612">
        <v>112</v>
      </c>
      <c r="E612">
        <v>1646</v>
      </c>
      <c r="F612">
        <v>1646</v>
      </c>
      <c r="G612">
        <v>978</v>
      </c>
      <c r="H612">
        <v>16.815999999999999</v>
      </c>
      <c r="I612">
        <v>668</v>
      </c>
      <c r="J612">
        <v>16.815999999999999</v>
      </c>
      <c r="K612" t="s">
        <v>2767</v>
      </c>
      <c r="L612" t="s">
        <v>2768</v>
      </c>
      <c r="M612">
        <v>2.55164034021871E-2</v>
      </c>
      <c r="N612" s="6">
        <f t="shared" si="9"/>
        <v>16.815999999999999</v>
      </c>
    </row>
    <row r="613" spans="1:14" x14ac:dyDescent="0.45">
      <c r="A613">
        <v>643615</v>
      </c>
      <c r="B613" t="s">
        <v>854</v>
      </c>
      <c r="C613" t="s">
        <v>1360</v>
      </c>
      <c r="D613">
        <v>113</v>
      </c>
      <c r="E613">
        <v>545</v>
      </c>
      <c r="F613">
        <v>545</v>
      </c>
      <c r="G613">
        <v>309</v>
      </c>
      <c r="H613">
        <v>16.817</v>
      </c>
      <c r="I613">
        <v>236</v>
      </c>
      <c r="J613">
        <v>16.817</v>
      </c>
      <c r="K613" t="s">
        <v>2769</v>
      </c>
      <c r="L613" t="s">
        <v>2770</v>
      </c>
      <c r="M613" t="s">
        <v>2771</v>
      </c>
      <c r="N613" s="6">
        <f t="shared" si="9"/>
        <v>16.817</v>
      </c>
    </row>
    <row r="614" spans="1:14" x14ac:dyDescent="0.45">
      <c r="A614">
        <v>448614</v>
      </c>
      <c r="B614" t="s">
        <v>229</v>
      </c>
      <c r="C614" t="s">
        <v>1360</v>
      </c>
      <c r="D614">
        <v>116</v>
      </c>
      <c r="E614">
        <v>623</v>
      </c>
      <c r="F614">
        <v>623</v>
      </c>
      <c r="G614">
        <v>368</v>
      </c>
      <c r="H614">
        <v>16.817</v>
      </c>
      <c r="I614">
        <v>255</v>
      </c>
      <c r="J614">
        <v>16.817</v>
      </c>
      <c r="K614" t="s">
        <v>2772</v>
      </c>
      <c r="L614" t="s">
        <v>2773</v>
      </c>
      <c r="M614" t="s">
        <v>2774</v>
      </c>
      <c r="N614" s="6">
        <f t="shared" si="9"/>
        <v>16.817</v>
      </c>
    </row>
    <row r="615" spans="1:14" x14ac:dyDescent="0.45">
      <c r="A615">
        <v>622446</v>
      </c>
      <c r="B615" t="s">
        <v>644</v>
      </c>
      <c r="C615" t="s">
        <v>1360</v>
      </c>
      <c r="D615">
        <v>120</v>
      </c>
      <c r="E615">
        <v>960</v>
      </c>
      <c r="F615">
        <v>960</v>
      </c>
      <c r="G615">
        <v>621</v>
      </c>
      <c r="H615">
        <v>16.817</v>
      </c>
      <c r="I615">
        <v>339</v>
      </c>
      <c r="J615">
        <v>16.817</v>
      </c>
      <c r="K615" t="s">
        <v>2775</v>
      </c>
      <c r="L615" t="s">
        <v>2776</v>
      </c>
      <c r="M615">
        <v>4.4791666666666598E-2</v>
      </c>
      <c r="N615" s="6">
        <f t="shared" si="9"/>
        <v>16.817</v>
      </c>
    </row>
    <row r="616" spans="1:14" x14ac:dyDescent="0.45">
      <c r="A616">
        <v>661383</v>
      </c>
      <c r="B616" t="s">
        <v>1181</v>
      </c>
      <c r="C616" t="s">
        <v>1360</v>
      </c>
      <c r="D616">
        <v>142</v>
      </c>
      <c r="E616">
        <v>390</v>
      </c>
      <c r="F616">
        <v>390</v>
      </c>
      <c r="G616">
        <v>241</v>
      </c>
      <c r="H616">
        <v>16.82</v>
      </c>
      <c r="I616">
        <v>149</v>
      </c>
      <c r="J616">
        <v>16.82</v>
      </c>
      <c r="K616" t="s">
        <v>2777</v>
      </c>
      <c r="L616">
        <v>0.76410256410256405</v>
      </c>
      <c r="M616">
        <v>5.3846153846153801E-2</v>
      </c>
      <c r="N616" s="6">
        <f t="shared" si="9"/>
        <v>16.819999999999997</v>
      </c>
    </row>
    <row r="617" spans="1:14" x14ac:dyDescent="0.45">
      <c r="A617">
        <v>501925</v>
      </c>
      <c r="B617" t="s">
        <v>405</v>
      </c>
      <c r="C617" t="s">
        <v>1360</v>
      </c>
      <c r="D617">
        <v>142</v>
      </c>
      <c r="E617">
        <v>1335</v>
      </c>
      <c r="F617">
        <v>1335</v>
      </c>
      <c r="G617">
        <v>772</v>
      </c>
      <c r="H617">
        <v>16.826000000000001</v>
      </c>
      <c r="I617">
        <v>563</v>
      </c>
      <c r="J617">
        <v>16.826000000000001</v>
      </c>
      <c r="K617" t="s">
        <v>2778</v>
      </c>
      <c r="L617" t="s">
        <v>2779</v>
      </c>
      <c r="M617" t="s">
        <v>2780</v>
      </c>
      <c r="N617" s="6">
        <f t="shared" si="9"/>
        <v>16.826000000000001</v>
      </c>
    </row>
    <row r="618" spans="1:14" x14ac:dyDescent="0.45">
      <c r="A618">
        <v>572403</v>
      </c>
      <c r="B618" t="s">
        <v>480</v>
      </c>
      <c r="C618" t="s">
        <v>1360</v>
      </c>
      <c r="D618">
        <v>138</v>
      </c>
      <c r="E618">
        <v>1767</v>
      </c>
      <c r="F618">
        <v>1767</v>
      </c>
      <c r="G618">
        <v>1072</v>
      </c>
      <c r="H618">
        <v>16.849</v>
      </c>
      <c r="I618">
        <v>695</v>
      </c>
      <c r="J618">
        <v>16.849</v>
      </c>
      <c r="K618" t="s">
        <v>2781</v>
      </c>
      <c r="L618" t="s">
        <v>2782</v>
      </c>
      <c r="M618" t="s">
        <v>2783</v>
      </c>
      <c r="N618" s="6">
        <f t="shared" si="9"/>
        <v>16.849</v>
      </c>
    </row>
    <row r="619" spans="1:14" x14ac:dyDescent="0.45">
      <c r="A619">
        <v>608665</v>
      </c>
      <c r="B619" t="s">
        <v>191</v>
      </c>
      <c r="C619" t="s">
        <v>1360</v>
      </c>
      <c r="D619">
        <v>117</v>
      </c>
      <c r="E619">
        <v>2689</v>
      </c>
      <c r="F619">
        <v>2689</v>
      </c>
      <c r="G619">
        <v>1630</v>
      </c>
      <c r="H619">
        <v>16.850000000000001</v>
      </c>
      <c r="I619">
        <v>1059</v>
      </c>
      <c r="J619">
        <v>16.850000000000001</v>
      </c>
      <c r="K619">
        <v>0.198214949795463</v>
      </c>
      <c r="L619">
        <v>0.73521755299367797</v>
      </c>
      <c r="M619">
        <v>6.6567497210859E-2</v>
      </c>
      <c r="N619" s="6">
        <f t="shared" si="9"/>
        <v>16.850000000000005</v>
      </c>
    </row>
    <row r="620" spans="1:14" x14ac:dyDescent="0.45">
      <c r="A620">
        <v>625643</v>
      </c>
      <c r="B620" t="s">
        <v>414</v>
      </c>
      <c r="C620" t="s">
        <v>1360</v>
      </c>
      <c r="D620">
        <v>144</v>
      </c>
      <c r="E620">
        <v>4732</v>
      </c>
      <c r="F620">
        <v>4732</v>
      </c>
      <c r="G620">
        <v>3077</v>
      </c>
      <c r="H620">
        <v>16.850000000000001</v>
      </c>
      <c r="I620">
        <v>1655</v>
      </c>
      <c r="J620">
        <v>16.850000000000001</v>
      </c>
      <c r="K620" t="s">
        <v>2784</v>
      </c>
      <c r="L620">
        <v>0.73901098901098905</v>
      </c>
      <c r="M620">
        <v>8.2206255283178306E-2</v>
      </c>
      <c r="N620" s="6">
        <f t="shared" si="9"/>
        <v>16.850000000000001</v>
      </c>
    </row>
    <row r="621" spans="1:14" x14ac:dyDescent="0.45">
      <c r="A621">
        <v>594840</v>
      </c>
      <c r="B621" t="s">
        <v>420</v>
      </c>
      <c r="C621" t="s">
        <v>1360</v>
      </c>
      <c r="D621">
        <v>109</v>
      </c>
      <c r="E621">
        <v>1064</v>
      </c>
      <c r="F621">
        <v>1064</v>
      </c>
      <c r="G621">
        <v>629</v>
      </c>
      <c r="H621">
        <v>16.850000000000001</v>
      </c>
      <c r="I621">
        <v>435</v>
      </c>
      <c r="J621">
        <v>16.850000000000001</v>
      </c>
      <c r="K621" t="s">
        <v>2785</v>
      </c>
      <c r="L621" t="s">
        <v>2786</v>
      </c>
      <c r="M621">
        <v>3.2894736842105199E-2</v>
      </c>
      <c r="N621" s="6">
        <f t="shared" si="9"/>
        <v>16.850000000000001</v>
      </c>
    </row>
    <row r="622" spans="1:14" x14ac:dyDescent="0.45">
      <c r="A622">
        <v>668678</v>
      </c>
      <c r="B622" t="s">
        <v>759</v>
      </c>
      <c r="C622" t="s">
        <v>1360</v>
      </c>
      <c r="D622">
        <v>109</v>
      </c>
      <c r="E622">
        <v>4846</v>
      </c>
      <c r="F622">
        <v>4846</v>
      </c>
      <c r="G622">
        <v>3492</v>
      </c>
      <c r="H622">
        <v>16.850000000000001</v>
      </c>
      <c r="I622">
        <v>1354</v>
      </c>
      <c r="J622">
        <v>16.850000000000001</v>
      </c>
      <c r="K622" t="s">
        <v>2787</v>
      </c>
      <c r="L622" t="s">
        <v>2788</v>
      </c>
      <c r="M622">
        <v>6.3763929013619394E-2</v>
      </c>
      <c r="N622" s="6">
        <f t="shared" si="9"/>
        <v>16.850000000000001</v>
      </c>
    </row>
    <row r="623" spans="1:14" x14ac:dyDescent="0.45">
      <c r="A623">
        <v>502706</v>
      </c>
      <c r="B623" t="s">
        <v>136</v>
      </c>
      <c r="C623" t="s">
        <v>1360</v>
      </c>
      <c r="D623">
        <v>116</v>
      </c>
      <c r="E623">
        <v>3956</v>
      </c>
      <c r="F623">
        <v>3956</v>
      </c>
      <c r="G623">
        <v>2434</v>
      </c>
      <c r="H623">
        <v>16.850000000000001</v>
      </c>
      <c r="I623">
        <v>1522</v>
      </c>
      <c r="J623">
        <v>16.850000000000001</v>
      </c>
      <c r="K623" t="s">
        <v>2789</v>
      </c>
      <c r="L623" t="s">
        <v>2790</v>
      </c>
      <c r="M623">
        <v>4.4742163801820001E-2</v>
      </c>
      <c r="N623" s="6">
        <f t="shared" si="9"/>
        <v>16.850000000000001</v>
      </c>
    </row>
    <row r="624" spans="1:14" x14ac:dyDescent="0.45">
      <c r="A624">
        <v>605541</v>
      </c>
      <c r="B624" t="s">
        <v>522</v>
      </c>
      <c r="C624" t="s">
        <v>1360</v>
      </c>
      <c r="D624">
        <v>145</v>
      </c>
      <c r="E624">
        <v>1354</v>
      </c>
      <c r="F624">
        <v>1354</v>
      </c>
      <c r="G624">
        <v>708</v>
      </c>
      <c r="H624">
        <v>16.850000000000001</v>
      </c>
      <c r="I624">
        <v>646</v>
      </c>
      <c r="J624">
        <v>16.850000000000001</v>
      </c>
      <c r="K624" t="s">
        <v>2791</v>
      </c>
      <c r="L624" t="s">
        <v>2792</v>
      </c>
      <c r="M624" t="s">
        <v>2793</v>
      </c>
      <c r="N624" s="6">
        <f t="shared" si="9"/>
        <v>16.850000000000001</v>
      </c>
    </row>
    <row r="625" spans="1:14" x14ac:dyDescent="0.45">
      <c r="A625">
        <v>572998</v>
      </c>
      <c r="B625" t="s">
        <v>892</v>
      </c>
      <c r="C625" t="s">
        <v>1360</v>
      </c>
      <c r="D625">
        <v>110</v>
      </c>
      <c r="E625">
        <v>294</v>
      </c>
      <c r="F625">
        <v>294</v>
      </c>
      <c r="G625">
        <v>162</v>
      </c>
      <c r="H625">
        <v>16.850000000000001</v>
      </c>
      <c r="I625">
        <v>132</v>
      </c>
      <c r="J625">
        <v>16.850000000000001</v>
      </c>
      <c r="K625" t="s">
        <v>2794</v>
      </c>
      <c r="L625" t="s">
        <v>2795</v>
      </c>
      <c r="M625">
        <v>3.7414965986394502E-2</v>
      </c>
      <c r="N625" s="6">
        <f t="shared" si="9"/>
        <v>16.850000000000001</v>
      </c>
    </row>
    <row r="626" spans="1:14" x14ac:dyDescent="0.45">
      <c r="A626">
        <v>606167</v>
      </c>
      <c r="B626" t="s">
        <v>185</v>
      </c>
      <c r="C626" t="s">
        <v>1360</v>
      </c>
      <c r="D626">
        <v>108</v>
      </c>
      <c r="E626">
        <v>1226</v>
      </c>
      <c r="F626">
        <v>1226</v>
      </c>
      <c r="G626">
        <v>710</v>
      </c>
      <c r="H626">
        <v>16.850000000000001</v>
      </c>
      <c r="I626">
        <v>516</v>
      </c>
      <c r="J626">
        <v>16.850000000000001</v>
      </c>
      <c r="K626" t="s">
        <v>2796</v>
      </c>
      <c r="L626" t="s">
        <v>2797</v>
      </c>
      <c r="M626">
        <v>9.3800978792822107E-2</v>
      </c>
      <c r="N626" s="6">
        <f t="shared" si="9"/>
        <v>16.850000000000001</v>
      </c>
    </row>
    <row r="627" spans="1:14" x14ac:dyDescent="0.45">
      <c r="A627">
        <v>622065</v>
      </c>
      <c r="B627" t="s">
        <v>763</v>
      </c>
      <c r="C627" t="s">
        <v>1360</v>
      </c>
      <c r="D627">
        <v>113</v>
      </c>
      <c r="E627">
        <v>1886</v>
      </c>
      <c r="F627">
        <v>1886</v>
      </c>
      <c r="G627">
        <v>1210</v>
      </c>
      <c r="H627">
        <v>16.850999999999999</v>
      </c>
      <c r="I627">
        <v>676</v>
      </c>
      <c r="J627">
        <v>16.850999999999999</v>
      </c>
      <c r="K627" t="s">
        <v>2798</v>
      </c>
      <c r="L627" t="s">
        <v>2799</v>
      </c>
      <c r="M627" t="s">
        <v>2800</v>
      </c>
      <c r="N627" s="6">
        <f t="shared" si="9"/>
        <v>16.850999999999999</v>
      </c>
    </row>
    <row r="628" spans="1:14" x14ac:dyDescent="0.45">
      <c r="A628">
        <v>608716</v>
      </c>
      <c r="B628" t="s">
        <v>433</v>
      </c>
      <c r="C628" t="s">
        <v>1360</v>
      </c>
      <c r="D628">
        <v>136</v>
      </c>
      <c r="E628">
        <v>1471</v>
      </c>
      <c r="F628">
        <v>1471</v>
      </c>
      <c r="G628">
        <v>914</v>
      </c>
      <c r="H628">
        <v>16.853999999999999</v>
      </c>
      <c r="I628">
        <v>557</v>
      </c>
      <c r="J628">
        <v>16.853999999999999</v>
      </c>
      <c r="K628" t="s">
        <v>2801</v>
      </c>
      <c r="L628" t="s">
        <v>2802</v>
      </c>
      <c r="M628">
        <v>3.5350101971447903E-2</v>
      </c>
      <c r="N628" s="6">
        <f t="shared" si="9"/>
        <v>16.853999999999999</v>
      </c>
    </row>
    <row r="629" spans="1:14" x14ac:dyDescent="0.45">
      <c r="A629">
        <v>656578</v>
      </c>
      <c r="B629" t="s">
        <v>1260</v>
      </c>
      <c r="C629" t="s">
        <v>1360</v>
      </c>
      <c r="D629">
        <v>134</v>
      </c>
      <c r="E629">
        <v>564</v>
      </c>
      <c r="F629">
        <v>564</v>
      </c>
      <c r="G629">
        <v>375</v>
      </c>
      <c r="H629">
        <v>16.881</v>
      </c>
      <c r="I629">
        <v>189</v>
      </c>
      <c r="J629">
        <v>16.881</v>
      </c>
      <c r="K629" t="s">
        <v>2803</v>
      </c>
      <c r="L629" t="s">
        <v>2804</v>
      </c>
      <c r="M629" t="s">
        <v>2805</v>
      </c>
      <c r="N629" s="6">
        <f t="shared" si="9"/>
        <v>16.881</v>
      </c>
    </row>
    <row r="630" spans="1:14" x14ac:dyDescent="0.45">
      <c r="A630">
        <v>475243</v>
      </c>
      <c r="B630" t="s">
        <v>189</v>
      </c>
      <c r="C630" t="s">
        <v>1360</v>
      </c>
      <c r="D630">
        <v>135</v>
      </c>
      <c r="E630">
        <v>741</v>
      </c>
      <c r="F630">
        <v>741</v>
      </c>
      <c r="G630">
        <v>430</v>
      </c>
      <c r="H630">
        <v>16.882999999999999</v>
      </c>
      <c r="I630">
        <v>311</v>
      </c>
      <c r="J630">
        <v>16.882999999999999</v>
      </c>
      <c r="K630" t="s">
        <v>2806</v>
      </c>
      <c r="L630" t="s">
        <v>2807</v>
      </c>
      <c r="M630">
        <v>4.0485829959514101E-2</v>
      </c>
      <c r="N630" s="6">
        <f t="shared" si="9"/>
        <v>16.882999999999999</v>
      </c>
    </row>
    <row r="631" spans="1:14" x14ac:dyDescent="0.45">
      <c r="A631">
        <v>592499</v>
      </c>
      <c r="B631" t="s">
        <v>670</v>
      </c>
      <c r="C631" t="s">
        <v>1360</v>
      </c>
      <c r="D631">
        <v>109</v>
      </c>
      <c r="E631">
        <v>391</v>
      </c>
      <c r="F631">
        <v>391</v>
      </c>
      <c r="G631">
        <v>218</v>
      </c>
      <c r="H631">
        <v>16.882999999999999</v>
      </c>
      <c r="I631">
        <v>173</v>
      </c>
      <c r="J631">
        <v>16.882999999999999</v>
      </c>
      <c r="K631" t="s">
        <v>2808</v>
      </c>
      <c r="L631" t="s">
        <v>2809</v>
      </c>
      <c r="M631">
        <v>4.0920716112531903E-2</v>
      </c>
      <c r="N631" s="6">
        <f t="shared" si="9"/>
        <v>16.882999999999999</v>
      </c>
    </row>
    <row r="632" spans="1:14" x14ac:dyDescent="0.45">
      <c r="A632">
        <v>453281</v>
      </c>
      <c r="B632" t="s">
        <v>289</v>
      </c>
      <c r="C632" t="s">
        <v>1360</v>
      </c>
      <c r="D632">
        <v>138</v>
      </c>
      <c r="E632">
        <v>3107</v>
      </c>
      <c r="F632">
        <v>3107</v>
      </c>
      <c r="G632">
        <v>2132</v>
      </c>
      <c r="H632">
        <v>16.884</v>
      </c>
      <c r="I632">
        <v>975</v>
      </c>
      <c r="J632">
        <v>16.884</v>
      </c>
      <c r="K632" t="s">
        <v>2810</v>
      </c>
      <c r="L632" t="s">
        <v>2811</v>
      </c>
      <c r="M632">
        <v>5.1174766655938203E-2</v>
      </c>
      <c r="N632" s="6">
        <f t="shared" si="9"/>
        <v>16.884</v>
      </c>
    </row>
    <row r="633" spans="1:14" x14ac:dyDescent="0.45">
      <c r="A633">
        <v>663465</v>
      </c>
      <c r="B633" t="s">
        <v>788</v>
      </c>
      <c r="C633" t="s">
        <v>1360</v>
      </c>
      <c r="D633">
        <v>144</v>
      </c>
      <c r="E633">
        <v>1966</v>
      </c>
      <c r="F633">
        <v>1966</v>
      </c>
      <c r="G633">
        <v>1261</v>
      </c>
      <c r="H633">
        <v>16.884</v>
      </c>
      <c r="I633">
        <v>705</v>
      </c>
      <c r="J633">
        <v>16.884</v>
      </c>
      <c r="K633" t="s">
        <v>2812</v>
      </c>
      <c r="L633" t="s">
        <v>2813</v>
      </c>
      <c r="M633" t="s">
        <v>2814</v>
      </c>
      <c r="N633" s="6">
        <f t="shared" si="9"/>
        <v>16.884</v>
      </c>
    </row>
    <row r="634" spans="1:14" x14ac:dyDescent="0.45">
      <c r="A634">
        <v>656970</v>
      </c>
      <c r="B634" t="s">
        <v>797</v>
      </c>
      <c r="C634" t="s">
        <v>1360</v>
      </c>
      <c r="D634">
        <v>146</v>
      </c>
      <c r="E634">
        <v>1178</v>
      </c>
      <c r="F634">
        <v>1178</v>
      </c>
      <c r="G634">
        <v>785</v>
      </c>
      <c r="H634">
        <v>16.884</v>
      </c>
      <c r="I634">
        <v>393</v>
      </c>
      <c r="J634">
        <v>16.884</v>
      </c>
      <c r="K634" t="s">
        <v>2815</v>
      </c>
      <c r="L634" t="s">
        <v>2816</v>
      </c>
      <c r="M634" t="s">
        <v>2817</v>
      </c>
      <c r="N634" s="6">
        <f t="shared" si="9"/>
        <v>16.884</v>
      </c>
    </row>
    <row r="635" spans="1:14" x14ac:dyDescent="0.45">
      <c r="A635">
        <v>623167</v>
      </c>
      <c r="B635" t="s">
        <v>363</v>
      </c>
      <c r="C635" t="s">
        <v>1360</v>
      </c>
      <c r="D635">
        <v>145</v>
      </c>
      <c r="E635">
        <v>3586</v>
      </c>
      <c r="F635">
        <v>3586</v>
      </c>
      <c r="G635">
        <v>2345</v>
      </c>
      <c r="H635">
        <v>16.891999999999999</v>
      </c>
      <c r="I635">
        <v>1241</v>
      </c>
      <c r="J635">
        <v>16.891999999999999</v>
      </c>
      <c r="K635" t="s">
        <v>2818</v>
      </c>
      <c r="L635" t="s">
        <v>2819</v>
      </c>
      <c r="M635" t="s">
        <v>2820</v>
      </c>
      <c r="N635" s="6">
        <f t="shared" si="9"/>
        <v>16.891999999999999</v>
      </c>
    </row>
    <row r="636" spans="1:14" x14ac:dyDescent="0.45">
      <c r="A636">
        <v>605240</v>
      </c>
      <c r="B636" t="s">
        <v>647</v>
      </c>
      <c r="C636" t="s">
        <v>1360</v>
      </c>
      <c r="D636">
        <v>145</v>
      </c>
      <c r="E636">
        <v>1203</v>
      </c>
      <c r="F636">
        <v>1203</v>
      </c>
      <c r="G636">
        <v>725</v>
      </c>
      <c r="H636">
        <v>16.913</v>
      </c>
      <c r="I636">
        <v>478</v>
      </c>
      <c r="J636">
        <v>16.913</v>
      </c>
      <c r="K636" t="s">
        <v>2821</v>
      </c>
      <c r="L636" t="s">
        <v>2822</v>
      </c>
      <c r="M636">
        <v>2.6600166251039E-2</v>
      </c>
      <c r="N636" s="6">
        <f t="shared" si="9"/>
        <v>16.913</v>
      </c>
    </row>
    <row r="637" spans="1:14" x14ac:dyDescent="0.45">
      <c r="A637">
        <v>446372</v>
      </c>
      <c r="B637" t="s">
        <v>102</v>
      </c>
      <c r="C637" t="s">
        <v>1360</v>
      </c>
      <c r="D637">
        <v>111</v>
      </c>
      <c r="E637">
        <v>5111</v>
      </c>
      <c r="F637">
        <v>5111</v>
      </c>
      <c r="G637">
        <v>3476</v>
      </c>
      <c r="H637">
        <v>16.913</v>
      </c>
      <c r="I637">
        <v>1635</v>
      </c>
      <c r="J637">
        <v>16.913</v>
      </c>
      <c r="K637" t="s">
        <v>2823</v>
      </c>
      <c r="L637" t="s">
        <v>2824</v>
      </c>
      <c r="M637" t="s">
        <v>2825</v>
      </c>
      <c r="N637" s="6">
        <f t="shared" si="9"/>
        <v>16.913</v>
      </c>
    </row>
    <row r="638" spans="1:14" x14ac:dyDescent="0.45">
      <c r="A638">
        <v>592229</v>
      </c>
      <c r="B638" t="s">
        <v>258</v>
      </c>
      <c r="C638" t="s">
        <v>1360</v>
      </c>
      <c r="D638">
        <v>143</v>
      </c>
      <c r="E638">
        <v>2438</v>
      </c>
      <c r="F638">
        <v>2438</v>
      </c>
      <c r="G638">
        <v>1587</v>
      </c>
      <c r="H638">
        <v>16.916</v>
      </c>
      <c r="I638">
        <v>851</v>
      </c>
      <c r="J638">
        <v>16.916</v>
      </c>
      <c r="K638" t="s">
        <v>2826</v>
      </c>
      <c r="L638" t="s">
        <v>2827</v>
      </c>
      <c r="M638" t="s">
        <v>2828</v>
      </c>
      <c r="N638" s="6">
        <f t="shared" si="9"/>
        <v>16.916</v>
      </c>
    </row>
    <row r="639" spans="1:14" x14ac:dyDescent="0.45">
      <c r="A639">
        <v>670426</v>
      </c>
      <c r="B639" t="s">
        <v>2829</v>
      </c>
      <c r="C639" t="s">
        <v>1360</v>
      </c>
      <c r="D639">
        <v>113</v>
      </c>
      <c r="E639">
        <v>173</v>
      </c>
      <c r="F639">
        <v>173</v>
      </c>
      <c r="G639">
        <v>124</v>
      </c>
      <c r="H639">
        <v>16.917000000000002</v>
      </c>
      <c r="I639">
        <v>49</v>
      </c>
      <c r="J639">
        <v>16.917000000000002</v>
      </c>
      <c r="K639" t="s">
        <v>2830</v>
      </c>
      <c r="L639" t="s">
        <v>2831</v>
      </c>
      <c r="M639">
        <v>4.0462427745664699E-2</v>
      </c>
      <c r="N639" s="6">
        <f t="shared" si="9"/>
        <v>16.917000000000002</v>
      </c>
    </row>
    <row r="640" spans="1:14" x14ac:dyDescent="0.45">
      <c r="A640">
        <v>620982</v>
      </c>
      <c r="B640" t="s">
        <v>469</v>
      </c>
      <c r="C640" t="s">
        <v>1360</v>
      </c>
      <c r="D640">
        <v>143</v>
      </c>
      <c r="E640">
        <v>309</v>
      </c>
      <c r="F640">
        <v>309</v>
      </c>
      <c r="G640">
        <v>177</v>
      </c>
      <c r="H640">
        <v>16.917000000000002</v>
      </c>
      <c r="I640">
        <v>132</v>
      </c>
      <c r="J640">
        <v>16.917000000000002</v>
      </c>
      <c r="K640" t="s">
        <v>2832</v>
      </c>
      <c r="L640" t="s">
        <v>2833</v>
      </c>
      <c r="M640">
        <v>2.9126213592233E-2</v>
      </c>
      <c r="N640" s="6">
        <f t="shared" si="9"/>
        <v>16.917000000000002</v>
      </c>
    </row>
    <row r="641" spans="1:14" x14ac:dyDescent="0.45">
      <c r="A641">
        <v>572140</v>
      </c>
      <c r="B641" t="s">
        <v>210</v>
      </c>
      <c r="C641" t="s">
        <v>1360</v>
      </c>
      <c r="D641">
        <v>108</v>
      </c>
      <c r="E641">
        <v>2306</v>
      </c>
      <c r="F641">
        <v>2306</v>
      </c>
      <c r="G641">
        <v>1518</v>
      </c>
      <c r="H641">
        <v>16.917000000000002</v>
      </c>
      <c r="I641">
        <v>788</v>
      </c>
      <c r="J641">
        <v>16.917000000000002</v>
      </c>
      <c r="K641" t="s">
        <v>2834</v>
      </c>
      <c r="L641" t="s">
        <v>2835</v>
      </c>
      <c r="M641" t="s">
        <v>2836</v>
      </c>
      <c r="N641" s="6">
        <f t="shared" si="9"/>
        <v>16.916999999999998</v>
      </c>
    </row>
    <row r="642" spans="1:14" x14ac:dyDescent="0.45">
      <c r="A642">
        <v>642121</v>
      </c>
      <c r="B642" t="s">
        <v>932</v>
      </c>
      <c r="C642" t="s">
        <v>1360</v>
      </c>
      <c r="D642">
        <v>109</v>
      </c>
      <c r="E642">
        <v>979</v>
      </c>
      <c r="F642">
        <v>979</v>
      </c>
      <c r="G642">
        <v>618</v>
      </c>
      <c r="H642">
        <v>16.917999999999999</v>
      </c>
      <c r="I642">
        <v>361</v>
      </c>
      <c r="J642">
        <v>16.917999999999999</v>
      </c>
      <c r="K642" t="s">
        <v>2837</v>
      </c>
      <c r="L642">
        <v>0.80490296220633295</v>
      </c>
      <c r="M642" t="s">
        <v>2838</v>
      </c>
      <c r="N642" s="6">
        <f t="shared" si="9"/>
        <v>16.917999999999999</v>
      </c>
    </row>
    <row r="643" spans="1:14" x14ac:dyDescent="0.45">
      <c r="A643">
        <v>656638</v>
      </c>
      <c r="B643" t="s">
        <v>1035</v>
      </c>
      <c r="C643" t="s">
        <v>1360</v>
      </c>
      <c r="D643">
        <v>116</v>
      </c>
      <c r="E643">
        <v>1250</v>
      </c>
      <c r="F643">
        <v>1250</v>
      </c>
      <c r="G643">
        <v>680</v>
      </c>
      <c r="H643">
        <v>16.923999999999999</v>
      </c>
      <c r="I643">
        <v>570</v>
      </c>
      <c r="J643">
        <v>16.923999999999999</v>
      </c>
      <c r="K643">
        <v>0.1656</v>
      </c>
      <c r="L643">
        <v>0.79520000000000002</v>
      </c>
      <c r="M643">
        <v>3.9199999999999999E-2</v>
      </c>
      <c r="N643" s="6">
        <f t="shared" ref="N643:N706" si="10">((H643*G643)+(I643*J643))/(G643+I643)</f>
        <v>16.923999999999999</v>
      </c>
    </row>
    <row r="644" spans="1:14" x14ac:dyDescent="0.45">
      <c r="A644">
        <v>667465</v>
      </c>
      <c r="B644" t="s">
        <v>2839</v>
      </c>
      <c r="C644" t="s">
        <v>1360</v>
      </c>
      <c r="D644">
        <v>134</v>
      </c>
      <c r="E644">
        <v>193</v>
      </c>
      <c r="F644">
        <v>193</v>
      </c>
      <c r="G644">
        <v>104</v>
      </c>
      <c r="H644">
        <v>16.925999999999998</v>
      </c>
      <c r="I644">
        <v>89</v>
      </c>
      <c r="J644">
        <v>16.925999999999998</v>
      </c>
      <c r="K644">
        <v>7.2538860103626895E-2</v>
      </c>
      <c r="L644">
        <v>0.92746113989637302</v>
      </c>
      <c r="M644">
        <v>0</v>
      </c>
      <c r="N644" s="6">
        <f t="shared" si="10"/>
        <v>16.925999999999998</v>
      </c>
    </row>
    <row r="645" spans="1:14" x14ac:dyDescent="0.45">
      <c r="A645">
        <v>650633</v>
      </c>
      <c r="B645" t="s">
        <v>923</v>
      </c>
      <c r="C645" t="s">
        <v>1360</v>
      </c>
      <c r="D645">
        <v>135</v>
      </c>
      <c r="E645">
        <v>2040</v>
      </c>
      <c r="F645">
        <v>2040</v>
      </c>
      <c r="G645">
        <v>1248</v>
      </c>
      <c r="H645">
        <v>16.928999999999998</v>
      </c>
      <c r="I645">
        <v>792</v>
      </c>
      <c r="J645">
        <v>16.928999999999998</v>
      </c>
      <c r="K645" t="s">
        <v>2840</v>
      </c>
      <c r="L645" t="s">
        <v>2841</v>
      </c>
      <c r="M645" t="s">
        <v>2842</v>
      </c>
      <c r="N645" s="6">
        <f t="shared" si="10"/>
        <v>16.928999999999998</v>
      </c>
    </row>
    <row r="646" spans="1:14" x14ac:dyDescent="0.45">
      <c r="A646">
        <v>543508</v>
      </c>
      <c r="B646" t="s">
        <v>2843</v>
      </c>
      <c r="C646" t="s">
        <v>1360</v>
      </c>
      <c r="D646">
        <v>112</v>
      </c>
      <c r="E646">
        <v>154</v>
      </c>
      <c r="F646">
        <v>154</v>
      </c>
      <c r="G646">
        <v>87</v>
      </c>
      <c r="H646">
        <v>16.95</v>
      </c>
      <c r="I646">
        <v>67</v>
      </c>
      <c r="J646">
        <v>16.95</v>
      </c>
      <c r="K646" t="s">
        <v>2717</v>
      </c>
      <c r="L646" t="s">
        <v>2549</v>
      </c>
      <c r="M646">
        <v>3.8961038961038898E-2</v>
      </c>
      <c r="N646" s="6">
        <f t="shared" si="10"/>
        <v>16.95</v>
      </c>
    </row>
    <row r="647" spans="1:14" x14ac:dyDescent="0.45">
      <c r="A647">
        <v>608648</v>
      </c>
      <c r="B647" t="s">
        <v>270</v>
      </c>
      <c r="C647" t="s">
        <v>1360</v>
      </c>
      <c r="D647">
        <v>112</v>
      </c>
      <c r="E647">
        <v>2149</v>
      </c>
      <c r="F647">
        <v>2149</v>
      </c>
      <c r="G647">
        <v>1318</v>
      </c>
      <c r="H647">
        <v>16.95</v>
      </c>
      <c r="I647">
        <v>831</v>
      </c>
      <c r="J647">
        <v>16.95</v>
      </c>
      <c r="K647" t="s">
        <v>2844</v>
      </c>
      <c r="L647" t="s">
        <v>2845</v>
      </c>
      <c r="M647">
        <v>3.3969288040949203E-2</v>
      </c>
      <c r="N647" s="6">
        <f t="shared" si="10"/>
        <v>16.95</v>
      </c>
    </row>
    <row r="648" spans="1:14" x14ac:dyDescent="0.45">
      <c r="A648">
        <v>607231</v>
      </c>
      <c r="B648" t="s">
        <v>580</v>
      </c>
      <c r="C648" t="s">
        <v>1360</v>
      </c>
      <c r="D648">
        <v>142</v>
      </c>
      <c r="E648">
        <v>2460</v>
      </c>
      <c r="F648">
        <v>2460</v>
      </c>
      <c r="G648">
        <v>1551</v>
      </c>
      <c r="H648">
        <v>16.95</v>
      </c>
      <c r="I648">
        <v>909</v>
      </c>
      <c r="J648">
        <v>16.95</v>
      </c>
      <c r="K648" t="s">
        <v>2846</v>
      </c>
      <c r="L648" t="s">
        <v>2847</v>
      </c>
      <c r="M648" t="s">
        <v>2848</v>
      </c>
      <c r="N648" s="6">
        <f t="shared" si="10"/>
        <v>16.95</v>
      </c>
    </row>
    <row r="649" spans="1:14" x14ac:dyDescent="0.45">
      <c r="A649">
        <v>430599</v>
      </c>
      <c r="B649" t="s">
        <v>413</v>
      </c>
      <c r="C649" t="s">
        <v>1360</v>
      </c>
      <c r="D649">
        <v>120</v>
      </c>
      <c r="E649">
        <v>334</v>
      </c>
      <c r="F649">
        <v>334</v>
      </c>
      <c r="G649">
        <v>206</v>
      </c>
      <c r="H649">
        <v>16.951000000000001</v>
      </c>
      <c r="I649">
        <v>128</v>
      </c>
      <c r="J649">
        <v>16.951000000000001</v>
      </c>
      <c r="K649" t="s">
        <v>2849</v>
      </c>
      <c r="L649" t="s">
        <v>2850</v>
      </c>
      <c r="M649" t="s">
        <v>2851</v>
      </c>
      <c r="N649" s="6">
        <f t="shared" si="10"/>
        <v>16.951000000000001</v>
      </c>
    </row>
    <row r="650" spans="1:14" x14ac:dyDescent="0.45">
      <c r="A650">
        <v>622097</v>
      </c>
      <c r="B650" t="s">
        <v>404</v>
      </c>
      <c r="C650" t="s">
        <v>1360</v>
      </c>
      <c r="D650">
        <v>143</v>
      </c>
      <c r="E650">
        <v>519</v>
      </c>
      <c r="F650">
        <v>519</v>
      </c>
      <c r="G650">
        <v>307</v>
      </c>
      <c r="H650">
        <v>16.951000000000001</v>
      </c>
      <c r="I650">
        <v>212</v>
      </c>
      <c r="J650">
        <v>16.951000000000001</v>
      </c>
      <c r="K650" t="s">
        <v>2852</v>
      </c>
      <c r="L650" t="s">
        <v>2853</v>
      </c>
      <c r="M650" t="s">
        <v>2854</v>
      </c>
      <c r="N650" s="6">
        <f t="shared" si="10"/>
        <v>16.951000000000001</v>
      </c>
    </row>
    <row r="651" spans="1:14" x14ac:dyDescent="0.45">
      <c r="A651">
        <v>613534</v>
      </c>
      <c r="B651" t="s">
        <v>830</v>
      </c>
      <c r="C651" t="s">
        <v>1360</v>
      </c>
      <c r="D651">
        <v>133</v>
      </c>
      <c r="E651">
        <v>1061</v>
      </c>
      <c r="F651">
        <v>1061</v>
      </c>
      <c r="G651">
        <v>580</v>
      </c>
      <c r="H651">
        <v>16.951000000000001</v>
      </c>
      <c r="I651">
        <v>481</v>
      </c>
      <c r="J651">
        <v>16.951000000000001</v>
      </c>
      <c r="K651" t="s">
        <v>2855</v>
      </c>
      <c r="L651" t="s">
        <v>2856</v>
      </c>
      <c r="M651" t="s">
        <v>2857</v>
      </c>
      <c r="N651" s="6">
        <f t="shared" si="10"/>
        <v>16.950999999999997</v>
      </c>
    </row>
    <row r="652" spans="1:14" x14ac:dyDescent="0.45">
      <c r="A652">
        <v>650347</v>
      </c>
      <c r="B652" t="s">
        <v>2858</v>
      </c>
      <c r="C652" t="s">
        <v>1360</v>
      </c>
      <c r="D652">
        <v>146</v>
      </c>
      <c r="E652">
        <v>105</v>
      </c>
      <c r="F652">
        <v>105</v>
      </c>
      <c r="G652">
        <v>69</v>
      </c>
      <c r="H652">
        <v>16.957000000000001</v>
      </c>
      <c r="I652">
        <v>36</v>
      </c>
      <c r="J652">
        <v>16.957000000000001</v>
      </c>
      <c r="K652" t="s">
        <v>2859</v>
      </c>
      <c r="L652" t="s">
        <v>2860</v>
      </c>
      <c r="M652">
        <v>3.8095238095238099E-2</v>
      </c>
      <c r="N652" s="6">
        <f t="shared" si="10"/>
        <v>16.957000000000001</v>
      </c>
    </row>
    <row r="653" spans="1:14" x14ac:dyDescent="0.45">
      <c r="A653">
        <v>663629</v>
      </c>
      <c r="B653" t="s">
        <v>2861</v>
      </c>
      <c r="C653" t="s">
        <v>1360</v>
      </c>
      <c r="D653">
        <v>158</v>
      </c>
      <c r="E653">
        <v>108</v>
      </c>
      <c r="F653">
        <v>108</v>
      </c>
      <c r="G653">
        <v>43</v>
      </c>
      <c r="H653">
        <v>16.968</v>
      </c>
      <c r="I653">
        <v>65</v>
      </c>
      <c r="J653">
        <v>16.968</v>
      </c>
      <c r="K653" t="s">
        <v>2862</v>
      </c>
      <c r="L653" t="s">
        <v>2863</v>
      </c>
      <c r="M653" t="s">
        <v>2269</v>
      </c>
      <c r="N653" s="6">
        <f t="shared" si="10"/>
        <v>16.968</v>
      </c>
    </row>
    <row r="654" spans="1:14" x14ac:dyDescent="0.45">
      <c r="A654">
        <v>657024</v>
      </c>
      <c r="B654" t="s">
        <v>776</v>
      </c>
      <c r="C654" t="s">
        <v>1360</v>
      </c>
      <c r="D654">
        <v>141</v>
      </c>
      <c r="E654">
        <v>1554</v>
      </c>
      <c r="F654">
        <v>1554</v>
      </c>
      <c r="G654">
        <v>1004</v>
      </c>
      <c r="H654">
        <v>16.97</v>
      </c>
      <c r="I654">
        <v>550</v>
      </c>
      <c r="J654">
        <v>16.97</v>
      </c>
      <c r="K654" t="s">
        <v>2864</v>
      </c>
      <c r="L654">
        <v>0.83204633204633205</v>
      </c>
      <c r="M654">
        <v>1.8661518661518599E-2</v>
      </c>
      <c r="N654" s="6">
        <f t="shared" si="10"/>
        <v>16.97</v>
      </c>
    </row>
    <row r="655" spans="1:14" x14ac:dyDescent="0.45">
      <c r="A655">
        <v>665896</v>
      </c>
      <c r="B655" t="s">
        <v>1226</v>
      </c>
      <c r="C655" t="s">
        <v>1360</v>
      </c>
      <c r="D655">
        <v>108</v>
      </c>
      <c r="E655">
        <v>259</v>
      </c>
      <c r="F655">
        <v>259</v>
      </c>
      <c r="G655">
        <v>105</v>
      </c>
      <c r="H655">
        <v>16.975999999999999</v>
      </c>
      <c r="I655">
        <v>154</v>
      </c>
      <c r="J655">
        <v>16.975999999999999</v>
      </c>
      <c r="K655" t="s">
        <v>2865</v>
      </c>
      <c r="L655" t="s">
        <v>2866</v>
      </c>
      <c r="M655">
        <v>2.7027027027027001E-2</v>
      </c>
      <c r="N655" s="6">
        <f t="shared" si="10"/>
        <v>16.975999999999999</v>
      </c>
    </row>
    <row r="656" spans="1:14" x14ac:dyDescent="0.45">
      <c r="A656">
        <v>519096</v>
      </c>
      <c r="B656" t="s">
        <v>393</v>
      </c>
      <c r="C656" t="s">
        <v>1360</v>
      </c>
      <c r="D656">
        <v>114</v>
      </c>
      <c r="E656">
        <v>966</v>
      </c>
      <c r="F656">
        <v>966</v>
      </c>
      <c r="G656">
        <v>578</v>
      </c>
      <c r="H656">
        <v>16.983000000000001</v>
      </c>
      <c r="I656">
        <v>388</v>
      </c>
      <c r="J656">
        <v>16.983000000000001</v>
      </c>
      <c r="K656" t="s">
        <v>2867</v>
      </c>
      <c r="L656">
        <v>0.92753623188405798</v>
      </c>
      <c r="M656" t="s">
        <v>2868</v>
      </c>
      <c r="N656" s="6">
        <f t="shared" si="10"/>
        <v>16.983000000000001</v>
      </c>
    </row>
    <row r="657" spans="1:14" x14ac:dyDescent="0.45">
      <c r="A657">
        <v>621056</v>
      </c>
      <c r="B657" t="s">
        <v>667</v>
      </c>
      <c r="C657" t="s">
        <v>1360</v>
      </c>
      <c r="D657">
        <v>140</v>
      </c>
      <c r="E657">
        <v>673</v>
      </c>
      <c r="F657">
        <v>673</v>
      </c>
      <c r="G657">
        <v>409</v>
      </c>
      <c r="H657">
        <v>16.984000000000002</v>
      </c>
      <c r="I657">
        <v>264</v>
      </c>
      <c r="J657">
        <v>16.984000000000002</v>
      </c>
      <c r="K657">
        <v>0.150074294205052</v>
      </c>
      <c r="L657" t="s">
        <v>2869</v>
      </c>
      <c r="M657">
        <v>4.4576523031203498E-2</v>
      </c>
      <c r="N657" s="6">
        <f t="shared" si="10"/>
        <v>16.984000000000002</v>
      </c>
    </row>
    <row r="658" spans="1:14" x14ac:dyDescent="0.45">
      <c r="A658">
        <v>621289</v>
      </c>
      <c r="B658" t="s">
        <v>679</v>
      </c>
      <c r="C658" t="s">
        <v>1360</v>
      </c>
      <c r="D658">
        <v>119</v>
      </c>
      <c r="E658">
        <v>332</v>
      </c>
      <c r="F658">
        <v>332</v>
      </c>
      <c r="G658">
        <v>223</v>
      </c>
      <c r="H658">
        <v>16.984000000000002</v>
      </c>
      <c r="I658">
        <v>109</v>
      </c>
      <c r="J658">
        <v>16.984000000000002</v>
      </c>
      <c r="K658" t="s">
        <v>2870</v>
      </c>
      <c r="L658" t="s">
        <v>2871</v>
      </c>
      <c r="M658">
        <v>2.7108433734939701E-2</v>
      </c>
      <c r="N658" s="6">
        <f t="shared" si="10"/>
        <v>16.984000000000002</v>
      </c>
    </row>
    <row r="659" spans="1:14" x14ac:dyDescent="0.45">
      <c r="A659">
        <v>593958</v>
      </c>
      <c r="B659" t="s">
        <v>135</v>
      </c>
      <c r="C659" t="s">
        <v>1360</v>
      </c>
      <c r="D659">
        <v>116</v>
      </c>
      <c r="E659">
        <v>6805</v>
      </c>
      <c r="F659">
        <v>6805</v>
      </c>
      <c r="G659">
        <v>4333</v>
      </c>
      <c r="H659">
        <v>16.984000000000002</v>
      </c>
      <c r="I659">
        <v>2472</v>
      </c>
      <c r="J659">
        <v>16.984000000000002</v>
      </c>
      <c r="K659" t="s">
        <v>2872</v>
      </c>
      <c r="L659" t="s">
        <v>2873</v>
      </c>
      <c r="M659">
        <v>6.5393093313739895E-2</v>
      </c>
      <c r="N659" s="6">
        <f t="shared" si="10"/>
        <v>16.984000000000002</v>
      </c>
    </row>
    <row r="660" spans="1:14" x14ac:dyDescent="0.45">
      <c r="A660">
        <v>663765</v>
      </c>
      <c r="B660" t="s">
        <v>952</v>
      </c>
      <c r="C660" t="s">
        <v>1360</v>
      </c>
      <c r="D660">
        <v>138</v>
      </c>
      <c r="E660">
        <v>1504</v>
      </c>
      <c r="F660">
        <v>1504</v>
      </c>
      <c r="G660">
        <v>916</v>
      </c>
      <c r="H660">
        <v>16.989000000000001</v>
      </c>
      <c r="I660">
        <v>588</v>
      </c>
      <c r="J660">
        <v>16.989000000000001</v>
      </c>
      <c r="K660" t="s">
        <v>2874</v>
      </c>
      <c r="L660" t="s">
        <v>2875</v>
      </c>
      <c r="M660" t="s">
        <v>2876</v>
      </c>
      <c r="N660" s="6">
        <f t="shared" si="10"/>
        <v>16.989000000000001</v>
      </c>
    </row>
    <row r="661" spans="1:14" x14ac:dyDescent="0.45">
      <c r="A661">
        <v>669735</v>
      </c>
      <c r="B661" t="s">
        <v>1060</v>
      </c>
      <c r="C661" t="s">
        <v>1360</v>
      </c>
      <c r="D661">
        <v>108</v>
      </c>
      <c r="E661">
        <v>232</v>
      </c>
      <c r="F661">
        <v>232</v>
      </c>
      <c r="G661">
        <v>126</v>
      </c>
      <c r="H661">
        <v>16.992000000000001</v>
      </c>
      <c r="I661">
        <v>106</v>
      </c>
      <c r="J661">
        <v>16.992000000000001</v>
      </c>
      <c r="K661">
        <v>8.18965517241379E-2</v>
      </c>
      <c r="L661" t="s">
        <v>2877</v>
      </c>
      <c r="M661">
        <v>7.3275862068965497E-2</v>
      </c>
      <c r="N661" s="6">
        <f t="shared" si="10"/>
        <v>16.992000000000001</v>
      </c>
    </row>
    <row r="662" spans="1:14" x14ac:dyDescent="0.45">
      <c r="A662">
        <v>682842</v>
      </c>
      <c r="B662" t="s">
        <v>1304</v>
      </c>
      <c r="C662" t="s">
        <v>1360</v>
      </c>
      <c r="D662">
        <v>158</v>
      </c>
      <c r="E662">
        <v>262</v>
      </c>
      <c r="F662">
        <v>262</v>
      </c>
      <c r="G662">
        <v>150</v>
      </c>
      <c r="H662">
        <v>16.998000000000001</v>
      </c>
      <c r="I662">
        <v>112</v>
      </c>
      <c r="J662">
        <v>16.998000000000001</v>
      </c>
      <c r="K662">
        <v>8.3969465648854894E-2</v>
      </c>
      <c r="L662" t="s">
        <v>2878</v>
      </c>
      <c r="M662">
        <v>7.63358778625954E-3</v>
      </c>
      <c r="N662" s="6">
        <f t="shared" si="10"/>
        <v>16.998000000000001</v>
      </c>
    </row>
    <row r="663" spans="1:14" x14ac:dyDescent="0.45">
      <c r="A663">
        <v>542881</v>
      </c>
      <c r="B663" t="s">
        <v>211</v>
      </c>
      <c r="C663" t="s">
        <v>1360</v>
      </c>
      <c r="D663">
        <v>108</v>
      </c>
      <c r="E663">
        <v>5587</v>
      </c>
      <c r="F663">
        <v>5587</v>
      </c>
      <c r="G663">
        <v>3805</v>
      </c>
      <c r="H663">
        <v>16.998000000000001</v>
      </c>
      <c r="I663">
        <v>1782</v>
      </c>
      <c r="J663">
        <v>16.998000000000001</v>
      </c>
      <c r="K663" t="s">
        <v>2879</v>
      </c>
      <c r="L663" t="s">
        <v>2880</v>
      </c>
      <c r="M663">
        <v>3.7945229998210102E-2</v>
      </c>
      <c r="N663" s="6">
        <f t="shared" si="10"/>
        <v>16.998000000000001</v>
      </c>
    </row>
    <row r="664" spans="1:14" x14ac:dyDescent="0.45">
      <c r="A664">
        <v>656548</v>
      </c>
      <c r="B664" t="s">
        <v>1031</v>
      </c>
      <c r="C664" t="s">
        <v>1360</v>
      </c>
      <c r="D664">
        <v>146</v>
      </c>
      <c r="E664">
        <v>356</v>
      </c>
      <c r="F664">
        <v>356</v>
      </c>
      <c r="G664">
        <v>224</v>
      </c>
      <c r="H664">
        <v>17.004000000000001</v>
      </c>
      <c r="I664">
        <v>132</v>
      </c>
      <c r="J664">
        <v>17.004000000000001</v>
      </c>
      <c r="K664" t="s">
        <v>2881</v>
      </c>
      <c r="L664" t="s">
        <v>2882</v>
      </c>
      <c r="M664" t="s">
        <v>2883</v>
      </c>
      <c r="N664" s="6">
        <f t="shared" si="10"/>
        <v>17.004000000000001</v>
      </c>
    </row>
    <row r="665" spans="1:14" x14ac:dyDescent="0.45">
      <c r="A665">
        <v>643377</v>
      </c>
      <c r="B665" t="s">
        <v>991</v>
      </c>
      <c r="C665" t="s">
        <v>1360</v>
      </c>
      <c r="D665">
        <v>142</v>
      </c>
      <c r="E665">
        <v>1573</v>
      </c>
      <c r="F665">
        <v>1573</v>
      </c>
      <c r="G665">
        <v>1021</v>
      </c>
      <c r="H665">
        <v>17.007000000000001</v>
      </c>
      <c r="I665">
        <v>552</v>
      </c>
      <c r="J665">
        <v>17.007000000000001</v>
      </c>
      <c r="K665" t="s">
        <v>2884</v>
      </c>
      <c r="L665" t="s">
        <v>2885</v>
      </c>
      <c r="M665">
        <v>2.73363000635727E-2</v>
      </c>
      <c r="N665" s="6">
        <f t="shared" si="10"/>
        <v>17.007000000000001</v>
      </c>
    </row>
    <row r="666" spans="1:14" x14ac:dyDescent="0.45">
      <c r="A666">
        <v>592351</v>
      </c>
      <c r="B666" t="s">
        <v>178</v>
      </c>
      <c r="C666" t="s">
        <v>1360</v>
      </c>
      <c r="D666">
        <v>140</v>
      </c>
      <c r="E666">
        <v>6654</v>
      </c>
      <c r="F666">
        <v>6654</v>
      </c>
      <c r="G666">
        <v>4516</v>
      </c>
      <c r="H666">
        <v>17.013999999999999</v>
      </c>
      <c r="I666">
        <v>2138</v>
      </c>
      <c r="J666">
        <v>17.013999999999999</v>
      </c>
      <c r="K666" t="s">
        <v>2886</v>
      </c>
      <c r="L666" t="s">
        <v>2887</v>
      </c>
      <c r="M666">
        <v>4.79410880673279E-2</v>
      </c>
      <c r="N666" s="6">
        <f t="shared" si="10"/>
        <v>17.013999999999999</v>
      </c>
    </row>
    <row r="667" spans="1:14" x14ac:dyDescent="0.45">
      <c r="A667">
        <v>592130</v>
      </c>
      <c r="B667" t="s">
        <v>294</v>
      </c>
      <c r="C667" t="s">
        <v>1360</v>
      </c>
      <c r="D667">
        <v>141</v>
      </c>
      <c r="E667">
        <v>828</v>
      </c>
      <c r="F667">
        <v>828</v>
      </c>
      <c r="G667">
        <v>471</v>
      </c>
      <c r="H667">
        <v>17.016999999999999</v>
      </c>
      <c r="I667">
        <v>357</v>
      </c>
      <c r="J667">
        <v>17.016999999999999</v>
      </c>
      <c r="K667" t="s">
        <v>2888</v>
      </c>
      <c r="L667">
        <v>0.82246376811594202</v>
      </c>
      <c r="M667">
        <v>3.9855072463768099E-2</v>
      </c>
      <c r="N667" s="6">
        <f t="shared" si="10"/>
        <v>17.016999999999999</v>
      </c>
    </row>
    <row r="668" spans="1:14" x14ac:dyDescent="0.45">
      <c r="A668">
        <v>433587</v>
      </c>
      <c r="B668" t="s">
        <v>212</v>
      </c>
      <c r="C668" t="s">
        <v>1360</v>
      </c>
      <c r="D668">
        <v>136</v>
      </c>
      <c r="E668">
        <v>2411</v>
      </c>
      <c r="F668">
        <v>2411</v>
      </c>
      <c r="G668">
        <v>1676</v>
      </c>
      <c r="H668">
        <v>17.016999999999999</v>
      </c>
      <c r="I668">
        <v>735</v>
      </c>
      <c r="J668">
        <v>17.016999999999999</v>
      </c>
      <c r="K668" t="s">
        <v>2889</v>
      </c>
      <c r="L668" t="s">
        <v>2890</v>
      </c>
      <c r="M668" t="s">
        <v>2891</v>
      </c>
      <c r="N668" s="6">
        <f t="shared" si="10"/>
        <v>17.016999999999996</v>
      </c>
    </row>
    <row r="669" spans="1:14" x14ac:dyDescent="0.45">
      <c r="A669">
        <v>534812</v>
      </c>
      <c r="B669" t="s">
        <v>484</v>
      </c>
      <c r="C669" t="s">
        <v>1360</v>
      </c>
      <c r="D669">
        <v>119</v>
      </c>
      <c r="E669">
        <v>344</v>
      </c>
      <c r="F669">
        <v>344</v>
      </c>
      <c r="G669">
        <v>205</v>
      </c>
      <c r="H669">
        <v>17.016999999999999</v>
      </c>
      <c r="I669">
        <v>139</v>
      </c>
      <c r="J669">
        <v>17.016999999999999</v>
      </c>
      <c r="K669">
        <v>8.4302325581395304E-2</v>
      </c>
      <c r="L669" t="s">
        <v>2892</v>
      </c>
      <c r="M669" t="s">
        <v>2893</v>
      </c>
      <c r="N669" s="6">
        <f t="shared" si="10"/>
        <v>17.016999999999999</v>
      </c>
    </row>
    <row r="670" spans="1:14" x14ac:dyDescent="0.45">
      <c r="A670">
        <v>502171</v>
      </c>
      <c r="B670" t="s">
        <v>107</v>
      </c>
      <c r="C670" t="s">
        <v>1360</v>
      </c>
      <c r="D670">
        <v>137</v>
      </c>
      <c r="E670">
        <v>6049</v>
      </c>
      <c r="F670">
        <v>6049</v>
      </c>
      <c r="G670">
        <v>4213</v>
      </c>
      <c r="H670">
        <v>17.016999999999999</v>
      </c>
      <c r="I670">
        <v>1836</v>
      </c>
      <c r="J670">
        <v>17.016999999999999</v>
      </c>
      <c r="K670" t="s">
        <v>2894</v>
      </c>
      <c r="L670" t="s">
        <v>2895</v>
      </c>
      <c r="M670" t="s">
        <v>2896</v>
      </c>
      <c r="N670" s="6">
        <f t="shared" si="10"/>
        <v>17.016999999999999</v>
      </c>
    </row>
    <row r="671" spans="1:14" x14ac:dyDescent="0.45">
      <c r="A671">
        <v>445060</v>
      </c>
      <c r="B671" t="s">
        <v>92</v>
      </c>
      <c r="C671" t="s">
        <v>1360</v>
      </c>
      <c r="D671">
        <v>108</v>
      </c>
      <c r="E671">
        <v>1395</v>
      </c>
      <c r="F671">
        <v>1395</v>
      </c>
      <c r="G671">
        <v>963</v>
      </c>
      <c r="H671">
        <v>17.016999999999999</v>
      </c>
      <c r="I671">
        <v>432</v>
      </c>
      <c r="J671">
        <v>17.016999999999999</v>
      </c>
      <c r="K671" t="s">
        <v>2897</v>
      </c>
      <c r="L671" t="s">
        <v>2898</v>
      </c>
      <c r="M671" t="s">
        <v>2899</v>
      </c>
      <c r="N671" s="6">
        <f t="shared" si="10"/>
        <v>17.016999999999999</v>
      </c>
    </row>
    <row r="672" spans="1:14" x14ac:dyDescent="0.45">
      <c r="A672">
        <v>453562</v>
      </c>
      <c r="B672" t="s">
        <v>113</v>
      </c>
      <c r="C672" t="s">
        <v>1360</v>
      </c>
      <c r="D672">
        <v>135</v>
      </c>
      <c r="E672">
        <v>4790</v>
      </c>
      <c r="F672">
        <v>4790</v>
      </c>
      <c r="G672">
        <v>3072</v>
      </c>
      <c r="H672">
        <v>17.016999999999999</v>
      </c>
      <c r="I672">
        <v>1718</v>
      </c>
      <c r="J672">
        <v>17.016999999999999</v>
      </c>
      <c r="K672" t="s">
        <v>2900</v>
      </c>
      <c r="L672" t="s">
        <v>2901</v>
      </c>
      <c r="M672">
        <v>4.8016701461377799E-2</v>
      </c>
      <c r="N672" s="6">
        <f t="shared" si="10"/>
        <v>17.016999999999999</v>
      </c>
    </row>
    <row r="673" spans="1:14" x14ac:dyDescent="0.45">
      <c r="A673">
        <v>664202</v>
      </c>
      <c r="B673" t="s">
        <v>2902</v>
      </c>
      <c r="C673" t="s">
        <v>1360</v>
      </c>
      <c r="D673">
        <v>119</v>
      </c>
      <c r="E673">
        <v>108</v>
      </c>
      <c r="F673">
        <v>108</v>
      </c>
      <c r="G673">
        <v>70</v>
      </c>
      <c r="H673">
        <v>17.016999999999999</v>
      </c>
      <c r="I673">
        <v>38</v>
      </c>
      <c r="J673">
        <v>17.016999999999999</v>
      </c>
      <c r="K673" t="s">
        <v>2862</v>
      </c>
      <c r="L673" t="s">
        <v>2903</v>
      </c>
      <c r="M673" t="s">
        <v>1414</v>
      </c>
      <c r="N673" s="6">
        <f t="shared" si="10"/>
        <v>17.016999999999999</v>
      </c>
    </row>
    <row r="674" spans="1:14" x14ac:dyDescent="0.45">
      <c r="A674">
        <v>518876</v>
      </c>
      <c r="B674" t="s">
        <v>746</v>
      </c>
      <c r="C674" t="s">
        <v>1360</v>
      </c>
      <c r="D674">
        <v>109</v>
      </c>
      <c r="E674">
        <v>5270</v>
      </c>
      <c r="F674">
        <v>5270</v>
      </c>
      <c r="G674">
        <v>3623</v>
      </c>
      <c r="H674">
        <v>17.018000000000001</v>
      </c>
      <c r="I674">
        <v>1647</v>
      </c>
      <c r="J674">
        <v>17.018000000000001</v>
      </c>
      <c r="K674" t="s">
        <v>2904</v>
      </c>
      <c r="L674" t="s">
        <v>2905</v>
      </c>
      <c r="M674" t="s">
        <v>2906</v>
      </c>
      <c r="N674" s="6">
        <f t="shared" si="10"/>
        <v>17.018000000000001</v>
      </c>
    </row>
    <row r="675" spans="1:14" x14ac:dyDescent="0.45">
      <c r="A675">
        <v>626929</v>
      </c>
      <c r="B675" t="s">
        <v>837</v>
      </c>
      <c r="C675" t="s">
        <v>1360</v>
      </c>
      <c r="D675">
        <v>142</v>
      </c>
      <c r="E675">
        <v>469</v>
      </c>
      <c r="F675">
        <v>469</v>
      </c>
      <c r="G675">
        <v>283</v>
      </c>
      <c r="H675">
        <v>17.033999999999999</v>
      </c>
      <c r="I675">
        <v>186</v>
      </c>
      <c r="J675">
        <v>17.033999999999999</v>
      </c>
      <c r="K675" t="s">
        <v>2907</v>
      </c>
      <c r="L675" t="s">
        <v>2908</v>
      </c>
      <c r="M675" t="s">
        <v>2909</v>
      </c>
      <c r="N675" s="6">
        <f t="shared" si="10"/>
        <v>17.033999999999999</v>
      </c>
    </row>
    <row r="676" spans="1:14" x14ac:dyDescent="0.45">
      <c r="A676">
        <v>660623</v>
      </c>
      <c r="B676" t="s">
        <v>937</v>
      </c>
      <c r="C676" t="s">
        <v>1360</v>
      </c>
      <c r="D676">
        <v>144</v>
      </c>
      <c r="E676">
        <v>932</v>
      </c>
      <c r="F676">
        <v>932</v>
      </c>
      <c r="G676">
        <v>639</v>
      </c>
      <c r="H676">
        <v>17.041</v>
      </c>
      <c r="I676">
        <v>293</v>
      </c>
      <c r="J676">
        <v>17.041</v>
      </c>
      <c r="K676" t="s">
        <v>2910</v>
      </c>
      <c r="L676" t="s">
        <v>2911</v>
      </c>
      <c r="M676" t="s">
        <v>2912</v>
      </c>
      <c r="N676" s="6">
        <f t="shared" si="10"/>
        <v>17.041</v>
      </c>
    </row>
    <row r="677" spans="1:14" x14ac:dyDescent="0.45">
      <c r="A677">
        <v>643327</v>
      </c>
      <c r="B677" t="s">
        <v>141</v>
      </c>
      <c r="C677" t="s">
        <v>1360</v>
      </c>
      <c r="D677">
        <v>158</v>
      </c>
      <c r="E677">
        <v>3612</v>
      </c>
      <c r="F677">
        <v>3612</v>
      </c>
      <c r="G677">
        <v>2392</v>
      </c>
      <c r="H677">
        <v>17.05</v>
      </c>
      <c r="I677">
        <v>1220</v>
      </c>
      <c r="J677">
        <v>17.05</v>
      </c>
      <c r="K677" t="s">
        <v>2913</v>
      </c>
      <c r="L677" t="s">
        <v>2914</v>
      </c>
      <c r="M677" t="s">
        <v>2915</v>
      </c>
      <c r="N677" s="6">
        <f t="shared" si="10"/>
        <v>17.05</v>
      </c>
    </row>
    <row r="678" spans="1:14" x14ac:dyDescent="0.45">
      <c r="A678">
        <v>622253</v>
      </c>
      <c r="B678" t="s">
        <v>869</v>
      </c>
      <c r="C678" t="s">
        <v>1360</v>
      </c>
      <c r="D678">
        <v>110</v>
      </c>
      <c r="E678">
        <v>1303</v>
      </c>
      <c r="F678">
        <v>1303</v>
      </c>
      <c r="G678">
        <v>745</v>
      </c>
      <c r="H678">
        <v>17.05</v>
      </c>
      <c r="I678">
        <v>558</v>
      </c>
      <c r="J678">
        <v>17.05</v>
      </c>
      <c r="K678">
        <v>0.113584036838066</v>
      </c>
      <c r="L678" t="s">
        <v>2916</v>
      </c>
      <c r="M678" t="s">
        <v>2917</v>
      </c>
      <c r="N678" s="6">
        <f t="shared" si="10"/>
        <v>17.05</v>
      </c>
    </row>
    <row r="679" spans="1:14" x14ac:dyDescent="0.45">
      <c r="A679">
        <v>543557</v>
      </c>
      <c r="B679" t="s">
        <v>169</v>
      </c>
      <c r="C679" t="s">
        <v>1360</v>
      </c>
      <c r="D679">
        <v>118</v>
      </c>
      <c r="E679">
        <v>2649</v>
      </c>
      <c r="F679">
        <v>2649</v>
      </c>
      <c r="G679">
        <v>1756</v>
      </c>
      <c r="H679">
        <v>17.050999999999998</v>
      </c>
      <c r="I679">
        <v>893</v>
      </c>
      <c r="J679">
        <v>17.050999999999998</v>
      </c>
      <c r="K679" t="s">
        <v>2918</v>
      </c>
      <c r="L679" t="s">
        <v>2919</v>
      </c>
      <c r="M679">
        <v>3.7372593431483497E-2</v>
      </c>
      <c r="N679" s="6">
        <f t="shared" si="10"/>
        <v>17.050999999999998</v>
      </c>
    </row>
    <row r="680" spans="1:14" x14ac:dyDescent="0.45">
      <c r="A680">
        <v>592879</v>
      </c>
      <c r="B680" t="s">
        <v>275</v>
      </c>
      <c r="C680" t="s">
        <v>1360</v>
      </c>
      <c r="D680">
        <v>147</v>
      </c>
      <c r="E680">
        <v>1529</v>
      </c>
      <c r="F680">
        <v>1529</v>
      </c>
      <c r="G680">
        <v>968</v>
      </c>
      <c r="H680">
        <v>17.050999999999998</v>
      </c>
      <c r="I680">
        <v>561</v>
      </c>
      <c r="J680">
        <v>17.050999999999998</v>
      </c>
      <c r="K680" t="s">
        <v>2920</v>
      </c>
      <c r="L680" t="s">
        <v>2921</v>
      </c>
      <c r="M680">
        <v>5.5591890124264201E-2</v>
      </c>
      <c r="N680" s="6">
        <f t="shared" si="10"/>
        <v>17.050999999999998</v>
      </c>
    </row>
    <row r="681" spans="1:14" x14ac:dyDescent="0.45">
      <c r="A681">
        <v>548384</v>
      </c>
      <c r="B681" t="s">
        <v>959</v>
      </c>
      <c r="C681" t="s">
        <v>1360</v>
      </c>
      <c r="D681">
        <v>121</v>
      </c>
      <c r="E681">
        <v>1441</v>
      </c>
      <c r="F681">
        <v>1441</v>
      </c>
      <c r="G681">
        <v>869</v>
      </c>
      <c r="H681">
        <v>17.050999999999998</v>
      </c>
      <c r="I681">
        <v>572</v>
      </c>
      <c r="J681">
        <v>17.050999999999998</v>
      </c>
      <c r="K681" t="s">
        <v>2922</v>
      </c>
      <c r="L681" t="s">
        <v>2923</v>
      </c>
      <c r="M681">
        <v>4.2331714087439201E-2</v>
      </c>
      <c r="N681" s="6">
        <f t="shared" si="10"/>
        <v>17.050999999999995</v>
      </c>
    </row>
    <row r="682" spans="1:14" x14ac:dyDescent="0.45">
      <c r="A682">
        <v>594987</v>
      </c>
      <c r="B682" t="s">
        <v>803</v>
      </c>
      <c r="C682" t="s">
        <v>1360</v>
      </c>
      <c r="D682">
        <v>136</v>
      </c>
      <c r="E682">
        <v>796</v>
      </c>
      <c r="F682">
        <v>796</v>
      </c>
      <c r="G682">
        <v>512</v>
      </c>
      <c r="H682">
        <v>17.050999999999998</v>
      </c>
      <c r="I682">
        <v>284</v>
      </c>
      <c r="J682">
        <v>17.050999999999998</v>
      </c>
      <c r="K682" t="s">
        <v>2924</v>
      </c>
      <c r="L682" t="s">
        <v>2925</v>
      </c>
      <c r="M682" t="s">
        <v>2926</v>
      </c>
      <c r="N682" s="6">
        <f t="shared" si="10"/>
        <v>17.050999999999998</v>
      </c>
    </row>
    <row r="683" spans="1:14" x14ac:dyDescent="0.45">
      <c r="A683">
        <v>622786</v>
      </c>
      <c r="B683" t="s">
        <v>819</v>
      </c>
      <c r="C683" t="s">
        <v>1360</v>
      </c>
      <c r="D683">
        <v>140</v>
      </c>
      <c r="E683">
        <v>528</v>
      </c>
      <c r="F683">
        <v>528</v>
      </c>
      <c r="G683">
        <v>329</v>
      </c>
      <c r="H683">
        <v>17.065000000000001</v>
      </c>
      <c r="I683">
        <v>199</v>
      </c>
      <c r="J683">
        <v>17.065000000000001</v>
      </c>
      <c r="K683" t="s">
        <v>2927</v>
      </c>
      <c r="L683" t="s">
        <v>2928</v>
      </c>
      <c r="M683" t="s">
        <v>2929</v>
      </c>
      <c r="N683" s="6">
        <f t="shared" si="10"/>
        <v>17.064999999999998</v>
      </c>
    </row>
    <row r="684" spans="1:14" x14ac:dyDescent="0.45">
      <c r="A684">
        <v>665871</v>
      </c>
      <c r="B684" t="s">
        <v>1162</v>
      </c>
      <c r="C684" t="s">
        <v>1360</v>
      </c>
      <c r="D684">
        <v>112</v>
      </c>
      <c r="E684">
        <v>1136</v>
      </c>
      <c r="F684">
        <v>1136</v>
      </c>
      <c r="G684">
        <v>720</v>
      </c>
      <c r="H684">
        <v>17.071999999999999</v>
      </c>
      <c r="I684">
        <v>416</v>
      </c>
      <c r="J684">
        <v>17.071999999999999</v>
      </c>
      <c r="K684" t="s">
        <v>2930</v>
      </c>
      <c r="L684" t="s">
        <v>2931</v>
      </c>
      <c r="M684" t="s">
        <v>2932</v>
      </c>
      <c r="N684" s="6">
        <f t="shared" si="10"/>
        <v>17.072000000000003</v>
      </c>
    </row>
    <row r="685" spans="1:14" x14ac:dyDescent="0.45">
      <c r="A685">
        <v>687888</v>
      </c>
      <c r="B685" t="s">
        <v>1325</v>
      </c>
      <c r="C685" t="s">
        <v>1360</v>
      </c>
      <c r="D685">
        <v>111</v>
      </c>
      <c r="E685">
        <v>158</v>
      </c>
      <c r="F685">
        <v>158</v>
      </c>
      <c r="G685">
        <v>97</v>
      </c>
      <c r="H685">
        <v>17.074999999999999</v>
      </c>
      <c r="I685">
        <v>61</v>
      </c>
      <c r="J685">
        <v>17.074999999999999</v>
      </c>
      <c r="K685">
        <v>7.5949367088607597E-2</v>
      </c>
      <c r="L685" t="s">
        <v>2933</v>
      </c>
      <c r="M685">
        <v>1.8987341772151899E-2</v>
      </c>
      <c r="N685" s="6">
        <f t="shared" si="10"/>
        <v>17.074999999999999</v>
      </c>
    </row>
    <row r="686" spans="1:14" x14ac:dyDescent="0.45">
      <c r="A686">
        <v>657611</v>
      </c>
      <c r="B686" t="s">
        <v>969</v>
      </c>
      <c r="C686" t="s">
        <v>1360</v>
      </c>
      <c r="D686">
        <v>114</v>
      </c>
      <c r="E686">
        <v>150</v>
      </c>
      <c r="F686">
        <v>150</v>
      </c>
      <c r="G686">
        <v>120</v>
      </c>
      <c r="H686">
        <v>17.081</v>
      </c>
      <c r="I686">
        <v>30</v>
      </c>
      <c r="J686">
        <v>17.081</v>
      </c>
      <c r="K686" t="s">
        <v>2934</v>
      </c>
      <c r="L686">
        <v>0.86</v>
      </c>
      <c r="M686" t="s">
        <v>2935</v>
      </c>
      <c r="N686" s="6">
        <f t="shared" si="10"/>
        <v>17.080999999999996</v>
      </c>
    </row>
    <row r="687" spans="1:14" x14ac:dyDescent="0.45">
      <c r="A687">
        <v>608650</v>
      </c>
      <c r="B687" t="s">
        <v>1092</v>
      </c>
      <c r="C687" t="s">
        <v>1360</v>
      </c>
      <c r="D687">
        <v>139</v>
      </c>
      <c r="E687">
        <v>174</v>
      </c>
      <c r="F687">
        <v>174</v>
      </c>
      <c r="G687">
        <v>107</v>
      </c>
      <c r="H687">
        <v>17.088999999999999</v>
      </c>
      <c r="I687">
        <v>67</v>
      </c>
      <c r="J687">
        <v>17.088999999999999</v>
      </c>
      <c r="K687" t="s">
        <v>2936</v>
      </c>
      <c r="L687" t="s">
        <v>2937</v>
      </c>
      <c r="M687" t="s">
        <v>2938</v>
      </c>
      <c r="N687" s="6">
        <f t="shared" si="10"/>
        <v>17.088999999999999</v>
      </c>
    </row>
    <row r="688" spans="1:14" x14ac:dyDescent="0.45">
      <c r="A688">
        <v>641541</v>
      </c>
      <c r="B688" t="s">
        <v>809</v>
      </c>
      <c r="C688" t="s">
        <v>1360</v>
      </c>
      <c r="D688">
        <v>109</v>
      </c>
      <c r="E688">
        <v>451</v>
      </c>
      <c r="F688">
        <v>451</v>
      </c>
      <c r="G688">
        <v>255</v>
      </c>
      <c r="H688">
        <v>17.100000000000001</v>
      </c>
      <c r="I688">
        <v>196</v>
      </c>
      <c r="J688">
        <v>17.100000000000001</v>
      </c>
      <c r="K688" t="s">
        <v>2939</v>
      </c>
      <c r="L688" t="s">
        <v>2940</v>
      </c>
      <c r="M688">
        <v>4.4345898004434503E-2</v>
      </c>
      <c r="N688" s="6">
        <f t="shared" si="10"/>
        <v>17.100000000000001</v>
      </c>
    </row>
    <row r="689" spans="1:14" x14ac:dyDescent="0.45">
      <c r="A689">
        <v>657612</v>
      </c>
      <c r="B689" t="s">
        <v>660</v>
      </c>
      <c r="C689" t="s">
        <v>1360</v>
      </c>
      <c r="D689">
        <v>145</v>
      </c>
      <c r="E689">
        <v>1967</v>
      </c>
      <c r="F689">
        <v>1967</v>
      </c>
      <c r="G689">
        <v>997</v>
      </c>
      <c r="H689">
        <v>17.102</v>
      </c>
      <c r="I689">
        <v>970</v>
      </c>
      <c r="J689">
        <v>17.102</v>
      </c>
      <c r="K689" t="s">
        <v>2941</v>
      </c>
      <c r="L689" t="s">
        <v>2942</v>
      </c>
      <c r="M689" t="s">
        <v>2943</v>
      </c>
      <c r="N689" s="6">
        <f t="shared" si="10"/>
        <v>17.102</v>
      </c>
    </row>
    <row r="690" spans="1:14" x14ac:dyDescent="0.45">
      <c r="A690">
        <v>641501</v>
      </c>
      <c r="B690" t="s">
        <v>1165</v>
      </c>
      <c r="C690" t="s">
        <v>1360</v>
      </c>
      <c r="D690">
        <v>111</v>
      </c>
      <c r="E690">
        <v>459</v>
      </c>
      <c r="F690">
        <v>459</v>
      </c>
      <c r="G690">
        <v>289</v>
      </c>
      <c r="H690">
        <v>17.105</v>
      </c>
      <c r="I690">
        <v>170</v>
      </c>
      <c r="J690">
        <v>17.105</v>
      </c>
      <c r="K690" t="s">
        <v>2944</v>
      </c>
      <c r="L690" t="s">
        <v>2945</v>
      </c>
      <c r="M690">
        <v>2.1786492374727601E-2</v>
      </c>
      <c r="N690" s="6">
        <f t="shared" si="10"/>
        <v>17.105</v>
      </c>
    </row>
    <row r="691" spans="1:14" x14ac:dyDescent="0.45">
      <c r="A691">
        <v>594965</v>
      </c>
      <c r="B691" t="s">
        <v>680</v>
      </c>
      <c r="C691" t="s">
        <v>1360</v>
      </c>
      <c r="D691">
        <v>138</v>
      </c>
      <c r="E691">
        <v>1245</v>
      </c>
      <c r="F691">
        <v>1245</v>
      </c>
      <c r="G691">
        <v>810</v>
      </c>
      <c r="H691">
        <v>17.109000000000002</v>
      </c>
      <c r="I691">
        <v>435</v>
      </c>
      <c r="J691">
        <v>17.109000000000002</v>
      </c>
      <c r="K691" t="s">
        <v>2737</v>
      </c>
      <c r="L691" t="s">
        <v>2946</v>
      </c>
      <c r="M691">
        <v>4.73895582329317E-2</v>
      </c>
      <c r="N691" s="6">
        <f t="shared" si="10"/>
        <v>17.109000000000002</v>
      </c>
    </row>
    <row r="692" spans="1:14" x14ac:dyDescent="0.45">
      <c r="A692">
        <v>543652</v>
      </c>
      <c r="B692" t="s">
        <v>530</v>
      </c>
      <c r="C692" t="s">
        <v>1360</v>
      </c>
      <c r="D692">
        <v>121</v>
      </c>
      <c r="E692">
        <v>192</v>
      </c>
      <c r="F692">
        <v>192</v>
      </c>
      <c r="G692">
        <v>133</v>
      </c>
      <c r="H692">
        <v>17.117000000000001</v>
      </c>
      <c r="I692">
        <v>59</v>
      </c>
      <c r="J692">
        <v>17.117000000000001</v>
      </c>
      <c r="K692" t="s">
        <v>2947</v>
      </c>
      <c r="L692">
        <v>0.8125</v>
      </c>
      <c r="M692">
        <v>6.7708333333333301E-2</v>
      </c>
      <c r="N692" s="6">
        <f t="shared" si="10"/>
        <v>17.117000000000001</v>
      </c>
    </row>
    <row r="693" spans="1:14" x14ac:dyDescent="0.45">
      <c r="A693">
        <v>676206</v>
      </c>
      <c r="B693" t="s">
        <v>1341</v>
      </c>
      <c r="C693" t="s">
        <v>1360</v>
      </c>
      <c r="D693">
        <v>133</v>
      </c>
      <c r="E693">
        <v>132</v>
      </c>
      <c r="F693">
        <v>132</v>
      </c>
      <c r="G693">
        <v>82</v>
      </c>
      <c r="H693">
        <v>17.117000000000001</v>
      </c>
      <c r="I693">
        <v>50</v>
      </c>
      <c r="J693">
        <v>17.117000000000001</v>
      </c>
      <c r="K693">
        <v>7.5757575757575704E-2</v>
      </c>
      <c r="L693" t="s">
        <v>2948</v>
      </c>
      <c r="M693">
        <v>7.5757575757575699E-3</v>
      </c>
      <c r="N693" s="6">
        <f t="shared" si="10"/>
        <v>17.117000000000001</v>
      </c>
    </row>
    <row r="694" spans="1:14" x14ac:dyDescent="0.45">
      <c r="A694">
        <v>571800</v>
      </c>
      <c r="B694" t="s">
        <v>661</v>
      </c>
      <c r="C694" t="s">
        <v>1360</v>
      </c>
      <c r="D694">
        <v>116</v>
      </c>
      <c r="E694">
        <v>1253</v>
      </c>
      <c r="F694">
        <v>1253</v>
      </c>
      <c r="G694">
        <v>773</v>
      </c>
      <c r="H694">
        <v>17.125</v>
      </c>
      <c r="I694">
        <v>480</v>
      </c>
      <c r="J694">
        <v>17.125</v>
      </c>
      <c r="K694" t="s">
        <v>2949</v>
      </c>
      <c r="L694" t="s">
        <v>2950</v>
      </c>
      <c r="M694" t="s">
        <v>2951</v>
      </c>
      <c r="N694" s="6">
        <f t="shared" si="10"/>
        <v>17.125</v>
      </c>
    </row>
    <row r="695" spans="1:14" x14ac:dyDescent="0.45">
      <c r="A695">
        <v>657240</v>
      </c>
      <c r="B695" t="s">
        <v>1198</v>
      </c>
      <c r="C695" t="s">
        <v>1360</v>
      </c>
      <c r="D695">
        <v>112</v>
      </c>
      <c r="E695">
        <v>910</v>
      </c>
      <c r="F695">
        <v>910</v>
      </c>
      <c r="G695">
        <v>504</v>
      </c>
      <c r="H695">
        <v>17.145</v>
      </c>
      <c r="I695">
        <v>406</v>
      </c>
      <c r="J695">
        <v>17.145</v>
      </c>
      <c r="K695">
        <v>8.1318681318681293E-2</v>
      </c>
      <c r="L695" t="s">
        <v>2952</v>
      </c>
      <c r="M695" t="s">
        <v>2953</v>
      </c>
      <c r="N695" s="6">
        <f t="shared" si="10"/>
        <v>17.145</v>
      </c>
    </row>
    <row r="696" spans="1:14" x14ac:dyDescent="0.45">
      <c r="A696">
        <v>676684</v>
      </c>
      <c r="B696" t="s">
        <v>1039</v>
      </c>
      <c r="C696" t="s">
        <v>1360</v>
      </c>
      <c r="D696">
        <v>116</v>
      </c>
      <c r="E696">
        <v>1097</v>
      </c>
      <c r="F696">
        <v>1097</v>
      </c>
      <c r="G696">
        <v>613</v>
      </c>
      <c r="H696">
        <v>17.149000000000001</v>
      </c>
      <c r="I696">
        <v>484</v>
      </c>
      <c r="J696">
        <v>17.149000000000001</v>
      </c>
      <c r="K696" t="s">
        <v>2954</v>
      </c>
      <c r="L696" t="s">
        <v>2955</v>
      </c>
      <c r="M696">
        <v>3.1905195989060997E-2</v>
      </c>
      <c r="N696" s="6">
        <f t="shared" si="10"/>
        <v>17.149000000000001</v>
      </c>
    </row>
    <row r="697" spans="1:14" x14ac:dyDescent="0.45">
      <c r="A697">
        <v>641712</v>
      </c>
      <c r="B697" t="s">
        <v>707</v>
      </c>
      <c r="C697" t="s">
        <v>1360</v>
      </c>
      <c r="D697">
        <v>115</v>
      </c>
      <c r="E697">
        <v>3591</v>
      </c>
      <c r="F697">
        <v>3591</v>
      </c>
      <c r="G697">
        <v>2303</v>
      </c>
      <c r="H697">
        <v>17.149000000000001</v>
      </c>
      <c r="I697">
        <v>1288</v>
      </c>
      <c r="J697">
        <v>17.149000000000001</v>
      </c>
      <c r="K697" t="s">
        <v>2956</v>
      </c>
      <c r="L697">
        <v>0.78306878306878303</v>
      </c>
      <c r="M697">
        <v>5.70871623503202E-2</v>
      </c>
      <c r="N697" s="6">
        <f t="shared" si="10"/>
        <v>17.149000000000001</v>
      </c>
    </row>
    <row r="698" spans="1:14" x14ac:dyDescent="0.45">
      <c r="A698">
        <v>543258</v>
      </c>
      <c r="B698" t="s">
        <v>2957</v>
      </c>
      <c r="C698" t="s">
        <v>1360</v>
      </c>
      <c r="D698">
        <v>146</v>
      </c>
      <c r="E698">
        <v>100</v>
      </c>
      <c r="F698">
        <v>100</v>
      </c>
      <c r="G698">
        <v>69</v>
      </c>
      <c r="H698">
        <v>17.149999999999999</v>
      </c>
      <c r="I698">
        <v>31</v>
      </c>
      <c r="J698">
        <v>17.149999999999999</v>
      </c>
      <c r="K698">
        <v>0.15</v>
      </c>
      <c r="L698">
        <v>0.82</v>
      </c>
      <c r="M698">
        <v>0.03</v>
      </c>
      <c r="N698" s="6">
        <f t="shared" si="10"/>
        <v>17.149999999999999</v>
      </c>
    </row>
    <row r="699" spans="1:14" x14ac:dyDescent="0.45">
      <c r="A699">
        <v>543208</v>
      </c>
      <c r="B699" t="s">
        <v>254</v>
      </c>
      <c r="C699" t="s">
        <v>1360</v>
      </c>
      <c r="D699">
        <v>141</v>
      </c>
      <c r="E699">
        <v>2268</v>
      </c>
      <c r="F699">
        <v>2268</v>
      </c>
      <c r="G699">
        <v>1532</v>
      </c>
      <c r="H699">
        <v>17.149999999999999</v>
      </c>
      <c r="I699">
        <v>736</v>
      </c>
      <c r="J699">
        <v>17.149999999999999</v>
      </c>
      <c r="K699" t="s">
        <v>2958</v>
      </c>
      <c r="L699" t="s">
        <v>2959</v>
      </c>
      <c r="M699">
        <v>6.7460317460317401E-2</v>
      </c>
      <c r="N699" s="6">
        <f t="shared" si="10"/>
        <v>17.149999999999999</v>
      </c>
    </row>
    <row r="700" spans="1:14" x14ac:dyDescent="0.45">
      <c r="A700">
        <v>643466</v>
      </c>
      <c r="B700" t="s">
        <v>665</v>
      </c>
      <c r="C700" t="s">
        <v>1360</v>
      </c>
      <c r="D700">
        <v>115</v>
      </c>
      <c r="E700">
        <v>426</v>
      </c>
      <c r="F700">
        <v>426</v>
      </c>
      <c r="G700">
        <v>246</v>
      </c>
      <c r="H700">
        <v>17.149999999999999</v>
      </c>
      <c r="I700">
        <v>180</v>
      </c>
      <c r="J700">
        <v>17.149999999999999</v>
      </c>
      <c r="K700">
        <v>8.6854460093896704E-2</v>
      </c>
      <c r="L700" t="s">
        <v>2960</v>
      </c>
      <c r="M700" t="s">
        <v>2961</v>
      </c>
      <c r="N700" s="6">
        <f t="shared" si="10"/>
        <v>17.149999999999999</v>
      </c>
    </row>
    <row r="701" spans="1:14" x14ac:dyDescent="0.45">
      <c r="A701">
        <v>656271</v>
      </c>
      <c r="B701" t="s">
        <v>841</v>
      </c>
      <c r="C701" t="s">
        <v>1360</v>
      </c>
      <c r="D701">
        <v>140</v>
      </c>
      <c r="E701">
        <v>1218</v>
      </c>
      <c r="F701">
        <v>1218</v>
      </c>
      <c r="G701">
        <v>739</v>
      </c>
      <c r="H701">
        <v>17.152000000000001</v>
      </c>
      <c r="I701">
        <v>479</v>
      </c>
      <c r="J701">
        <v>17.152000000000001</v>
      </c>
      <c r="K701" t="s">
        <v>2962</v>
      </c>
      <c r="L701" t="s">
        <v>2963</v>
      </c>
      <c r="M701">
        <v>4.4334975369458102E-2</v>
      </c>
      <c r="N701" s="6">
        <f t="shared" si="10"/>
        <v>17.152000000000001</v>
      </c>
    </row>
    <row r="702" spans="1:14" x14ac:dyDescent="0.45">
      <c r="A702">
        <v>659275</v>
      </c>
      <c r="B702" t="s">
        <v>71</v>
      </c>
      <c r="C702" t="s">
        <v>1360</v>
      </c>
      <c r="D702">
        <v>119</v>
      </c>
      <c r="E702">
        <v>2804</v>
      </c>
      <c r="F702">
        <v>2804</v>
      </c>
      <c r="G702">
        <v>1853</v>
      </c>
      <c r="H702">
        <v>17.155999999999999</v>
      </c>
      <c r="I702">
        <v>951</v>
      </c>
      <c r="J702">
        <v>17.155999999999999</v>
      </c>
      <c r="K702" t="s">
        <v>2964</v>
      </c>
      <c r="L702" t="s">
        <v>2965</v>
      </c>
      <c r="M702">
        <v>5.2068473609129799E-2</v>
      </c>
      <c r="N702" s="6">
        <f t="shared" si="10"/>
        <v>17.155999999999999</v>
      </c>
    </row>
    <row r="703" spans="1:14" x14ac:dyDescent="0.45">
      <c r="A703">
        <v>666974</v>
      </c>
      <c r="B703" t="s">
        <v>1202</v>
      </c>
      <c r="C703" t="s">
        <v>1360</v>
      </c>
      <c r="D703">
        <v>110</v>
      </c>
      <c r="E703">
        <v>643</v>
      </c>
      <c r="F703">
        <v>643</v>
      </c>
      <c r="G703">
        <v>395</v>
      </c>
      <c r="H703">
        <v>17.161000000000001</v>
      </c>
      <c r="I703">
        <v>248</v>
      </c>
      <c r="J703">
        <v>17.161000000000001</v>
      </c>
      <c r="K703" t="s">
        <v>2966</v>
      </c>
      <c r="L703" t="s">
        <v>2967</v>
      </c>
      <c r="M703">
        <v>3.2659409020217703E-2</v>
      </c>
      <c r="N703" s="6">
        <f t="shared" si="10"/>
        <v>17.161000000000001</v>
      </c>
    </row>
    <row r="704" spans="1:14" x14ac:dyDescent="0.45">
      <c r="A704">
        <v>623485</v>
      </c>
      <c r="B704" t="s">
        <v>1048</v>
      </c>
      <c r="C704" t="s">
        <v>1360</v>
      </c>
      <c r="D704">
        <v>115</v>
      </c>
      <c r="E704">
        <v>466</v>
      </c>
      <c r="F704">
        <v>466</v>
      </c>
      <c r="G704">
        <v>279</v>
      </c>
      <c r="H704">
        <v>17.170000000000002</v>
      </c>
      <c r="I704">
        <v>187</v>
      </c>
      <c r="J704">
        <v>17.170000000000002</v>
      </c>
      <c r="K704">
        <v>9.6566523605150195E-2</v>
      </c>
      <c r="L704" t="s">
        <v>2968</v>
      </c>
      <c r="M704">
        <v>2.14592274678111E-2</v>
      </c>
      <c r="N704" s="6">
        <f t="shared" si="10"/>
        <v>17.170000000000002</v>
      </c>
    </row>
    <row r="705" spans="1:14" x14ac:dyDescent="0.45">
      <c r="A705">
        <v>607237</v>
      </c>
      <c r="B705" t="s">
        <v>232</v>
      </c>
      <c r="C705" t="s">
        <v>1360</v>
      </c>
      <c r="D705">
        <v>118</v>
      </c>
      <c r="E705">
        <v>2543</v>
      </c>
      <c r="F705">
        <v>2543</v>
      </c>
      <c r="G705">
        <v>1534</v>
      </c>
      <c r="H705">
        <v>17.170999999999999</v>
      </c>
      <c r="I705">
        <v>1009</v>
      </c>
      <c r="J705">
        <v>17.170999999999999</v>
      </c>
      <c r="K705" t="s">
        <v>2969</v>
      </c>
      <c r="L705" t="s">
        <v>2970</v>
      </c>
      <c r="M705" t="s">
        <v>2971</v>
      </c>
      <c r="N705" s="6">
        <f t="shared" si="10"/>
        <v>17.170999999999999</v>
      </c>
    </row>
    <row r="706" spans="1:14" x14ac:dyDescent="0.45">
      <c r="A706">
        <v>607192</v>
      </c>
      <c r="B706" t="s">
        <v>25</v>
      </c>
      <c r="C706" t="s">
        <v>1360</v>
      </c>
      <c r="D706">
        <v>119</v>
      </c>
      <c r="E706">
        <v>3797</v>
      </c>
      <c r="F706">
        <v>3797</v>
      </c>
      <c r="G706">
        <v>2672</v>
      </c>
      <c r="H706">
        <v>17.184000000000001</v>
      </c>
      <c r="I706">
        <v>1125</v>
      </c>
      <c r="J706">
        <v>17.184000000000001</v>
      </c>
      <c r="K706" t="s">
        <v>2972</v>
      </c>
      <c r="L706">
        <v>0.78825388464577295</v>
      </c>
      <c r="M706">
        <v>3.1077166183829299E-2</v>
      </c>
      <c r="N706" s="6">
        <f t="shared" si="10"/>
        <v>17.184000000000001</v>
      </c>
    </row>
    <row r="707" spans="1:14" x14ac:dyDescent="0.45">
      <c r="A707">
        <v>488984</v>
      </c>
      <c r="B707" t="s">
        <v>384</v>
      </c>
      <c r="C707" t="s">
        <v>1360</v>
      </c>
      <c r="D707">
        <v>121</v>
      </c>
      <c r="E707">
        <v>1337</v>
      </c>
      <c r="F707">
        <v>1337</v>
      </c>
      <c r="G707">
        <v>830</v>
      </c>
      <c r="H707">
        <v>17.2</v>
      </c>
      <c r="I707">
        <v>507</v>
      </c>
      <c r="J707">
        <v>17.2</v>
      </c>
      <c r="K707" t="s">
        <v>2973</v>
      </c>
      <c r="L707">
        <v>0.81226626776364996</v>
      </c>
      <c r="M707">
        <v>3.8893044128646199E-2</v>
      </c>
      <c r="N707" s="6">
        <f t="shared" ref="N707:N770" si="11">((H707*G707)+(I707*J707))/(G707+I707)</f>
        <v>17.200000000000003</v>
      </c>
    </row>
    <row r="708" spans="1:14" x14ac:dyDescent="0.45">
      <c r="A708">
        <v>518445</v>
      </c>
      <c r="B708" t="s">
        <v>246</v>
      </c>
      <c r="C708" t="s">
        <v>1360</v>
      </c>
      <c r="D708">
        <v>116</v>
      </c>
      <c r="E708">
        <v>626</v>
      </c>
      <c r="F708">
        <v>626</v>
      </c>
      <c r="G708">
        <v>337</v>
      </c>
      <c r="H708">
        <v>17.216999999999999</v>
      </c>
      <c r="I708">
        <v>289</v>
      </c>
      <c r="J708">
        <v>17.216999999999999</v>
      </c>
      <c r="K708" t="s">
        <v>2974</v>
      </c>
      <c r="L708" t="s">
        <v>2975</v>
      </c>
      <c r="M708" t="s">
        <v>2976</v>
      </c>
      <c r="N708" s="6">
        <f t="shared" si="11"/>
        <v>17.217000000000002</v>
      </c>
    </row>
    <row r="709" spans="1:14" x14ac:dyDescent="0.45">
      <c r="A709">
        <v>622772</v>
      </c>
      <c r="B709" t="s">
        <v>727</v>
      </c>
      <c r="C709" t="s">
        <v>1360</v>
      </c>
      <c r="D709">
        <v>147</v>
      </c>
      <c r="E709">
        <v>753</v>
      </c>
      <c r="F709">
        <v>753</v>
      </c>
      <c r="G709">
        <v>442</v>
      </c>
      <c r="H709">
        <v>17.216999999999999</v>
      </c>
      <c r="I709">
        <v>311</v>
      </c>
      <c r="J709">
        <v>17.216999999999999</v>
      </c>
      <c r="K709" t="s">
        <v>2977</v>
      </c>
      <c r="L709" t="s">
        <v>2978</v>
      </c>
      <c r="M709" t="s">
        <v>2979</v>
      </c>
      <c r="N709" s="6">
        <f t="shared" si="11"/>
        <v>17.216999999999999</v>
      </c>
    </row>
    <row r="710" spans="1:14" x14ac:dyDescent="0.45">
      <c r="A710">
        <v>502593</v>
      </c>
      <c r="B710" t="s">
        <v>499</v>
      </c>
      <c r="C710" t="s">
        <v>1360</v>
      </c>
      <c r="D710">
        <v>108</v>
      </c>
      <c r="E710">
        <v>682</v>
      </c>
      <c r="F710">
        <v>682</v>
      </c>
      <c r="G710">
        <v>330</v>
      </c>
      <c r="H710">
        <v>17.216999999999999</v>
      </c>
      <c r="I710">
        <v>352</v>
      </c>
      <c r="J710">
        <v>17.216999999999999</v>
      </c>
      <c r="K710" t="s">
        <v>2980</v>
      </c>
      <c r="L710" t="s">
        <v>2981</v>
      </c>
      <c r="M710" t="s">
        <v>2982</v>
      </c>
      <c r="N710" s="6">
        <f t="shared" si="11"/>
        <v>17.216999999999999</v>
      </c>
    </row>
    <row r="711" spans="1:14" x14ac:dyDescent="0.45">
      <c r="A711">
        <v>572971</v>
      </c>
      <c r="B711" t="s">
        <v>162</v>
      </c>
      <c r="C711" t="s">
        <v>1360</v>
      </c>
      <c r="D711">
        <v>142</v>
      </c>
      <c r="E711">
        <v>6134</v>
      </c>
      <c r="F711">
        <v>6134</v>
      </c>
      <c r="G711">
        <v>3906</v>
      </c>
      <c r="H711">
        <v>17.218</v>
      </c>
      <c r="I711">
        <v>2228</v>
      </c>
      <c r="J711">
        <v>17.218</v>
      </c>
      <c r="K711" t="s">
        <v>2983</v>
      </c>
      <c r="L711" t="s">
        <v>2984</v>
      </c>
      <c r="M711" t="s">
        <v>2985</v>
      </c>
      <c r="N711" s="6">
        <f t="shared" si="11"/>
        <v>17.218</v>
      </c>
    </row>
    <row r="712" spans="1:14" x14ac:dyDescent="0.45">
      <c r="A712">
        <v>656061</v>
      </c>
      <c r="B712" t="s">
        <v>1034</v>
      </c>
      <c r="C712" t="s">
        <v>1360</v>
      </c>
      <c r="D712">
        <v>147</v>
      </c>
      <c r="E712">
        <v>1113</v>
      </c>
      <c r="F712">
        <v>1113</v>
      </c>
      <c r="G712">
        <v>609</v>
      </c>
      <c r="H712">
        <v>17.224</v>
      </c>
      <c r="I712">
        <v>504</v>
      </c>
      <c r="J712">
        <v>17.224</v>
      </c>
      <c r="K712">
        <v>0.132973944294699</v>
      </c>
      <c r="L712" t="s">
        <v>2986</v>
      </c>
      <c r="M712">
        <v>5.1212938005390798E-2</v>
      </c>
      <c r="N712" s="6">
        <f t="shared" si="11"/>
        <v>17.223999999999997</v>
      </c>
    </row>
    <row r="713" spans="1:14" x14ac:dyDescent="0.45">
      <c r="A713">
        <v>664285</v>
      </c>
      <c r="B713" t="s">
        <v>3</v>
      </c>
      <c r="C713" t="s">
        <v>1360</v>
      </c>
      <c r="D713">
        <v>117</v>
      </c>
      <c r="E713">
        <v>5092</v>
      </c>
      <c r="F713">
        <v>5092</v>
      </c>
      <c r="G713">
        <v>3365</v>
      </c>
      <c r="H713">
        <v>17.228000000000002</v>
      </c>
      <c r="I713">
        <v>1727</v>
      </c>
      <c r="J713">
        <v>17.228000000000002</v>
      </c>
      <c r="K713" t="s">
        <v>2987</v>
      </c>
      <c r="L713" t="s">
        <v>2988</v>
      </c>
      <c r="M713">
        <v>3.79025923016496E-2</v>
      </c>
      <c r="N713" s="6">
        <f t="shared" si="11"/>
        <v>17.228000000000002</v>
      </c>
    </row>
    <row r="714" spans="1:14" x14ac:dyDescent="0.45">
      <c r="A714">
        <v>594311</v>
      </c>
      <c r="B714" t="s">
        <v>870</v>
      </c>
      <c r="C714" t="s">
        <v>1360</v>
      </c>
      <c r="D714">
        <v>158</v>
      </c>
      <c r="E714">
        <v>558</v>
      </c>
      <c r="F714">
        <v>558</v>
      </c>
      <c r="G714">
        <v>275</v>
      </c>
      <c r="H714">
        <v>17.228999999999999</v>
      </c>
      <c r="I714">
        <v>283</v>
      </c>
      <c r="J714">
        <v>17.228999999999999</v>
      </c>
      <c r="K714" t="s">
        <v>2989</v>
      </c>
      <c r="L714" t="s">
        <v>2990</v>
      </c>
      <c r="M714">
        <v>5.5555555555555497E-2</v>
      </c>
      <c r="N714" s="6">
        <f t="shared" si="11"/>
        <v>17.228999999999999</v>
      </c>
    </row>
    <row r="715" spans="1:14" x14ac:dyDescent="0.45">
      <c r="A715">
        <v>621242</v>
      </c>
      <c r="B715" t="s">
        <v>269</v>
      </c>
      <c r="C715" t="s">
        <v>1360</v>
      </c>
      <c r="D715">
        <v>121</v>
      </c>
      <c r="E715">
        <v>2442</v>
      </c>
      <c r="F715">
        <v>2442</v>
      </c>
      <c r="G715">
        <v>1599</v>
      </c>
      <c r="H715">
        <v>17.238</v>
      </c>
      <c r="I715">
        <v>843</v>
      </c>
      <c r="J715">
        <v>17.238</v>
      </c>
      <c r="K715" t="s">
        <v>2991</v>
      </c>
      <c r="L715" t="s">
        <v>2992</v>
      </c>
      <c r="M715">
        <v>3.19410319410319E-2</v>
      </c>
      <c r="N715" s="6">
        <f t="shared" si="11"/>
        <v>17.238</v>
      </c>
    </row>
    <row r="716" spans="1:14" x14ac:dyDescent="0.45">
      <c r="A716">
        <v>666818</v>
      </c>
      <c r="B716" t="s">
        <v>1214</v>
      </c>
      <c r="C716" t="s">
        <v>1360</v>
      </c>
      <c r="D716">
        <v>109</v>
      </c>
      <c r="E716">
        <v>430</v>
      </c>
      <c r="F716">
        <v>430</v>
      </c>
      <c r="G716">
        <v>225</v>
      </c>
      <c r="H716">
        <v>17.244</v>
      </c>
      <c r="I716">
        <v>205</v>
      </c>
      <c r="J716">
        <v>17.244</v>
      </c>
      <c r="K716" t="s">
        <v>2993</v>
      </c>
      <c r="L716" t="s">
        <v>2994</v>
      </c>
      <c r="M716" t="s">
        <v>2995</v>
      </c>
      <c r="N716" s="6">
        <f t="shared" si="11"/>
        <v>17.244</v>
      </c>
    </row>
    <row r="717" spans="1:14" x14ac:dyDescent="0.45">
      <c r="A717">
        <v>660787</v>
      </c>
      <c r="B717" t="s">
        <v>1194</v>
      </c>
      <c r="C717" t="s">
        <v>1360</v>
      </c>
      <c r="D717">
        <v>134</v>
      </c>
      <c r="E717">
        <v>395</v>
      </c>
      <c r="F717">
        <v>395</v>
      </c>
      <c r="G717">
        <v>224</v>
      </c>
      <c r="H717">
        <v>17.248999999999999</v>
      </c>
      <c r="I717">
        <v>171</v>
      </c>
      <c r="J717">
        <v>17.248999999999999</v>
      </c>
      <c r="K717" t="s">
        <v>2996</v>
      </c>
      <c r="L717" t="s">
        <v>2997</v>
      </c>
      <c r="M717" t="s">
        <v>2998</v>
      </c>
      <c r="N717" s="6">
        <f t="shared" si="11"/>
        <v>17.248999999999999</v>
      </c>
    </row>
    <row r="718" spans="1:14" x14ac:dyDescent="0.45">
      <c r="A718">
        <v>593144</v>
      </c>
      <c r="B718" t="s">
        <v>623</v>
      </c>
      <c r="C718" t="s">
        <v>1360</v>
      </c>
      <c r="D718">
        <v>144</v>
      </c>
      <c r="E718">
        <v>1644</v>
      </c>
      <c r="F718">
        <v>1644</v>
      </c>
      <c r="G718">
        <v>1048</v>
      </c>
      <c r="H718">
        <v>17.25</v>
      </c>
      <c r="I718">
        <v>596</v>
      </c>
      <c r="J718">
        <v>17.25</v>
      </c>
      <c r="K718" t="s">
        <v>2447</v>
      </c>
      <c r="L718" t="s">
        <v>2999</v>
      </c>
      <c r="M718">
        <v>4.9270072992700698E-2</v>
      </c>
      <c r="N718" s="6">
        <f t="shared" si="11"/>
        <v>17.25</v>
      </c>
    </row>
    <row r="719" spans="1:14" x14ac:dyDescent="0.45">
      <c r="A719">
        <v>664871</v>
      </c>
      <c r="B719" t="s">
        <v>848</v>
      </c>
      <c r="C719" t="s">
        <v>1360</v>
      </c>
      <c r="D719">
        <v>113</v>
      </c>
      <c r="E719">
        <v>245</v>
      </c>
      <c r="F719">
        <v>245</v>
      </c>
      <c r="G719">
        <v>121</v>
      </c>
      <c r="H719">
        <v>17.25</v>
      </c>
      <c r="I719">
        <v>124</v>
      </c>
      <c r="J719">
        <v>17.25</v>
      </c>
      <c r="K719">
        <v>8.16326530612244E-2</v>
      </c>
      <c r="L719">
        <v>0.88979591836734695</v>
      </c>
      <c r="M719">
        <v>2.8571428571428501E-2</v>
      </c>
      <c r="N719" s="6">
        <f t="shared" si="11"/>
        <v>17.25</v>
      </c>
    </row>
    <row r="720" spans="1:14" x14ac:dyDescent="0.45">
      <c r="A720">
        <v>656302</v>
      </c>
      <c r="B720" t="s">
        <v>761</v>
      </c>
      <c r="C720" t="s">
        <v>1360</v>
      </c>
      <c r="D720">
        <v>135</v>
      </c>
      <c r="E720">
        <v>5351</v>
      </c>
      <c r="F720">
        <v>5351</v>
      </c>
      <c r="G720">
        <v>3548</v>
      </c>
      <c r="H720">
        <v>17.25</v>
      </c>
      <c r="I720">
        <v>1803</v>
      </c>
      <c r="J720">
        <v>17.25</v>
      </c>
      <c r="K720" t="s">
        <v>3000</v>
      </c>
      <c r="L720" t="s">
        <v>3001</v>
      </c>
      <c r="M720">
        <v>3.8497477107082699E-2</v>
      </c>
      <c r="N720" s="6">
        <f t="shared" si="11"/>
        <v>17.25</v>
      </c>
    </row>
    <row r="721" spans="1:14" x14ac:dyDescent="0.45">
      <c r="A721">
        <v>642547</v>
      </c>
      <c r="B721" t="s">
        <v>613</v>
      </c>
      <c r="C721" t="s">
        <v>1360</v>
      </c>
      <c r="D721">
        <v>158</v>
      </c>
      <c r="E721">
        <v>4724</v>
      </c>
      <c r="F721">
        <v>4724</v>
      </c>
      <c r="G721">
        <v>3165</v>
      </c>
      <c r="H721">
        <v>17.251000000000001</v>
      </c>
      <c r="I721">
        <v>1559</v>
      </c>
      <c r="J721">
        <v>17.251000000000001</v>
      </c>
      <c r="K721" t="s">
        <v>3002</v>
      </c>
      <c r="L721" t="s">
        <v>3003</v>
      </c>
      <c r="M721">
        <v>6.1812023708721402E-2</v>
      </c>
      <c r="N721" s="6">
        <f t="shared" si="11"/>
        <v>17.251000000000001</v>
      </c>
    </row>
    <row r="722" spans="1:14" x14ac:dyDescent="0.45">
      <c r="A722">
        <v>519294</v>
      </c>
      <c r="B722" t="s">
        <v>292</v>
      </c>
      <c r="C722" t="s">
        <v>1360</v>
      </c>
      <c r="D722">
        <v>116</v>
      </c>
      <c r="E722">
        <v>590</v>
      </c>
      <c r="F722">
        <v>590</v>
      </c>
      <c r="G722">
        <v>299</v>
      </c>
      <c r="H722">
        <v>17.251000000000001</v>
      </c>
      <c r="I722">
        <v>291</v>
      </c>
      <c r="J722">
        <v>17.251000000000001</v>
      </c>
      <c r="K722" t="s">
        <v>3004</v>
      </c>
      <c r="L722" t="s">
        <v>3005</v>
      </c>
      <c r="M722">
        <v>4.7457627118644E-2</v>
      </c>
      <c r="N722" s="6">
        <f t="shared" si="11"/>
        <v>17.251000000000001</v>
      </c>
    </row>
    <row r="723" spans="1:14" x14ac:dyDescent="0.45">
      <c r="A723">
        <v>641656</v>
      </c>
      <c r="B723" t="s">
        <v>1261</v>
      </c>
      <c r="C723" t="s">
        <v>1360</v>
      </c>
      <c r="D723">
        <v>147</v>
      </c>
      <c r="E723">
        <v>560</v>
      </c>
      <c r="F723">
        <v>560</v>
      </c>
      <c r="G723">
        <v>321</v>
      </c>
      <c r="H723">
        <v>17.253</v>
      </c>
      <c r="I723">
        <v>239</v>
      </c>
      <c r="J723">
        <v>17.253</v>
      </c>
      <c r="K723">
        <v>0.1125</v>
      </c>
      <c r="L723" t="s">
        <v>3006</v>
      </c>
      <c r="M723" t="s">
        <v>3007</v>
      </c>
      <c r="N723" s="6">
        <f t="shared" si="11"/>
        <v>17.253</v>
      </c>
    </row>
    <row r="724" spans="1:14" x14ac:dyDescent="0.45">
      <c r="A724">
        <v>663399</v>
      </c>
      <c r="B724" t="s">
        <v>3008</v>
      </c>
      <c r="C724" t="s">
        <v>1360</v>
      </c>
      <c r="D724">
        <v>138</v>
      </c>
      <c r="E724">
        <v>131</v>
      </c>
      <c r="F724">
        <v>131</v>
      </c>
      <c r="G724">
        <v>70</v>
      </c>
      <c r="H724">
        <v>17.257999999999999</v>
      </c>
      <c r="I724">
        <v>61</v>
      </c>
      <c r="J724">
        <v>17.257999999999999</v>
      </c>
      <c r="K724" t="s">
        <v>3009</v>
      </c>
      <c r="L724" t="s">
        <v>3010</v>
      </c>
      <c r="M724" t="s">
        <v>3011</v>
      </c>
      <c r="N724" s="6">
        <f t="shared" si="11"/>
        <v>17.257999999999999</v>
      </c>
    </row>
    <row r="725" spans="1:14" x14ac:dyDescent="0.45">
      <c r="A725">
        <v>571946</v>
      </c>
      <c r="B725" t="s">
        <v>532</v>
      </c>
      <c r="C725" t="s">
        <v>1360</v>
      </c>
      <c r="D725">
        <v>116</v>
      </c>
      <c r="E725">
        <v>1249</v>
      </c>
      <c r="F725">
        <v>1249</v>
      </c>
      <c r="G725">
        <v>750</v>
      </c>
      <c r="H725">
        <v>17.265999999999998</v>
      </c>
      <c r="I725">
        <v>499</v>
      </c>
      <c r="J725">
        <v>17.265999999999998</v>
      </c>
      <c r="K725" t="s">
        <v>3012</v>
      </c>
      <c r="L725" t="s">
        <v>3013</v>
      </c>
      <c r="M725">
        <v>3.4427542033626898E-2</v>
      </c>
      <c r="N725" s="6">
        <f t="shared" si="11"/>
        <v>17.265999999999998</v>
      </c>
    </row>
    <row r="726" spans="1:14" x14ac:dyDescent="0.45">
      <c r="A726">
        <v>592848</v>
      </c>
      <c r="B726" t="s">
        <v>3014</v>
      </c>
      <c r="C726" t="s">
        <v>1360</v>
      </c>
      <c r="D726">
        <v>111</v>
      </c>
      <c r="E726">
        <v>206</v>
      </c>
      <c r="F726">
        <v>206</v>
      </c>
      <c r="G726">
        <v>113</v>
      </c>
      <c r="H726">
        <v>17.274000000000001</v>
      </c>
      <c r="I726">
        <v>93</v>
      </c>
      <c r="J726">
        <v>17.274000000000001</v>
      </c>
      <c r="K726">
        <v>5.3398058252427098E-2</v>
      </c>
      <c r="L726" t="s">
        <v>3015</v>
      </c>
      <c r="M726" t="s">
        <v>3016</v>
      </c>
      <c r="N726" s="6">
        <f t="shared" si="11"/>
        <v>17.274000000000001</v>
      </c>
    </row>
    <row r="727" spans="1:14" x14ac:dyDescent="0.45">
      <c r="A727">
        <v>571710</v>
      </c>
      <c r="B727" t="s">
        <v>218</v>
      </c>
      <c r="C727" t="s">
        <v>1360</v>
      </c>
      <c r="D727">
        <v>110</v>
      </c>
      <c r="E727">
        <v>2742</v>
      </c>
      <c r="F727">
        <v>2742</v>
      </c>
      <c r="G727">
        <v>1580</v>
      </c>
      <c r="H727">
        <v>17.283999999999999</v>
      </c>
      <c r="I727">
        <v>1162</v>
      </c>
      <c r="J727">
        <v>17.283999999999999</v>
      </c>
      <c r="K727" t="s">
        <v>3017</v>
      </c>
      <c r="L727" t="s">
        <v>3018</v>
      </c>
      <c r="M727">
        <v>5.8716265499635302E-2</v>
      </c>
      <c r="N727" s="6">
        <f t="shared" si="11"/>
        <v>17.283999999999999</v>
      </c>
    </row>
    <row r="728" spans="1:14" x14ac:dyDescent="0.45">
      <c r="A728">
        <v>607074</v>
      </c>
      <c r="B728" t="s">
        <v>248</v>
      </c>
      <c r="C728" t="s">
        <v>1360</v>
      </c>
      <c r="D728">
        <v>147</v>
      </c>
      <c r="E728">
        <v>4601</v>
      </c>
      <c r="F728">
        <v>4601</v>
      </c>
      <c r="G728">
        <v>3014</v>
      </c>
      <c r="H728">
        <v>17.283999999999999</v>
      </c>
      <c r="I728">
        <v>1587</v>
      </c>
      <c r="J728">
        <v>17.283999999999999</v>
      </c>
      <c r="K728" t="s">
        <v>3019</v>
      </c>
      <c r="L728" t="s">
        <v>3020</v>
      </c>
      <c r="M728">
        <v>4.9337100630297698E-2</v>
      </c>
      <c r="N728" s="6">
        <f t="shared" si="11"/>
        <v>17.283999999999999</v>
      </c>
    </row>
    <row r="729" spans="1:14" x14ac:dyDescent="0.45">
      <c r="A729">
        <v>545363</v>
      </c>
      <c r="B729" t="s">
        <v>450</v>
      </c>
      <c r="C729" t="s">
        <v>1360</v>
      </c>
      <c r="D729">
        <v>116</v>
      </c>
      <c r="E729">
        <v>359</v>
      </c>
      <c r="F729">
        <v>359</v>
      </c>
      <c r="G729">
        <v>224</v>
      </c>
      <c r="H729">
        <v>17.283999999999999</v>
      </c>
      <c r="I729">
        <v>135</v>
      </c>
      <c r="J729">
        <v>17.283999999999999</v>
      </c>
      <c r="K729" t="s">
        <v>3021</v>
      </c>
      <c r="L729" t="s">
        <v>3022</v>
      </c>
      <c r="M729" t="s">
        <v>3023</v>
      </c>
      <c r="N729" s="6">
        <f t="shared" si="11"/>
        <v>17.283999999999999</v>
      </c>
    </row>
    <row r="730" spans="1:14" x14ac:dyDescent="0.45">
      <c r="A730">
        <v>572044</v>
      </c>
      <c r="B730" t="s">
        <v>735</v>
      </c>
      <c r="C730" t="s">
        <v>1360</v>
      </c>
      <c r="D730">
        <v>121</v>
      </c>
      <c r="E730">
        <v>282</v>
      </c>
      <c r="F730">
        <v>282</v>
      </c>
      <c r="G730">
        <v>134</v>
      </c>
      <c r="H730">
        <v>17.283999999999999</v>
      </c>
      <c r="I730">
        <v>148</v>
      </c>
      <c r="J730">
        <v>17.283999999999999</v>
      </c>
      <c r="K730">
        <v>8.15602836879432E-2</v>
      </c>
      <c r="L730" t="s">
        <v>3024</v>
      </c>
      <c r="M730" t="s">
        <v>2805</v>
      </c>
      <c r="N730" s="6">
        <f t="shared" si="11"/>
        <v>17.283999999999999</v>
      </c>
    </row>
    <row r="731" spans="1:14" x14ac:dyDescent="0.45">
      <c r="A731">
        <v>450212</v>
      </c>
      <c r="B731" t="s">
        <v>3025</v>
      </c>
      <c r="C731" t="s">
        <v>1360</v>
      </c>
      <c r="D731">
        <v>143</v>
      </c>
      <c r="E731">
        <v>689</v>
      </c>
      <c r="F731">
        <v>689</v>
      </c>
      <c r="G731">
        <v>436</v>
      </c>
      <c r="H731">
        <v>17.283999999999999</v>
      </c>
      <c r="I731">
        <v>253</v>
      </c>
      <c r="J731">
        <v>17.283999999999999</v>
      </c>
      <c r="K731">
        <v>9.7242380261248096E-2</v>
      </c>
      <c r="L731">
        <v>0.88824383164005805</v>
      </c>
      <c r="M731">
        <v>1.45137880986937E-2</v>
      </c>
      <c r="N731" s="6">
        <f t="shared" si="11"/>
        <v>17.283999999999999</v>
      </c>
    </row>
    <row r="732" spans="1:14" x14ac:dyDescent="0.45">
      <c r="A732">
        <v>676050</v>
      </c>
      <c r="B732" t="s">
        <v>1088</v>
      </c>
      <c r="C732" t="s">
        <v>1360</v>
      </c>
      <c r="D732">
        <v>138</v>
      </c>
      <c r="E732">
        <v>489</v>
      </c>
      <c r="F732">
        <v>489</v>
      </c>
      <c r="G732">
        <v>302</v>
      </c>
      <c r="H732">
        <v>17.3</v>
      </c>
      <c r="I732">
        <v>187</v>
      </c>
      <c r="J732">
        <v>17.3</v>
      </c>
      <c r="K732" t="s">
        <v>3026</v>
      </c>
      <c r="L732">
        <v>0.80368098159509205</v>
      </c>
      <c r="M732" t="s">
        <v>3027</v>
      </c>
      <c r="N732" s="6">
        <f t="shared" si="11"/>
        <v>17.3</v>
      </c>
    </row>
    <row r="733" spans="1:14" x14ac:dyDescent="0.45">
      <c r="A733">
        <v>640462</v>
      </c>
      <c r="B733" t="s">
        <v>1125</v>
      </c>
      <c r="C733" t="s">
        <v>1360</v>
      </c>
      <c r="D733">
        <v>146</v>
      </c>
      <c r="E733">
        <v>1184</v>
      </c>
      <c r="F733">
        <v>1184</v>
      </c>
      <c r="G733">
        <v>682</v>
      </c>
      <c r="H733">
        <v>17.303999999999998</v>
      </c>
      <c r="I733">
        <v>502</v>
      </c>
      <c r="J733">
        <v>17.303999999999998</v>
      </c>
      <c r="K733">
        <v>9.5439189189189103E-2</v>
      </c>
      <c r="L733" t="s">
        <v>3028</v>
      </c>
      <c r="M733" t="s">
        <v>3029</v>
      </c>
      <c r="N733" s="6">
        <f t="shared" si="11"/>
        <v>17.303999999999998</v>
      </c>
    </row>
    <row r="734" spans="1:14" x14ac:dyDescent="0.45">
      <c r="A734">
        <v>621097</v>
      </c>
      <c r="B734" t="s">
        <v>762</v>
      </c>
      <c r="C734" t="s">
        <v>1360</v>
      </c>
      <c r="D734">
        <v>139</v>
      </c>
      <c r="E734">
        <v>808</v>
      </c>
      <c r="F734">
        <v>808</v>
      </c>
      <c r="G734">
        <v>510</v>
      </c>
      <c r="H734">
        <v>17.317</v>
      </c>
      <c r="I734">
        <v>298</v>
      </c>
      <c r="J734">
        <v>17.317</v>
      </c>
      <c r="K734" t="s">
        <v>3030</v>
      </c>
      <c r="L734">
        <v>0.78094059405940597</v>
      </c>
      <c r="M734">
        <v>7.0544554455445496E-2</v>
      </c>
      <c r="N734" s="6">
        <f t="shared" si="11"/>
        <v>17.317</v>
      </c>
    </row>
    <row r="735" spans="1:14" x14ac:dyDescent="0.45">
      <c r="A735">
        <v>664875</v>
      </c>
      <c r="B735" t="s">
        <v>1365</v>
      </c>
      <c r="C735" t="s">
        <v>1360</v>
      </c>
      <c r="D735">
        <v>115</v>
      </c>
      <c r="E735">
        <v>1171</v>
      </c>
      <c r="F735">
        <v>1171</v>
      </c>
      <c r="G735">
        <v>588</v>
      </c>
      <c r="H735">
        <v>17.317</v>
      </c>
      <c r="I735">
        <v>583</v>
      </c>
      <c r="J735">
        <v>17.317</v>
      </c>
      <c r="K735" t="s">
        <v>3031</v>
      </c>
      <c r="L735" t="s">
        <v>3032</v>
      </c>
      <c r="M735" t="s">
        <v>3033</v>
      </c>
      <c r="N735" s="6">
        <f t="shared" si="11"/>
        <v>17.317</v>
      </c>
    </row>
    <row r="736" spans="1:14" x14ac:dyDescent="0.45">
      <c r="A736">
        <v>682010</v>
      </c>
      <c r="B736" t="s">
        <v>1332</v>
      </c>
      <c r="C736" t="s">
        <v>1360</v>
      </c>
      <c r="D736">
        <v>145</v>
      </c>
      <c r="E736">
        <v>148</v>
      </c>
      <c r="F736">
        <v>148</v>
      </c>
      <c r="G736">
        <v>69</v>
      </c>
      <c r="H736">
        <v>17.321000000000002</v>
      </c>
      <c r="I736">
        <v>79</v>
      </c>
      <c r="J736">
        <v>17.321000000000002</v>
      </c>
      <c r="K736">
        <v>2.7027027027027001E-2</v>
      </c>
      <c r="L736" t="s">
        <v>3034</v>
      </c>
      <c r="M736">
        <v>2.0270270270270199E-2</v>
      </c>
      <c r="N736" s="6">
        <f t="shared" si="11"/>
        <v>17.321000000000002</v>
      </c>
    </row>
    <row r="737" spans="1:14" x14ac:dyDescent="0.45">
      <c r="A737">
        <v>642397</v>
      </c>
      <c r="B737" t="s">
        <v>771</v>
      </c>
      <c r="C737" t="s">
        <v>1360</v>
      </c>
      <c r="D737">
        <v>143</v>
      </c>
      <c r="E737">
        <v>2155</v>
      </c>
      <c r="F737">
        <v>2155</v>
      </c>
      <c r="G737">
        <v>1207</v>
      </c>
      <c r="H737">
        <v>17.321999999999999</v>
      </c>
      <c r="I737">
        <v>948</v>
      </c>
      <c r="J737">
        <v>17.321999999999999</v>
      </c>
      <c r="K737" t="s">
        <v>3035</v>
      </c>
      <c r="L737" t="s">
        <v>3036</v>
      </c>
      <c r="M737">
        <v>6.5893271461716904E-2</v>
      </c>
      <c r="N737" s="6">
        <f t="shared" si="11"/>
        <v>17.321999999999999</v>
      </c>
    </row>
    <row r="738" spans="1:14" x14ac:dyDescent="0.45">
      <c r="A738">
        <v>682051</v>
      </c>
      <c r="B738" t="s">
        <v>1132</v>
      </c>
      <c r="C738" t="s">
        <v>1360</v>
      </c>
      <c r="D738">
        <v>116</v>
      </c>
      <c r="E738">
        <v>615</v>
      </c>
      <c r="F738">
        <v>615</v>
      </c>
      <c r="G738">
        <v>349</v>
      </c>
      <c r="H738">
        <v>17.321999999999999</v>
      </c>
      <c r="I738">
        <v>266</v>
      </c>
      <c r="J738">
        <v>17.321999999999999</v>
      </c>
      <c r="K738" t="s">
        <v>3037</v>
      </c>
      <c r="L738" t="s">
        <v>3038</v>
      </c>
      <c r="M738">
        <v>1.7886178861788601E-2</v>
      </c>
      <c r="N738" s="6">
        <f t="shared" si="11"/>
        <v>17.321999999999999</v>
      </c>
    </row>
    <row r="739" spans="1:14" x14ac:dyDescent="0.45">
      <c r="A739">
        <v>595345</v>
      </c>
      <c r="B739" t="s">
        <v>504</v>
      </c>
      <c r="C739" t="s">
        <v>1360</v>
      </c>
      <c r="D739">
        <v>142</v>
      </c>
      <c r="E739">
        <v>1451</v>
      </c>
      <c r="F739">
        <v>1451</v>
      </c>
      <c r="G739">
        <v>845</v>
      </c>
      <c r="H739">
        <v>17.331</v>
      </c>
      <c r="I739">
        <v>606</v>
      </c>
      <c r="J739">
        <v>17.331</v>
      </c>
      <c r="K739">
        <v>5.8580289455547899E-2</v>
      </c>
      <c r="L739" t="s">
        <v>3039</v>
      </c>
      <c r="M739" t="s">
        <v>3040</v>
      </c>
      <c r="N739" s="6">
        <f t="shared" si="11"/>
        <v>17.331</v>
      </c>
    </row>
    <row r="740" spans="1:14" x14ac:dyDescent="0.45">
      <c r="A740">
        <v>622492</v>
      </c>
      <c r="B740" t="s">
        <v>3041</v>
      </c>
      <c r="C740" t="s">
        <v>1360</v>
      </c>
      <c r="D740">
        <v>109</v>
      </c>
      <c r="E740">
        <v>238</v>
      </c>
      <c r="F740">
        <v>238</v>
      </c>
      <c r="G740">
        <v>118</v>
      </c>
      <c r="H740">
        <v>17.350000000000001</v>
      </c>
      <c r="I740">
        <v>120</v>
      </c>
      <c r="J740">
        <v>17.350000000000001</v>
      </c>
      <c r="K740" t="s">
        <v>3042</v>
      </c>
      <c r="L740" t="s">
        <v>3043</v>
      </c>
      <c r="M740" t="s">
        <v>3044</v>
      </c>
      <c r="N740" s="6">
        <f t="shared" si="11"/>
        <v>17.350000000000001</v>
      </c>
    </row>
    <row r="741" spans="1:14" x14ac:dyDescent="0.45">
      <c r="A741">
        <v>571858</v>
      </c>
      <c r="B741" t="s">
        <v>802</v>
      </c>
      <c r="C741" t="s">
        <v>1360</v>
      </c>
      <c r="D741">
        <v>110</v>
      </c>
      <c r="E741">
        <v>362</v>
      </c>
      <c r="F741">
        <v>362</v>
      </c>
      <c r="G741">
        <v>218</v>
      </c>
      <c r="H741">
        <v>17.350999999999999</v>
      </c>
      <c r="I741">
        <v>144</v>
      </c>
      <c r="J741">
        <v>17.350999999999999</v>
      </c>
      <c r="K741" t="s">
        <v>3045</v>
      </c>
      <c r="L741">
        <v>0.850828729281768</v>
      </c>
      <c r="M741" t="s">
        <v>3046</v>
      </c>
      <c r="N741" s="6">
        <f t="shared" si="11"/>
        <v>17.350999999999999</v>
      </c>
    </row>
    <row r="742" spans="1:14" x14ac:dyDescent="0.45">
      <c r="A742">
        <v>501381</v>
      </c>
      <c r="B742" t="s">
        <v>197</v>
      </c>
      <c r="C742" t="s">
        <v>1360</v>
      </c>
      <c r="D742">
        <v>116</v>
      </c>
      <c r="E742">
        <v>2795</v>
      </c>
      <c r="F742">
        <v>2795</v>
      </c>
      <c r="G742">
        <v>1970</v>
      </c>
      <c r="H742">
        <v>17.350999999999999</v>
      </c>
      <c r="I742">
        <v>825</v>
      </c>
      <c r="J742">
        <v>17.350999999999999</v>
      </c>
      <c r="K742" t="s">
        <v>3047</v>
      </c>
      <c r="L742" t="s">
        <v>3048</v>
      </c>
      <c r="M742">
        <v>8.2647584973166294E-2</v>
      </c>
      <c r="N742" s="6">
        <f t="shared" si="11"/>
        <v>17.350999999999999</v>
      </c>
    </row>
    <row r="743" spans="1:14" x14ac:dyDescent="0.45">
      <c r="A743">
        <v>664641</v>
      </c>
      <c r="B743" t="s">
        <v>118</v>
      </c>
      <c r="C743" t="s">
        <v>1360</v>
      </c>
      <c r="D743">
        <v>136</v>
      </c>
      <c r="E743">
        <v>1230</v>
      </c>
      <c r="F743">
        <v>1230</v>
      </c>
      <c r="G743">
        <v>842</v>
      </c>
      <c r="H743">
        <v>17.350999999999999</v>
      </c>
      <c r="I743">
        <v>388</v>
      </c>
      <c r="J743">
        <v>17.350999999999999</v>
      </c>
      <c r="K743" t="s">
        <v>3049</v>
      </c>
      <c r="L743" t="s">
        <v>3050</v>
      </c>
      <c r="M743">
        <v>3.7398373983739797E-2</v>
      </c>
      <c r="N743" s="6">
        <f t="shared" si="11"/>
        <v>17.350999999999999</v>
      </c>
    </row>
    <row r="744" spans="1:14" x14ac:dyDescent="0.45">
      <c r="A744">
        <v>665759</v>
      </c>
      <c r="B744" t="s">
        <v>3051</v>
      </c>
      <c r="C744" t="s">
        <v>1360</v>
      </c>
      <c r="D744">
        <v>143</v>
      </c>
      <c r="E744">
        <v>138</v>
      </c>
      <c r="F744">
        <v>138</v>
      </c>
      <c r="G744">
        <v>76</v>
      </c>
      <c r="H744">
        <v>17.364000000000001</v>
      </c>
      <c r="I744">
        <v>62</v>
      </c>
      <c r="J744">
        <v>17.364000000000001</v>
      </c>
      <c r="K744" t="s">
        <v>3052</v>
      </c>
      <c r="L744" t="s">
        <v>3053</v>
      </c>
      <c r="M744" t="s">
        <v>3054</v>
      </c>
      <c r="N744" s="6">
        <f t="shared" si="11"/>
        <v>17.364000000000001</v>
      </c>
    </row>
    <row r="745" spans="1:14" x14ac:dyDescent="0.45">
      <c r="A745">
        <v>622098</v>
      </c>
      <c r="B745" t="s">
        <v>706</v>
      </c>
      <c r="C745" t="s">
        <v>1360</v>
      </c>
      <c r="D745">
        <v>121</v>
      </c>
      <c r="E745">
        <v>1360</v>
      </c>
      <c r="F745">
        <v>1360</v>
      </c>
      <c r="G745">
        <v>777</v>
      </c>
      <c r="H745">
        <v>17.373999999999999</v>
      </c>
      <c r="I745">
        <v>583</v>
      </c>
      <c r="J745">
        <v>17.373999999999999</v>
      </c>
      <c r="K745" t="s">
        <v>3055</v>
      </c>
      <c r="L745" t="s">
        <v>3056</v>
      </c>
      <c r="M745" t="s">
        <v>3057</v>
      </c>
      <c r="N745" s="6">
        <f t="shared" si="11"/>
        <v>17.373999999999999</v>
      </c>
    </row>
    <row r="746" spans="1:14" x14ac:dyDescent="0.45">
      <c r="A746">
        <v>608717</v>
      </c>
      <c r="B746" t="s">
        <v>300</v>
      </c>
      <c r="C746" t="s">
        <v>1360</v>
      </c>
      <c r="D746">
        <v>118</v>
      </c>
      <c r="E746">
        <v>4126</v>
      </c>
      <c r="F746">
        <v>4126</v>
      </c>
      <c r="G746">
        <v>2595</v>
      </c>
      <c r="H746">
        <v>17.384</v>
      </c>
      <c r="I746">
        <v>1531</v>
      </c>
      <c r="J746">
        <v>17.384</v>
      </c>
      <c r="K746" t="s">
        <v>3058</v>
      </c>
      <c r="L746" t="s">
        <v>3059</v>
      </c>
      <c r="M746" t="s">
        <v>3060</v>
      </c>
      <c r="N746" s="6">
        <f t="shared" si="11"/>
        <v>17.384</v>
      </c>
    </row>
    <row r="747" spans="1:14" x14ac:dyDescent="0.45">
      <c r="A747">
        <v>543883</v>
      </c>
      <c r="B747" t="s">
        <v>348</v>
      </c>
      <c r="C747" t="s">
        <v>1360</v>
      </c>
      <c r="D747">
        <v>142</v>
      </c>
      <c r="E747">
        <v>1277</v>
      </c>
      <c r="F747">
        <v>1277</v>
      </c>
      <c r="G747">
        <v>758</v>
      </c>
      <c r="H747">
        <v>17.384</v>
      </c>
      <c r="I747">
        <v>519</v>
      </c>
      <c r="J747">
        <v>17.384</v>
      </c>
      <c r="K747" t="s">
        <v>3061</v>
      </c>
      <c r="L747">
        <v>0.860610806577917</v>
      </c>
      <c r="M747" t="s">
        <v>3062</v>
      </c>
      <c r="N747" s="6">
        <f t="shared" si="11"/>
        <v>17.384</v>
      </c>
    </row>
    <row r="748" spans="1:14" x14ac:dyDescent="0.45">
      <c r="A748">
        <v>642571</v>
      </c>
      <c r="B748" t="s">
        <v>705</v>
      </c>
      <c r="C748" t="s">
        <v>1360</v>
      </c>
      <c r="D748">
        <v>146</v>
      </c>
      <c r="E748">
        <v>217</v>
      </c>
      <c r="F748">
        <v>217</v>
      </c>
      <c r="G748">
        <v>130</v>
      </c>
      <c r="H748">
        <v>17.384</v>
      </c>
      <c r="I748">
        <v>87</v>
      </c>
      <c r="J748">
        <v>17.384</v>
      </c>
      <c r="K748" t="s">
        <v>3063</v>
      </c>
      <c r="L748" t="s">
        <v>3064</v>
      </c>
      <c r="M748">
        <v>6.4516129032257993E-2</v>
      </c>
      <c r="N748" s="6">
        <f t="shared" si="11"/>
        <v>17.384</v>
      </c>
    </row>
    <row r="749" spans="1:14" x14ac:dyDescent="0.45">
      <c r="A749">
        <v>573668</v>
      </c>
      <c r="B749" t="s">
        <v>403</v>
      </c>
      <c r="C749" t="s">
        <v>1360</v>
      </c>
      <c r="D749">
        <v>142</v>
      </c>
      <c r="E749">
        <v>1296</v>
      </c>
      <c r="F749">
        <v>1296</v>
      </c>
      <c r="G749">
        <v>744</v>
      </c>
      <c r="H749">
        <v>17.390999999999998</v>
      </c>
      <c r="I749">
        <v>552</v>
      </c>
      <c r="J749">
        <v>17.390999999999998</v>
      </c>
      <c r="K749" t="s">
        <v>3065</v>
      </c>
      <c r="L749" t="s">
        <v>3066</v>
      </c>
      <c r="M749">
        <v>4.5524691358024602E-2</v>
      </c>
      <c r="N749" s="6">
        <f t="shared" si="11"/>
        <v>17.390999999999998</v>
      </c>
    </row>
    <row r="750" spans="1:14" x14ac:dyDescent="0.45">
      <c r="A750">
        <v>668665</v>
      </c>
      <c r="B750" t="s">
        <v>1204</v>
      </c>
      <c r="C750" t="s">
        <v>1360</v>
      </c>
      <c r="D750">
        <v>121</v>
      </c>
      <c r="E750">
        <v>477</v>
      </c>
      <c r="F750">
        <v>477</v>
      </c>
      <c r="G750">
        <v>289</v>
      </c>
      <c r="H750">
        <v>17.393999999999998</v>
      </c>
      <c r="I750">
        <v>188</v>
      </c>
      <c r="J750">
        <v>17.393999999999998</v>
      </c>
      <c r="K750" t="s">
        <v>3067</v>
      </c>
      <c r="L750" t="s">
        <v>3068</v>
      </c>
      <c r="M750" t="s">
        <v>3069</v>
      </c>
      <c r="N750" s="6">
        <f t="shared" si="11"/>
        <v>17.393999999999995</v>
      </c>
    </row>
    <row r="751" spans="1:14" x14ac:dyDescent="0.45">
      <c r="A751">
        <v>665734</v>
      </c>
      <c r="B751" t="s">
        <v>1344</v>
      </c>
      <c r="C751" t="s">
        <v>1360</v>
      </c>
      <c r="D751">
        <v>133</v>
      </c>
      <c r="E751">
        <v>138</v>
      </c>
      <c r="F751">
        <v>138</v>
      </c>
      <c r="G751">
        <v>83</v>
      </c>
      <c r="H751">
        <v>17.399999999999999</v>
      </c>
      <c r="I751">
        <v>55</v>
      </c>
      <c r="J751">
        <v>17.399999999999999</v>
      </c>
      <c r="K751" t="s">
        <v>3070</v>
      </c>
      <c r="L751" t="s">
        <v>3071</v>
      </c>
      <c r="M751">
        <v>7.2463768115942004E-3</v>
      </c>
      <c r="N751" s="6">
        <f t="shared" si="11"/>
        <v>17.399999999999999</v>
      </c>
    </row>
    <row r="752" spans="1:14" x14ac:dyDescent="0.45">
      <c r="A752">
        <v>666168</v>
      </c>
      <c r="B752" t="s">
        <v>1084</v>
      </c>
      <c r="C752" t="s">
        <v>1360</v>
      </c>
      <c r="D752">
        <v>120</v>
      </c>
      <c r="E752">
        <v>793</v>
      </c>
      <c r="F752">
        <v>793</v>
      </c>
      <c r="G752">
        <v>441</v>
      </c>
      <c r="H752">
        <v>17.404</v>
      </c>
      <c r="I752">
        <v>352</v>
      </c>
      <c r="J752">
        <v>17.404</v>
      </c>
      <c r="K752" t="s">
        <v>3072</v>
      </c>
      <c r="L752" t="s">
        <v>3073</v>
      </c>
      <c r="M752" t="s">
        <v>3074</v>
      </c>
      <c r="N752" s="6">
        <f t="shared" si="11"/>
        <v>17.404</v>
      </c>
    </row>
    <row r="753" spans="1:14" x14ac:dyDescent="0.45">
      <c r="A753">
        <v>656786</v>
      </c>
      <c r="B753" t="s">
        <v>1347</v>
      </c>
      <c r="C753" t="s">
        <v>1360</v>
      </c>
      <c r="D753">
        <v>117</v>
      </c>
      <c r="E753">
        <v>176</v>
      </c>
      <c r="F753">
        <v>176</v>
      </c>
      <c r="G753">
        <v>110</v>
      </c>
      <c r="H753">
        <v>17.405999999999999</v>
      </c>
      <c r="I753">
        <v>66</v>
      </c>
      <c r="J753">
        <v>17.405999999999999</v>
      </c>
      <c r="K753">
        <v>5.1136363636363598E-2</v>
      </c>
      <c r="L753" t="s">
        <v>3075</v>
      </c>
      <c r="M753" t="s">
        <v>3076</v>
      </c>
      <c r="N753" s="6">
        <f t="shared" si="11"/>
        <v>17.405999999999999</v>
      </c>
    </row>
    <row r="754" spans="1:14" x14ac:dyDescent="0.45">
      <c r="A754">
        <v>453286</v>
      </c>
      <c r="B754" t="s">
        <v>90</v>
      </c>
      <c r="C754" t="s">
        <v>1360</v>
      </c>
      <c r="D754">
        <v>140</v>
      </c>
      <c r="E754">
        <v>7667</v>
      </c>
      <c r="F754">
        <v>7667</v>
      </c>
      <c r="G754">
        <v>5447</v>
      </c>
      <c r="H754">
        <v>17.411000000000001</v>
      </c>
      <c r="I754">
        <v>2220</v>
      </c>
      <c r="J754">
        <v>17.411000000000001</v>
      </c>
      <c r="K754" t="s">
        <v>3077</v>
      </c>
      <c r="L754" t="s">
        <v>3078</v>
      </c>
      <c r="M754">
        <v>5.7388809182209399E-2</v>
      </c>
      <c r="N754" s="6">
        <f t="shared" si="11"/>
        <v>17.411000000000001</v>
      </c>
    </row>
    <row r="755" spans="1:14" x14ac:dyDescent="0.45">
      <c r="A755">
        <v>676714</v>
      </c>
      <c r="B755" t="s">
        <v>1141</v>
      </c>
      <c r="C755" t="s">
        <v>1360</v>
      </c>
      <c r="D755">
        <v>112</v>
      </c>
      <c r="E755">
        <v>509</v>
      </c>
      <c r="F755">
        <v>509</v>
      </c>
      <c r="G755">
        <v>300</v>
      </c>
      <c r="H755">
        <v>17.411000000000001</v>
      </c>
      <c r="I755">
        <v>209</v>
      </c>
      <c r="J755">
        <v>17.411000000000001</v>
      </c>
      <c r="K755">
        <v>9.6267190569744601E-2</v>
      </c>
      <c r="L755" t="s">
        <v>3079</v>
      </c>
      <c r="M755" t="s">
        <v>3080</v>
      </c>
      <c r="N755" s="6">
        <f t="shared" si="11"/>
        <v>17.411000000000001</v>
      </c>
    </row>
    <row r="756" spans="1:14" x14ac:dyDescent="0.45">
      <c r="A756">
        <v>592716</v>
      </c>
      <c r="B756" t="s">
        <v>1049</v>
      </c>
      <c r="C756" t="s">
        <v>1360</v>
      </c>
      <c r="D756">
        <v>112</v>
      </c>
      <c r="E756">
        <v>2032</v>
      </c>
      <c r="F756">
        <v>2032</v>
      </c>
      <c r="G756">
        <v>1368</v>
      </c>
      <c r="H756">
        <v>17.417000000000002</v>
      </c>
      <c r="I756">
        <v>664</v>
      </c>
      <c r="J756">
        <v>17.417000000000002</v>
      </c>
      <c r="K756" t="s">
        <v>3081</v>
      </c>
      <c r="L756" t="s">
        <v>3082</v>
      </c>
      <c r="M756">
        <v>6.6437007874015699E-2</v>
      </c>
      <c r="N756" s="6">
        <f t="shared" si="11"/>
        <v>17.417000000000002</v>
      </c>
    </row>
    <row r="757" spans="1:14" x14ac:dyDescent="0.45">
      <c r="A757">
        <v>605397</v>
      </c>
      <c r="B757" t="s">
        <v>183</v>
      </c>
      <c r="C757" t="s">
        <v>1360</v>
      </c>
      <c r="D757">
        <v>135</v>
      </c>
      <c r="E757">
        <v>6248</v>
      </c>
      <c r="F757">
        <v>6248</v>
      </c>
      <c r="G757">
        <v>4235</v>
      </c>
      <c r="H757">
        <v>17.417999999999999</v>
      </c>
      <c r="I757">
        <v>2013</v>
      </c>
      <c r="J757">
        <v>17.417999999999999</v>
      </c>
      <c r="K757" t="s">
        <v>3083</v>
      </c>
      <c r="L757" t="s">
        <v>3084</v>
      </c>
      <c r="M757">
        <v>6.9622279129321299E-2</v>
      </c>
      <c r="N757" s="6">
        <f t="shared" si="11"/>
        <v>17.417999999999999</v>
      </c>
    </row>
    <row r="758" spans="1:14" x14ac:dyDescent="0.45">
      <c r="A758">
        <v>643256</v>
      </c>
      <c r="B758" t="s">
        <v>640</v>
      </c>
      <c r="C758" t="s">
        <v>1360</v>
      </c>
      <c r="D758">
        <v>108</v>
      </c>
      <c r="E758">
        <v>1937</v>
      </c>
      <c r="F758">
        <v>1937</v>
      </c>
      <c r="G758">
        <v>1128</v>
      </c>
      <c r="H758">
        <v>17.425000000000001</v>
      </c>
      <c r="I758">
        <v>809</v>
      </c>
      <c r="J758">
        <v>17.425000000000001</v>
      </c>
      <c r="K758">
        <v>8.5699535363964893E-2</v>
      </c>
      <c r="L758" t="s">
        <v>3085</v>
      </c>
      <c r="M758" t="s">
        <v>3086</v>
      </c>
      <c r="N758" s="6">
        <f t="shared" si="11"/>
        <v>17.425000000000004</v>
      </c>
    </row>
    <row r="759" spans="1:14" x14ac:dyDescent="0.45">
      <c r="A759">
        <v>663752</v>
      </c>
      <c r="B759" t="s">
        <v>1201</v>
      </c>
      <c r="C759" t="s">
        <v>1360</v>
      </c>
      <c r="D759">
        <v>114</v>
      </c>
      <c r="E759">
        <v>238</v>
      </c>
      <c r="F759">
        <v>238</v>
      </c>
      <c r="G759">
        <v>144</v>
      </c>
      <c r="H759">
        <v>17.427</v>
      </c>
      <c r="I759">
        <v>94</v>
      </c>
      <c r="J759">
        <v>17.427</v>
      </c>
      <c r="K759" t="s">
        <v>3087</v>
      </c>
      <c r="L759" t="s">
        <v>3088</v>
      </c>
      <c r="M759">
        <v>3.3613445378151197E-2</v>
      </c>
      <c r="N759" s="6">
        <f t="shared" si="11"/>
        <v>17.427</v>
      </c>
    </row>
    <row r="760" spans="1:14" x14ac:dyDescent="0.45">
      <c r="A760">
        <v>623474</v>
      </c>
      <c r="B760" t="s">
        <v>954</v>
      </c>
      <c r="C760" t="s">
        <v>1360</v>
      </c>
      <c r="D760">
        <v>108</v>
      </c>
      <c r="E760">
        <v>1083</v>
      </c>
      <c r="F760">
        <v>1083</v>
      </c>
      <c r="G760">
        <v>635</v>
      </c>
      <c r="H760">
        <v>17.440999999999999</v>
      </c>
      <c r="I760">
        <v>448</v>
      </c>
      <c r="J760">
        <v>17.440999999999999</v>
      </c>
      <c r="K760" t="s">
        <v>3089</v>
      </c>
      <c r="L760" t="s">
        <v>3090</v>
      </c>
      <c r="M760" t="s">
        <v>3091</v>
      </c>
      <c r="N760" s="6">
        <f t="shared" si="11"/>
        <v>17.440999999999999</v>
      </c>
    </row>
    <row r="761" spans="1:14" x14ac:dyDescent="0.45">
      <c r="A761">
        <v>542432</v>
      </c>
      <c r="B761" t="s">
        <v>314</v>
      </c>
      <c r="C761" t="s">
        <v>1360</v>
      </c>
      <c r="D761">
        <v>144</v>
      </c>
      <c r="E761">
        <v>528</v>
      </c>
      <c r="F761">
        <v>528</v>
      </c>
      <c r="G761">
        <v>314</v>
      </c>
      <c r="H761">
        <v>17.451000000000001</v>
      </c>
      <c r="I761">
        <v>214</v>
      </c>
      <c r="J761">
        <v>17.451000000000001</v>
      </c>
      <c r="K761" t="s">
        <v>3092</v>
      </c>
      <c r="L761" t="s">
        <v>3093</v>
      </c>
      <c r="M761" t="s">
        <v>3094</v>
      </c>
      <c r="N761" s="6">
        <f t="shared" si="11"/>
        <v>17.451000000000001</v>
      </c>
    </row>
    <row r="762" spans="1:14" x14ac:dyDescent="0.45">
      <c r="A762">
        <v>502211</v>
      </c>
      <c r="B762" t="s">
        <v>418</v>
      </c>
      <c r="C762" t="s">
        <v>1360</v>
      </c>
      <c r="D762">
        <v>141</v>
      </c>
      <c r="E762">
        <v>370</v>
      </c>
      <c r="F762">
        <v>370</v>
      </c>
      <c r="G762">
        <v>204</v>
      </c>
      <c r="H762">
        <v>17.451000000000001</v>
      </c>
      <c r="I762">
        <v>166</v>
      </c>
      <c r="J762">
        <v>17.451000000000001</v>
      </c>
      <c r="K762" t="s">
        <v>3095</v>
      </c>
      <c r="L762" t="s">
        <v>3096</v>
      </c>
      <c r="M762">
        <v>4.0540540540540501E-2</v>
      </c>
      <c r="N762" s="6">
        <f t="shared" si="11"/>
        <v>17.451000000000001</v>
      </c>
    </row>
    <row r="763" spans="1:14" x14ac:dyDescent="0.45">
      <c r="A763">
        <v>661269</v>
      </c>
      <c r="B763" t="s">
        <v>985</v>
      </c>
      <c r="C763" t="s">
        <v>1360</v>
      </c>
      <c r="D763">
        <v>146</v>
      </c>
      <c r="E763">
        <v>1172</v>
      </c>
      <c r="F763">
        <v>1172</v>
      </c>
      <c r="G763">
        <v>758</v>
      </c>
      <c r="H763">
        <v>17.460999999999999</v>
      </c>
      <c r="I763">
        <v>414</v>
      </c>
      <c r="J763">
        <v>17.460999999999999</v>
      </c>
      <c r="K763" t="s">
        <v>3097</v>
      </c>
      <c r="L763" t="s">
        <v>3098</v>
      </c>
      <c r="M763">
        <v>6.39931740614334E-2</v>
      </c>
      <c r="N763" s="6">
        <f t="shared" si="11"/>
        <v>17.460999999999999</v>
      </c>
    </row>
    <row r="764" spans="1:14" x14ac:dyDescent="0.45">
      <c r="A764">
        <v>656981</v>
      </c>
      <c r="B764" t="s">
        <v>3099</v>
      </c>
      <c r="C764" t="s">
        <v>1360</v>
      </c>
      <c r="D764">
        <v>109</v>
      </c>
      <c r="E764">
        <v>227</v>
      </c>
      <c r="F764">
        <v>227</v>
      </c>
      <c r="G764">
        <v>132</v>
      </c>
      <c r="H764">
        <v>17.466999999999999</v>
      </c>
      <c r="I764">
        <v>95</v>
      </c>
      <c r="J764">
        <v>17.466999999999999</v>
      </c>
      <c r="K764" t="s">
        <v>3100</v>
      </c>
      <c r="L764" t="s">
        <v>3101</v>
      </c>
      <c r="M764">
        <v>8.8105726872246704E-3</v>
      </c>
      <c r="N764" s="6">
        <f t="shared" si="11"/>
        <v>17.466999999999999</v>
      </c>
    </row>
    <row r="765" spans="1:14" x14ac:dyDescent="0.45">
      <c r="A765">
        <v>592761</v>
      </c>
      <c r="B765" t="s">
        <v>551</v>
      </c>
      <c r="C765" t="s">
        <v>1360</v>
      </c>
      <c r="D765">
        <v>109</v>
      </c>
      <c r="E765">
        <v>3544</v>
      </c>
      <c r="F765">
        <v>3544</v>
      </c>
      <c r="G765">
        <v>2288</v>
      </c>
      <c r="H765">
        <v>17.475000000000001</v>
      </c>
      <c r="I765">
        <v>1256</v>
      </c>
      <c r="J765">
        <v>17.475000000000001</v>
      </c>
      <c r="K765" t="s">
        <v>3102</v>
      </c>
      <c r="L765" t="s">
        <v>3103</v>
      </c>
      <c r="M765">
        <v>3.2731376975169299E-2</v>
      </c>
      <c r="N765" s="6">
        <f t="shared" si="11"/>
        <v>17.475000000000001</v>
      </c>
    </row>
    <row r="766" spans="1:14" x14ac:dyDescent="0.45">
      <c r="A766">
        <v>663460</v>
      </c>
      <c r="B766" t="s">
        <v>902</v>
      </c>
      <c r="C766" t="s">
        <v>1360</v>
      </c>
      <c r="D766">
        <v>118</v>
      </c>
      <c r="E766">
        <v>2656</v>
      </c>
      <c r="F766">
        <v>2656</v>
      </c>
      <c r="G766">
        <v>1692</v>
      </c>
      <c r="H766">
        <v>17.475000000000001</v>
      </c>
      <c r="I766">
        <v>964</v>
      </c>
      <c r="J766">
        <v>17.475000000000001</v>
      </c>
      <c r="K766" t="s">
        <v>3104</v>
      </c>
      <c r="L766">
        <v>0.83396084337349397</v>
      </c>
      <c r="M766">
        <v>3.7274096385542098E-2</v>
      </c>
      <c r="N766" s="6">
        <f t="shared" si="11"/>
        <v>17.475000000000001</v>
      </c>
    </row>
    <row r="767" spans="1:14" x14ac:dyDescent="0.45">
      <c r="A767">
        <v>623354</v>
      </c>
      <c r="B767" t="s">
        <v>3105</v>
      </c>
      <c r="C767" t="s">
        <v>1360</v>
      </c>
      <c r="D767">
        <v>136</v>
      </c>
      <c r="E767">
        <v>188</v>
      </c>
      <c r="F767">
        <v>188</v>
      </c>
      <c r="G767">
        <v>113</v>
      </c>
      <c r="H767">
        <v>17.484000000000002</v>
      </c>
      <c r="I767">
        <v>75</v>
      </c>
      <c r="J767">
        <v>17.484000000000002</v>
      </c>
      <c r="K767" t="s">
        <v>2803</v>
      </c>
      <c r="L767" t="s">
        <v>3106</v>
      </c>
      <c r="M767">
        <v>4.2553191489361701E-2</v>
      </c>
      <c r="N767" s="6">
        <f t="shared" si="11"/>
        <v>17.484000000000002</v>
      </c>
    </row>
    <row r="768" spans="1:14" x14ac:dyDescent="0.45">
      <c r="A768">
        <v>664701</v>
      </c>
      <c r="B768" t="s">
        <v>540</v>
      </c>
      <c r="C768" t="s">
        <v>1360</v>
      </c>
      <c r="D768">
        <v>114</v>
      </c>
      <c r="E768">
        <v>220</v>
      </c>
      <c r="F768">
        <v>220</v>
      </c>
      <c r="G768">
        <v>139</v>
      </c>
      <c r="H768">
        <v>17.484000000000002</v>
      </c>
      <c r="I768">
        <v>81</v>
      </c>
      <c r="J768">
        <v>17.484000000000002</v>
      </c>
      <c r="K768" t="s">
        <v>3107</v>
      </c>
      <c r="L768" t="s">
        <v>3108</v>
      </c>
      <c r="M768" t="s">
        <v>3109</v>
      </c>
      <c r="N768" s="6">
        <f t="shared" si="11"/>
        <v>17.484000000000002</v>
      </c>
    </row>
    <row r="769" spans="1:14" x14ac:dyDescent="0.45">
      <c r="A769">
        <v>643478</v>
      </c>
      <c r="B769" t="s">
        <v>875</v>
      </c>
      <c r="C769" t="s">
        <v>1360</v>
      </c>
      <c r="D769">
        <v>140</v>
      </c>
      <c r="E769">
        <v>187</v>
      </c>
      <c r="F769">
        <v>187</v>
      </c>
      <c r="G769">
        <v>120</v>
      </c>
      <c r="H769">
        <v>17.484000000000002</v>
      </c>
      <c r="I769">
        <v>67</v>
      </c>
      <c r="J769">
        <v>17.484000000000002</v>
      </c>
      <c r="K769" t="s">
        <v>3110</v>
      </c>
      <c r="L769" t="s">
        <v>3111</v>
      </c>
      <c r="M769">
        <v>8.0213903743315496E-2</v>
      </c>
      <c r="N769" s="6">
        <f t="shared" si="11"/>
        <v>17.484000000000005</v>
      </c>
    </row>
    <row r="770" spans="1:14" x14ac:dyDescent="0.45">
      <c r="A770">
        <v>608331</v>
      </c>
      <c r="B770" t="s">
        <v>519</v>
      </c>
      <c r="C770" t="s">
        <v>1360</v>
      </c>
      <c r="D770">
        <v>144</v>
      </c>
      <c r="E770">
        <v>5148</v>
      </c>
      <c r="F770">
        <v>5148</v>
      </c>
      <c r="G770">
        <v>3477</v>
      </c>
      <c r="H770">
        <v>17.484000000000002</v>
      </c>
      <c r="I770">
        <v>1671</v>
      </c>
      <c r="J770">
        <v>17.484000000000002</v>
      </c>
      <c r="K770" t="s">
        <v>3112</v>
      </c>
      <c r="L770" t="s">
        <v>3113</v>
      </c>
      <c r="M770">
        <v>6.6433566433566404E-2</v>
      </c>
      <c r="N770" s="6">
        <f t="shared" si="11"/>
        <v>17.484000000000002</v>
      </c>
    </row>
    <row r="771" spans="1:14" x14ac:dyDescent="0.45">
      <c r="A771">
        <v>608601</v>
      </c>
      <c r="B771" t="s">
        <v>584</v>
      </c>
      <c r="C771" t="s">
        <v>1360</v>
      </c>
      <c r="D771">
        <v>141</v>
      </c>
      <c r="E771">
        <v>290</v>
      </c>
      <c r="F771">
        <v>290</v>
      </c>
      <c r="G771">
        <v>173</v>
      </c>
      <c r="H771">
        <v>17.484000000000002</v>
      </c>
      <c r="I771">
        <v>117</v>
      </c>
      <c r="J771">
        <v>17.484000000000002</v>
      </c>
      <c r="K771">
        <v>9.3103448275862005E-2</v>
      </c>
      <c r="L771" t="s">
        <v>3114</v>
      </c>
      <c r="M771">
        <v>9.6551724137931005E-2</v>
      </c>
      <c r="N771" s="6">
        <f t="shared" ref="N771:N834" si="12">((H771*G771)+(I771*J771))/(G771+I771)</f>
        <v>17.484000000000002</v>
      </c>
    </row>
    <row r="772" spans="1:14" x14ac:dyDescent="0.45">
      <c r="A772">
        <v>623402</v>
      </c>
      <c r="B772" t="s">
        <v>712</v>
      </c>
      <c r="C772" t="s">
        <v>1360</v>
      </c>
      <c r="D772">
        <v>121</v>
      </c>
      <c r="E772">
        <v>237</v>
      </c>
      <c r="F772">
        <v>237</v>
      </c>
      <c r="G772">
        <v>155</v>
      </c>
      <c r="H772">
        <v>17.484000000000002</v>
      </c>
      <c r="I772">
        <v>82</v>
      </c>
      <c r="J772">
        <v>17.484000000000002</v>
      </c>
      <c r="K772" t="s">
        <v>3115</v>
      </c>
      <c r="L772" t="s">
        <v>3116</v>
      </c>
      <c r="M772">
        <v>4.2194092827004197E-2</v>
      </c>
      <c r="N772" s="6">
        <f t="shared" si="12"/>
        <v>17.484000000000002</v>
      </c>
    </row>
    <row r="773" spans="1:14" x14ac:dyDescent="0.45">
      <c r="A773">
        <v>663385</v>
      </c>
      <c r="B773" t="s">
        <v>3117</v>
      </c>
      <c r="C773" t="s">
        <v>1360</v>
      </c>
      <c r="D773">
        <v>133</v>
      </c>
      <c r="E773">
        <v>282</v>
      </c>
      <c r="F773">
        <v>282</v>
      </c>
      <c r="G773">
        <v>141</v>
      </c>
      <c r="H773">
        <v>17.484000000000002</v>
      </c>
      <c r="I773">
        <v>141</v>
      </c>
      <c r="J773">
        <v>17.484000000000002</v>
      </c>
      <c r="K773">
        <v>6.3829787234042507E-2</v>
      </c>
      <c r="L773" t="s">
        <v>3118</v>
      </c>
      <c r="M773">
        <v>2.1276595744680799E-2</v>
      </c>
      <c r="N773" s="6">
        <f t="shared" si="12"/>
        <v>17.484000000000002</v>
      </c>
    </row>
    <row r="774" spans="1:14" x14ac:dyDescent="0.45">
      <c r="A774">
        <v>622161</v>
      </c>
      <c r="B774" t="s">
        <v>546</v>
      </c>
      <c r="C774" t="s">
        <v>1360</v>
      </c>
      <c r="D774">
        <v>108</v>
      </c>
      <c r="E774">
        <v>315</v>
      </c>
      <c r="F774">
        <v>315</v>
      </c>
      <c r="G774">
        <v>185</v>
      </c>
      <c r="H774">
        <v>17.484000000000002</v>
      </c>
      <c r="I774">
        <v>130</v>
      </c>
      <c r="J774">
        <v>17.484000000000002</v>
      </c>
      <c r="K774">
        <v>8.5714285714285701E-2</v>
      </c>
      <c r="L774" t="s">
        <v>3119</v>
      </c>
      <c r="M774">
        <v>6.9841269841269801E-2</v>
      </c>
      <c r="N774" s="6">
        <f t="shared" si="12"/>
        <v>17.484000000000002</v>
      </c>
    </row>
    <row r="775" spans="1:14" x14ac:dyDescent="0.45">
      <c r="A775">
        <v>676092</v>
      </c>
      <c r="B775" t="s">
        <v>1324</v>
      </c>
      <c r="C775" t="s">
        <v>1360</v>
      </c>
      <c r="D775">
        <v>136</v>
      </c>
      <c r="E775">
        <v>490</v>
      </c>
      <c r="F775">
        <v>490</v>
      </c>
      <c r="G775">
        <v>250</v>
      </c>
      <c r="H775">
        <v>17.498000000000001</v>
      </c>
      <c r="I775">
        <v>240</v>
      </c>
      <c r="J775">
        <v>17.498000000000001</v>
      </c>
      <c r="K775">
        <v>7.7551020408163196E-2</v>
      </c>
      <c r="L775" t="s">
        <v>3120</v>
      </c>
      <c r="M775">
        <v>1.6326530612244899E-2</v>
      </c>
      <c r="N775" s="6">
        <f t="shared" si="12"/>
        <v>17.498000000000001</v>
      </c>
    </row>
    <row r="776" spans="1:14" x14ac:dyDescent="0.45">
      <c r="A776">
        <v>656657</v>
      </c>
      <c r="B776" t="s">
        <v>1131</v>
      </c>
      <c r="C776" t="s">
        <v>1360</v>
      </c>
      <c r="D776">
        <v>116</v>
      </c>
      <c r="E776">
        <v>540</v>
      </c>
      <c r="F776">
        <v>540</v>
      </c>
      <c r="G776">
        <v>361</v>
      </c>
      <c r="H776">
        <v>17.510000000000002</v>
      </c>
      <c r="I776">
        <v>179</v>
      </c>
      <c r="J776">
        <v>17.510000000000002</v>
      </c>
      <c r="K776" t="s">
        <v>3121</v>
      </c>
      <c r="L776" t="s">
        <v>3122</v>
      </c>
      <c r="M776" t="s">
        <v>3123</v>
      </c>
      <c r="N776" s="6">
        <f t="shared" si="12"/>
        <v>17.510000000000002</v>
      </c>
    </row>
    <row r="777" spans="1:14" x14ac:dyDescent="0.45">
      <c r="A777">
        <v>607188</v>
      </c>
      <c r="B777" t="s">
        <v>207</v>
      </c>
      <c r="C777" t="s">
        <v>1360</v>
      </c>
      <c r="D777">
        <v>111</v>
      </c>
      <c r="E777">
        <v>1727</v>
      </c>
      <c r="F777">
        <v>1727</v>
      </c>
      <c r="G777">
        <v>1104</v>
      </c>
      <c r="H777">
        <v>17.512</v>
      </c>
      <c r="I777">
        <v>623</v>
      </c>
      <c r="J777">
        <v>17.512</v>
      </c>
      <c r="K777" t="s">
        <v>3124</v>
      </c>
      <c r="L777" t="s">
        <v>3125</v>
      </c>
      <c r="M777" t="s">
        <v>3126</v>
      </c>
      <c r="N777" s="6">
        <f t="shared" si="12"/>
        <v>17.512</v>
      </c>
    </row>
    <row r="778" spans="1:14" x14ac:dyDescent="0.45">
      <c r="A778">
        <v>451596</v>
      </c>
      <c r="B778" t="s">
        <v>152</v>
      </c>
      <c r="C778" t="s">
        <v>1360</v>
      </c>
      <c r="D778">
        <v>140</v>
      </c>
      <c r="E778">
        <v>1945</v>
      </c>
      <c r="F778">
        <v>1945</v>
      </c>
      <c r="G778">
        <v>1262</v>
      </c>
      <c r="H778">
        <v>17.516999999999999</v>
      </c>
      <c r="I778">
        <v>683</v>
      </c>
      <c r="J778">
        <v>17.516999999999999</v>
      </c>
      <c r="K778" t="s">
        <v>3127</v>
      </c>
      <c r="L778" t="s">
        <v>3128</v>
      </c>
      <c r="M778">
        <v>2.6221079691516699E-2</v>
      </c>
      <c r="N778" s="6">
        <f t="shared" si="12"/>
        <v>17.516999999999996</v>
      </c>
    </row>
    <row r="779" spans="1:14" x14ac:dyDescent="0.45">
      <c r="A779">
        <v>543331</v>
      </c>
      <c r="B779" t="s">
        <v>402</v>
      </c>
      <c r="C779" t="s">
        <v>1360</v>
      </c>
      <c r="D779">
        <v>158</v>
      </c>
      <c r="E779">
        <v>453</v>
      </c>
      <c r="F779">
        <v>453</v>
      </c>
      <c r="G779">
        <v>222</v>
      </c>
      <c r="H779">
        <v>17.518000000000001</v>
      </c>
      <c r="I779">
        <v>231</v>
      </c>
      <c r="J779">
        <v>17.518000000000001</v>
      </c>
      <c r="K779">
        <v>5.0772626931567297E-2</v>
      </c>
      <c r="L779" t="s">
        <v>3129</v>
      </c>
      <c r="M779">
        <v>5.0772626931567297E-2</v>
      </c>
      <c r="N779" s="6">
        <f t="shared" si="12"/>
        <v>17.518000000000001</v>
      </c>
    </row>
    <row r="780" spans="1:14" x14ac:dyDescent="0.45">
      <c r="A780">
        <v>612434</v>
      </c>
      <c r="B780" t="s">
        <v>305</v>
      </c>
      <c r="C780" t="s">
        <v>1360</v>
      </c>
      <c r="D780">
        <v>109</v>
      </c>
      <c r="E780">
        <v>3308</v>
      </c>
      <c r="F780">
        <v>3308</v>
      </c>
      <c r="G780">
        <v>1843</v>
      </c>
      <c r="H780">
        <v>17.524999999999999</v>
      </c>
      <c r="I780">
        <v>1465</v>
      </c>
      <c r="J780">
        <v>17.524999999999999</v>
      </c>
      <c r="K780" t="s">
        <v>3130</v>
      </c>
      <c r="L780" t="s">
        <v>3131</v>
      </c>
      <c r="M780" t="s">
        <v>3132</v>
      </c>
      <c r="N780" s="6">
        <f t="shared" si="12"/>
        <v>17.524999999999999</v>
      </c>
    </row>
    <row r="781" spans="1:14" x14ac:dyDescent="0.45">
      <c r="A781">
        <v>656288</v>
      </c>
      <c r="B781" t="s">
        <v>756</v>
      </c>
      <c r="C781" t="s">
        <v>1360</v>
      </c>
      <c r="D781">
        <v>108</v>
      </c>
      <c r="E781">
        <v>2575</v>
      </c>
      <c r="F781">
        <v>2575</v>
      </c>
      <c r="G781">
        <v>1786</v>
      </c>
      <c r="H781">
        <v>17.529</v>
      </c>
      <c r="I781">
        <v>789</v>
      </c>
      <c r="J781">
        <v>17.529</v>
      </c>
      <c r="K781" t="s">
        <v>3133</v>
      </c>
      <c r="L781" t="s">
        <v>3134</v>
      </c>
      <c r="M781">
        <v>4.69902912621359E-2</v>
      </c>
      <c r="N781" s="6">
        <f t="shared" si="12"/>
        <v>17.529</v>
      </c>
    </row>
    <row r="782" spans="1:14" x14ac:dyDescent="0.45">
      <c r="A782">
        <v>605483</v>
      </c>
      <c r="B782" t="s">
        <v>154</v>
      </c>
      <c r="C782" t="s">
        <v>1360</v>
      </c>
      <c r="D782">
        <v>135</v>
      </c>
      <c r="E782">
        <v>7149</v>
      </c>
      <c r="F782">
        <v>7149</v>
      </c>
      <c r="G782">
        <v>4874</v>
      </c>
      <c r="H782">
        <v>17.530999999999999</v>
      </c>
      <c r="I782">
        <v>2275</v>
      </c>
      <c r="J782">
        <v>17.530999999999999</v>
      </c>
      <c r="K782" t="s">
        <v>3135</v>
      </c>
      <c r="L782">
        <v>0.78976080570709195</v>
      </c>
      <c r="M782">
        <v>6.6023220030773502E-2</v>
      </c>
      <c r="N782" s="6">
        <f t="shared" si="12"/>
        <v>17.530999999999999</v>
      </c>
    </row>
    <row r="783" spans="1:14" x14ac:dyDescent="0.45">
      <c r="A783">
        <v>664157</v>
      </c>
      <c r="B783" t="s">
        <v>860</v>
      </c>
      <c r="C783" t="s">
        <v>1360</v>
      </c>
      <c r="D783">
        <v>141</v>
      </c>
      <c r="E783">
        <v>377</v>
      </c>
      <c r="F783">
        <v>377</v>
      </c>
      <c r="G783">
        <v>187</v>
      </c>
      <c r="H783">
        <v>17.545999999999999</v>
      </c>
      <c r="I783">
        <v>190</v>
      </c>
      <c r="J783">
        <v>17.545999999999999</v>
      </c>
      <c r="K783" t="s">
        <v>3136</v>
      </c>
      <c r="L783" t="s">
        <v>3137</v>
      </c>
      <c r="M783" t="s">
        <v>3138</v>
      </c>
      <c r="N783" s="6">
        <f t="shared" si="12"/>
        <v>17.545999999999999</v>
      </c>
    </row>
    <row r="784" spans="1:14" x14ac:dyDescent="0.45">
      <c r="A784">
        <v>503449</v>
      </c>
      <c r="B784" t="s">
        <v>272</v>
      </c>
      <c r="C784" t="s">
        <v>1360</v>
      </c>
      <c r="D784">
        <v>116</v>
      </c>
      <c r="E784">
        <v>2204</v>
      </c>
      <c r="F784">
        <v>2204</v>
      </c>
      <c r="G784">
        <v>1334</v>
      </c>
      <c r="H784">
        <v>17.55</v>
      </c>
      <c r="I784">
        <v>870</v>
      </c>
      <c r="J784">
        <v>17.55</v>
      </c>
      <c r="K784" t="s">
        <v>3139</v>
      </c>
      <c r="L784" t="s">
        <v>3140</v>
      </c>
      <c r="M784">
        <v>7.4410163339382898E-2</v>
      </c>
      <c r="N784" s="6">
        <f t="shared" si="12"/>
        <v>17.549999999999997</v>
      </c>
    </row>
    <row r="785" spans="1:14" x14ac:dyDescent="0.45">
      <c r="A785">
        <v>502202</v>
      </c>
      <c r="B785" t="s">
        <v>488</v>
      </c>
      <c r="C785" t="s">
        <v>1360</v>
      </c>
      <c r="D785">
        <v>112</v>
      </c>
      <c r="E785">
        <v>2287</v>
      </c>
      <c r="F785">
        <v>2287</v>
      </c>
      <c r="G785">
        <v>1374</v>
      </c>
      <c r="H785">
        <v>17.55</v>
      </c>
      <c r="I785">
        <v>913</v>
      </c>
      <c r="J785">
        <v>17.55</v>
      </c>
      <c r="K785">
        <v>7.4333187581985094E-2</v>
      </c>
      <c r="L785" t="s">
        <v>3141</v>
      </c>
      <c r="M785" t="s">
        <v>3142</v>
      </c>
      <c r="N785" s="6">
        <f t="shared" si="12"/>
        <v>17.550000000000004</v>
      </c>
    </row>
    <row r="786" spans="1:14" x14ac:dyDescent="0.45">
      <c r="A786">
        <v>435400</v>
      </c>
      <c r="B786" t="s">
        <v>444</v>
      </c>
      <c r="C786" t="s">
        <v>1360</v>
      </c>
      <c r="D786">
        <v>144</v>
      </c>
      <c r="E786">
        <v>296</v>
      </c>
      <c r="F786">
        <v>296</v>
      </c>
      <c r="G786">
        <v>181</v>
      </c>
      <c r="H786">
        <v>17.550999999999998</v>
      </c>
      <c r="I786">
        <v>115</v>
      </c>
      <c r="J786">
        <v>17.550999999999998</v>
      </c>
      <c r="K786">
        <v>7.77027027027027E-2</v>
      </c>
      <c r="L786" t="s">
        <v>3143</v>
      </c>
      <c r="M786" t="s">
        <v>3144</v>
      </c>
      <c r="N786" s="6">
        <f t="shared" si="12"/>
        <v>17.550999999999998</v>
      </c>
    </row>
    <row r="787" spans="1:14" x14ac:dyDescent="0.45">
      <c r="A787">
        <v>664856</v>
      </c>
      <c r="B787" t="s">
        <v>833</v>
      </c>
      <c r="C787" t="s">
        <v>1360</v>
      </c>
      <c r="D787">
        <v>118</v>
      </c>
      <c r="E787">
        <v>398</v>
      </c>
      <c r="F787">
        <v>398</v>
      </c>
      <c r="G787">
        <v>257</v>
      </c>
      <c r="H787">
        <v>17.550999999999998</v>
      </c>
      <c r="I787">
        <v>141</v>
      </c>
      <c r="J787">
        <v>17.550999999999998</v>
      </c>
      <c r="K787" t="s">
        <v>3145</v>
      </c>
      <c r="L787" t="s">
        <v>3146</v>
      </c>
      <c r="M787">
        <v>4.0201005025125601E-2</v>
      </c>
      <c r="N787" s="6">
        <f t="shared" si="12"/>
        <v>17.550999999999998</v>
      </c>
    </row>
    <row r="788" spans="1:14" x14ac:dyDescent="0.45">
      <c r="A788">
        <v>620454</v>
      </c>
      <c r="B788" t="s">
        <v>672</v>
      </c>
      <c r="C788" t="s">
        <v>1360</v>
      </c>
      <c r="D788">
        <v>135</v>
      </c>
      <c r="E788">
        <v>325</v>
      </c>
      <c r="F788">
        <v>325</v>
      </c>
      <c r="G788">
        <v>212</v>
      </c>
      <c r="H788">
        <v>17.550999999999998</v>
      </c>
      <c r="I788">
        <v>113</v>
      </c>
      <c r="J788">
        <v>17.550999999999998</v>
      </c>
      <c r="K788" t="s">
        <v>3147</v>
      </c>
      <c r="L788">
        <v>0.8</v>
      </c>
      <c r="M788" t="s">
        <v>3148</v>
      </c>
      <c r="N788" s="6">
        <f t="shared" si="12"/>
        <v>17.550999999999998</v>
      </c>
    </row>
    <row r="789" spans="1:14" x14ac:dyDescent="0.45">
      <c r="A789">
        <v>657756</v>
      </c>
      <c r="B789" t="s">
        <v>1208</v>
      </c>
      <c r="C789" t="s">
        <v>1360</v>
      </c>
      <c r="D789">
        <v>115</v>
      </c>
      <c r="E789">
        <v>845</v>
      </c>
      <c r="F789">
        <v>845</v>
      </c>
      <c r="G789">
        <v>459</v>
      </c>
      <c r="H789">
        <v>17.559000000000001</v>
      </c>
      <c r="I789">
        <v>386</v>
      </c>
      <c r="J789">
        <v>17.559000000000001</v>
      </c>
      <c r="K789">
        <v>4.3786982248520699E-2</v>
      </c>
      <c r="L789" t="s">
        <v>3149</v>
      </c>
      <c r="M789">
        <v>3.4319526627218898E-2</v>
      </c>
      <c r="N789" s="6">
        <f t="shared" si="12"/>
        <v>17.559000000000001</v>
      </c>
    </row>
    <row r="790" spans="1:14" x14ac:dyDescent="0.45">
      <c r="A790">
        <v>628708</v>
      </c>
      <c r="B790" t="s">
        <v>1149</v>
      </c>
      <c r="C790" t="s">
        <v>1360</v>
      </c>
      <c r="D790">
        <v>143</v>
      </c>
      <c r="E790">
        <v>716</v>
      </c>
      <c r="F790">
        <v>716</v>
      </c>
      <c r="G790">
        <v>375</v>
      </c>
      <c r="H790">
        <v>17.562999999999999</v>
      </c>
      <c r="I790">
        <v>341</v>
      </c>
      <c r="J790">
        <v>17.562999999999999</v>
      </c>
      <c r="K790">
        <v>6.8435754189944104E-2</v>
      </c>
      <c r="L790" t="s">
        <v>3150</v>
      </c>
      <c r="M790" t="s">
        <v>3151</v>
      </c>
      <c r="N790" s="6">
        <f t="shared" si="12"/>
        <v>17.562999999999999</v>
      </c>
    </row>
    <row r="791" spans="1:14" x14ac:dyDescent="0.45">
      <c r="A791">
        <v>656464</v>
      </c>
      <c r="B791" t="s">
        <v>856</v>
      </c>
      <c r="C791" t="s">
        <v>1360</v>
      </c>
      <c r="D791">
        <v>109</v>
      </c>
      <c r="E791">
        <v>1281</v>
      </c>
      <c r="F791">
        <v>1281</v>
      </c>
      <c r="G791">
        <v>848</v>
      </c>
      <c r="H791">
        <v>17.564</v>
      </c>
      <c r="I791">
        <v>433</v>
      </c>
      <c r="J791">
        <v>17.564</v>
      </c>
      <c r="K791" t="s">
        <v>3152</v>
      </c>
      <c r="L791">
        <v>0.81967213114754101</v>
      </c>
      <c r="M791">
        <v>4.5277127244340298E-2</v>
      </c>
      <c r="N791" s="6">
        <f t="shared" si="12"/>
        <v>17.564</v>
      </c>
    </row>
    <row r="792" spans="1:14" x14ac:dyDescent="0.45">
      <c r="A792">
        <v>680694</v>
      </c>
      <c r="B792" t="s">
        <v>1109</v>
      </c>
      <c r="C792" t="s">
        <v>1360</v>
      </c>
      <c r="D792">
        <v>110</v>
      </c>
      <c r="E792">
        <v>2125</v>
      </c>
      <c r="F792">
        <v>2125</v>
      </c>
      <c r="G792">
        <v>1398</v>
      </c>
      <c r="H792">
        <v>17.564</v>
      </c>
      <c r="I792">
        <v>727</v>
      </c>
      <c r="J792">
        <v>17.564</v>
      </c>
      <c r="K792" t="s">
        <v>3153</v>
      </c>
      <c r="L792" t="s">
        <v>3154</v>
      </c>
      <c r="M792">
        <v>3.2941176470588203E-2</v>
      </c>
      <c r="N792" s="6">
        <f t="shared" si="12"/>
        <v>17.564</v>
      </c>
    </row>
    <row r="793" spans="1:14" x14ac:dyDescent="0.45">
      <c r="A793">
        <v>573009</v>
      </c>
      <c r="B793" t="s">
        <v>1038</v>
      </c>
      <c r="C793" t="s">
        <v>1360</v>
      </c>
      <c r="D793">
        <v>109</v>
      </c>
      <c r="E793">
        <v>966</v>
      </c>
      <c r="F793">
        <v>966</v>
      </c>
      <c r="G793">
        <v>555</v>
      </c>
      <c r="H793">
        <v>17.57</v>
      </c>
      <c r="I793">
        <v>411</v>
      </c>
      <c r="J793">
        <v>17.57</v>
      </c>
      <c r="K793">
        <v>9.9378881987577605E-2</v>
      </c>
      <c r="L793" t="s">
        <v>3155</v>
      </c>
      <c r="M793" t="s">
        <v>2509</v>
      </c>
      <c r="N793" s="6">
        <f t="shared" si="12"/>
        <v>17.570000000000004</v>
      </c>
    </row>
    <row r="794" spans="1:14" x14ac:dyDescent="0.45">
      <c r="A794">
        <v>607179</v>
      </c>
      <c r="B794" t="s">
        <v>1157</v>
      </c>
      <c r="C794" t="s">
        <v>1360</v>
      </c>
      <c r="D794">
        <v>120</v>
      </c>
      <c r="E794">
        <v>920</v>
      </c>
      <c r="F794">
        <v>920</v>
      </c>
      <c r="G794">
        <v>575</v>
      </c>
      <c r="H794">
        <v>17.571999999999999</v>
      </c>
      <c r="I794">
        <v>345</v>
      </c>
      <c r="J794">
        <v>17.571999999999999</v>
      </c>
      <c r="K794">
        <v>9.6739130434782605E-2</v>
      </c>
      <c r="L794" t="s">
        <v>3156</v>
      </c>
      <c r="M794" t="s">
        <v>3157</v>
      </c>
      <c r="N794" s="6">
        <f t="shared" si="12"/>
        <v>17.571999999999999</v>
      </c>
    </row>
    <row r="795" spans="1:14" x14ac:dyDescent="0.45">
      <c r="A795">
        <v>663158</v>
      </c>
      <c r="B795" t="s">
        <v>1152</v>
      </c>
      <c r="C795" t="s">
        <v>1360</v>
      </c>
      <c r="D795">
        <v>135</v>
      </c>
      <c r="E795">
        <v>580</v>
      </c>
      <c r="F795">
        <v>580</v>
      </c>
      <c r="G795">
        <v>363</v>
      </c>
      <c r="H795">
        <v>17.579000000000001</v>
      </c>
      <c r="I795">
        <v>217</v>
      </c>
      <c r="J795">
        <v>17.579000000000001</v>
      </c>
      <c r="K795" t="s">
        <v>3158</v>
      </c>
      <c r="L795" t="s">
        <v>3159</v>
      </c>
      <c r="M795" t="s">
        <v>3160</v>
      </c>
      <c r="N795" s="6">
        <f t="shared" si="12"/>
        <v>17.579000000000001</v>
      </c>
    </row>
    <row r="796" spans="1:14" x14ac:dyDescent="0.45">
      <c r="A796">
        <v>502085</v>
      </c>
      <c r="B796" t="s">
        <v>52</v>
      </c>
      <c r="C796" t="s">
        <v>1360</v>
      </c>
      <c r="D796">
        <v>140</v>
      </c>
      <c r="E796">
        <v>2174</v>
      </c>
      <c r="F796">
        <v>2174</v>
      </c>
      <c r="G796">
        <v>1382</v>
      </c>
      <c r="H796">
        <v>17.581</v>
      </c>
      <c r="I796">
        <v>792</v>
      </c>
      <c r="J796">
        <v>17.581</v>
      </c>
      <c r="K796" t="s">
        <v>3161</v>
      </c>
      <c r="L796" t="s">
        <v>3162</v>
      </c>
      <c r="M796">
        <v>3.3578656853725797E-2</v>
      </c>
      <c r="N796" s="6">
        <f t="shared" si="12"/>
        <v>17.581</v>
      </c>
    </row>
    <row r="797" spans="1:14" x14ac:dyDescent="0.45">
      <c r="A797">
        <v>623149</v>
      </c>
      <c r="B797" t="s">
        <v>266</v>
      </c>
      <c r="C797" t="s">
        <v>1360</v>
      </c>
      <c r="D797">
        <v>109</v>
      </c>
      <c r="E797">
        <v>2615</v>
      </c>
      <c r="F797">
        <v>2615</v>
      </c>
      <c r="G797">
        <v>1594</v>
      </c>
      <c r="H797">
        <v>17.585000000000001</v>
      </c>
      <c r="I797">
        <v>1021</v>
      </c>
      <c r="J797">
        <v>17.585000000000001</v>
      </c>
      <c r="K797" t="s">
        <v>3163</v>
      </c>
      <c r="L797" t="s">
        <v>3164</v>
      </c>
      <c r="M797" t="s">
        <v>3165</v>
      </c>
      <c r="N797" s="6">
        <f t="shared" si="12"/>
        <v>17.585000000000001</v>
      </c>
    </row>
    <row r="798" spans="1:14" x14ac:dyDescent="0.45">
      <c r="A798">
        <v>444520</v>
      </c>
      <c r="B798" t="s">
        <v>464</v>
      </c>
      <c r="C798" t="s">
        <v>1360</v>
      </c>
      <c r="D798">
        <v>114</v>
      </c>
      <c r="E798">
        <v>298</v>
      </c>
      <c r="F798">
        <v>298</v>
      </c>
      <c r="G798">
        <v>161</v>
      </c>
      <c r="H798">
        <v>17.585000000000001</v>
      </c>
      <c r="I798">
        <v>137</v>
      </c>
      <c r="J798">
        <v>17.585000000000001</v>
      </c>
      <c r="K798">
        <v>9.3959731543624095E-2</v>
      </c>
      <c r="L798" t="s">
        <v>3166</v>
      </c>
      <c r="M798">
        <v>2.3489932885905999E-2</v>
      </c>
      <c r="N798" s="6">
        <f t="shared" si="12"/>
        <v>17.585000000000001</v>
      </c>
    </row>
    <row r="799" spans="1:14" x14ac:dyDescent="0.45">
      <c r="A799">
        <v>572125</v>
      </c>
      <c r="B799" t="s">
        <v>950</v>
      </c>
      <c r="C799" t="s">
        <v>1360</v>
      </c>
      <c r="D799">
        <v>133</v>
      </c>
      <c r="E799">
        <v>646</v>
      </c>
      <c r="F799">
        <v>646</v>
      </c>
      <c r="G799">
        <v>400</v>
      </c>
      <c r="H799">
        <v>17.588000000000001</v>
      </c>
      <c r="I799">
        <v>246</v>
      </c>
      <c r="J799">
        <v>17.588000000000001</v>
      </c>
      <c r="K799">
        <v>8.9783281733746098E-2</v>
      </c>
      <c r="L799" t="s">
        <v>3167</v>
      </c>
      <c r="M799">
        <v>4.9535603715170198E-2</v>
      </c>
      <c r="N799" s="6">
        <f t="shared" si="12"/>
        <v>17.588000000000005</v>
      </c>
    </row>
    <row r="800" spans="1:14" x14ac:dyDescent="0.45">
      <c r="A800">
        <v>650204</v>
      </c>
      <c r="B800" t="s">
        <v>1210</v>
      </c>
      <c r="C800" t="s">
        <v>1360</v>
      </c>
      <c r="D800">
        <v>133</v>
      </c>
      <c r="E800">
        <v>151</v>
      </c>
      <c r="F800">
        <v>151</v>
      </c>
      <c r="G800">
        <v>60</v>
      </c>
      <c r="H800">
        <v>17.597000000000001</v>
      </c>
      <c r="I800">
        <v>91</v>
      </c>
      <c r="J800">
        <v>17.597000000000001</v>
      </c>
      <c r="K800" t="s">
        <v>3168</v>
      </c>
      <c r="L800" t="s">
        <v>3169</v>
      </c>
      <c r="M800" t="s">
        <v>3170</v>
      </c>
      <c r="N800" s="6">
        <f t="shared" si="12"/>
        <v>17.597000000000001</v>
      </c>
    </row>
    <row r="801" spans="1:14" x14ac:dyDescent="0.45">
      <c r="A801">
        <v>675540</v>
      </c>
      <c r="B801" t="s">
        <v>1245</v>
      </c>
      <c r="C801" t="s">
        <v>1360</v>
      </c>
      <c r="D801">
        <v>114</v>
      </c>
      <c r="E801">
        <v>734</v>
      </c>
      <c r="F801">
        <v>734</v>
      </c>
      <c r="G801">
        <v>457</v>
      </c>
      <c r="H801">
        <v>17.599</v>
      </c>
      <c r="I801">
        <v>277</v>
      </c>
      <c r="J801">
        <v>17.599</v>
      </c>
      <c r="K801">
        <v>7.35694822888283E-2</v>
      </c>
      <c r="L801" t="s">
        <v>3171</v>
      </c>
      <c r="M801">
        <v>1.3623978201634801E-3</v>
      </c>
      <c r="N801" s="6">
        <f t="shared" si="12"/>
        <v>17.599</v>
      </c>
    </row>
    <row r="802" spans="1:14" x14ac:dyDescent="0.45">
      <c r="A802">
        <v>672773</v>
      </c>
      <c r="B802" t="s">
        <v>817</v>
      </c>
      <c r="C802" t="s">
        <v>1360</v>
      </c>
      <c r="D802">
        <v>141</v>
      </c>
      <c r="E802">
        <v>263</v>
      </c>
      <c r="F802">
        <v>263</v>
      </c>
      <c r="G802">
        <v>133</v>
      </c>
      <c r="H802">
        <v>17.617000000000001</v>
      </c>
      <c r="I802">
        <v>130</v>
      </c>
      <c r="J802">
        <v>17.617000000000001</v>
      </c>
      <c r="K802" t="s">
        <v>3172</v>
      </c>
      <c r="L802" t="s">
        <v>3173</v>
      </c>
      <c r="M802">
        <v>8.7452471482889704E-2</v>
      </c>
      <c r="N802" s="6">
        <f t="shared" si="12"/>
        <v>17.617000000000001</v>
      </c>
    </row>
    <row r="803" spans="1:14" x14ac:dyDescent="0.45">
      <c r="A803">
        <v>592570</v>
      </c>
      <c r="B803" t="s">
        <v>743</v>
      </c>
      <c r="C803" t="s">
        <v>1360</v>
      </c>
      <c r="D803">
        <v>108</v>
      </c>
      <c r="E803">
        <v>174</v>
      </c>
      <c r="F803">
        <v>174</v>
      </c>
      <c r="G803">
        <v>99</v>
      </c>
      <c r="H803">
        <v>17.617999999999999</v>
      </c>
      <c r="I803">
        <v>75</v>
      </c>
      <c r="J803">
        <v>17.617999999999999</v>
      </c>
      <c r="K803">
        <v>9.7701149425287306E-2</v>
      </c>
      <c r="L803" t="s">
        <v>3174</v>
      </c>
      <c r="M803" t="s">
        <v>1483</v>
      </c>
      <c r="N803" s="6">
        <f t="shared" si="12"/>
        <v>17.617999999999999</v>
      </c>
    </row>
    <row r="804" spans="1:14" x14ac:dyDescent="0.45">
      <c r="A804">
        <v>570666</v>
      </c>
      <c r="B804" t="s">
        <v>452</v>
      </c>
      <c r="C804" t="s">
        <v>1360</v>
      </c>
      <c r="D804">
        <v>113</v>
      </c>
      <c r="E804">
        <v>2561</v>
      </c>
      <c r="F804">
        <v>2561</v>
      </c>
      <c r="G804">
        <v>1626</v>
      </c>
      <c r="H804">
        <v>17.629000000000001</v>
      </c>
      <c r="I804">
        <v>935</v>
      </c>
      <c r="J804">
        <v>17.629000000000001</v>
      </c>
      <c r="K804" t="s">
        <v>3175</v>
      </c>
      <c r="L804" t="s">
        <v>3176</v>
      </c>
      <c r="M804" t="s">
        <v>3177</v>
      </c>
      <c r="N804" s="6">
        <f t="shared" si="12"/>
        <v>17.629000000000001</v>
      </c>
    </row>
    <row r="805" spans="1:14" x14ac:dyDescent="0.45">
      <c r="A805">
        <v>664062</v>
      </c>
      <c r="B805" t="s">
        <v>804</v>
      </c>
      <c r="C805" t="s">
        <v>1360</v>
      </c>
      <c r="D805">
        <v>119</v>
      </c>
      <c r="E805">
        <v>2609</v>
      </c>
      <c r="F805">
        <v>2609</v>
      </c>
      <c r="G805">
        <v>1876</v>
      </c>
      <c r="H805">
        <v>17.635000000000002</v>
      </c>
      <c r="I805">
        <v>733</v>
      </c>
      <c r="J805">
        <v>17.635000000000002</v>
      </c>
      <c r="K805">
        <v>8.6239938673821306E-2</v>
      </c>
      <c r="L805" t="s">
        <v>3178</v>
      </c>
      <c r="M805">
        <v>3.5645841318512797E-2</v>
      </c>
      <c r="N805" s="6">
        <f t="shared" si="12"/>
        <v>17.635000000000002</v>
      </c>
    </row>
    <row r="806" spans="1:14" x14ac:dyDescent="0.45">
      <c r="A806">
        <v>543594</v>
      </c>
      <c r="B806" t="s">
        <v>1062</v>
      </c>
      <c r="C806" t="s">
        <v>1360</v>
      </c>
      <c r="D806">
        <v>146</v>
      </c>
      <c r="E806">
        <v>255</v>
      </c>
      <c r="F806">
        <v>255</v>
      </c>
      <c r="G806">
        <v>130</v>
      </c>
      <c r="H806">
        <v>17.637</v>
      </c>
      <c r="I806">
        <v>125</v>
      </c>
      <c r="J806">
        <v>17.637</v>
      </c>
      <c r="K806" t="s">
        <v>3179</v>
      </c>
      <c r="L806" t="s">
        <v>3180</v>
      </c>
      <c r="M806">
        <v>3.5294117647058802E-2</v>
      </c>
      <c r="N806" s="6">
        <f t="shared" si="12"/>
        <v>17.636999999999997</v>
      </c>
    </row>
    <row r="807" spans="1:14" x14ac:dyDescent="0.45">
      <c r="A807">
        <v>545064</v>
      </c>
      <c r="B807" t="s">
        <v>781</v>
      </c>
      <c r="C807" t="s">
        <v>1360</v>
      </c>
      <c r="D807">
        <v>115</v>
      </c>
      <c r="E807">
        <v>554</v>
      </c>
      <c r="F807">
        <v>554</v>
      </c>
      <c r="G807">
        <v>292</v>
      </c>
      <c r="H807">
        <v>17.651</v>
      </c>
      <c r="I807">
        <v>262</v>
      </c>
      <c r="J807">
        <v>17.651</v>
      </c>
      <c r="K807">
        <v>8.3032490974729201E-2</v>
      </c>
      <c r="L807" t="s">
        <v>3181</v>
      </c>
      <c r="M807">
        <v>5.9566787003610101E-2</v>
      </c>
      <c r="N807" s="6">
        <f t="shared" si="12"/>
        <v>17.650999999999996</v>
      </c>
    </row>
    <row r="808" spans="1:14" x14ac:dyDescent="0.45">
      <c r="A808">
        <v>570702</v>
      </c>
      <c r="B808" t="s">
        <v>3182</v>
      </c>
      <c r="C808" t="s">
        <v>1360</v>
      </c>
      <c r="D808">
        <v>133</v>
      </c>
      <c r="E808">
        <v>157</v>
      </c>
      <c r="F808">
        <v>157</v>
      </c>
      <c r="G808">
        <v>102</v>
      </c>
      <c r="H808">
        <v>17.651</v>
      </c>
      <c r="I808">
        <v>55</v>
      </c>
      <c r="J808">
        <v>17.651</v>
      </c>
      <c r="K808" t="s">
        <v>3183</v>
      </c>
      <c r="L808" t="s">
        <v>3184</v>
      </c>
      <c r="M808" t="s">
        <v>3185</v>
      </c>
      <c r="N808" s="6">
        <f t="shared" si="12"/>
        <v>17.651</v>
      </c>
    </row>
    <row r="809" spans="1:14" x14ac:dyDescent="0.45">
      <c r="A809">
        <v>599683</v>
      </c>
      <c r="B809" t="s">
        <v>282</v>
      </c>
      <c r="C809" t="s">
        <v>1360</v>
      </c>
      <c r="D809">
        <v>116</v>
      </c>
      <c r="E809">
        <v>785</v>
      </c>
      <c r="F809">
        <v>785</v>
      </c>
      <c r="G809">
        <v>435</v>
      </c>
      <c r="H809">
        <v>17.651</v>
      </c>
      <c r="I809">
        <v>350</v>
      </c>
      <c r="J809">
        <v>17.651</v>
      </c>
      <c r="K809" t="s">
        <v>3186</v>
      </c>
      <c r="L809" t="s">
        <v>3187</v>
      </c>
      <c r="M809" t="s">
        <v>3188</v>
      </c>
      <c r="N809" s="6">
        <f t="shared" si="12"/>
        <v>17.651</v>
      </c>
    </row>
    <row r="810" spans="1:14" x14ac:dyDescent="0.45">
      <c r="A810">
        <v>608652</v>
      </c>
      <c r="B810" t="s">
        <v>677</v>
      </c>
      <c r="C810" t="s">
        <v>1360</v>
      </c>
      <c r="D810">
        <v>113</v>
      </c>
      <c r="E810">
        <v>938</v>
      </c>
      <c r="F810">
        <v>938</v>
      </c>
      <c r="G810">
        <v>603</v>
      </c>
      <c r="H810">
        <v>17.651</v>
      </c>
      <c r="I810">
        <v>335</v>
      </c>
      <c r="J810">
        <v>17.651</v>
      </c>
      <c r="K810" t="s">
        <v>3189</v>
      </c>
      <c r="L810" t="s">
        <v>3190</v>
      </c>
      <c r="M810" t="s">
        <v>3191</v>
      </c>
      <c r="N810" s="6">
        <f t="shared" si="12"/>
        <v>17.651</v>
      </c>
    </row>
    <row r="811" spans="1:14" x14ac:dyDescent="0.45">
      <c r="A811">
        <v>518585</v>
      </c>
      <c r="B811" t="s">
        <v>1228</v>
      </c>
      <c r="C811" t="s">
        <v>1360</v>
      </c>
      <c r="D811">
        <v>113</v>
      </c>
      <c r="E811">
        <v>621</v>
      </c>
      <c r="F811">
        <v>621</v>
      </c>
      <c r="G811">
        <v>338</v>
      </c>
      <c r="H811">
        <v>17.652999999999999</v>
      </c>
      <c r="I811">
        <v>283</v>
      </c>
      <c r="J811">
        <v>17.652999999999999</v>
      </c>
      <c r="K811">
        <v>8.5346215780998394E-2</v>
      </c>
      <c r="L811" t="s">
        <v>3192</v>
      </c>
      <c r="M811">
        <v>2.25442834138486E-2</v>
      </c>
      <c r="N811" s="6">
        <f t="shared" si="12"/>
        <v>17.652999999999999</v>
      </c>
    </row>
    <row r="812" spans="1:14" x14ac:dyDescent="0.45">
      <c r="A812">
        <v>676831</v>
      </c>
      <c r="B812" t="s">
        <v>1087</v>
      </c>
      <c r="C812" t="s">
        <v>1360</v>
      </c>
      <c r="D812">
        <v>138</v>
      </c>
      <c r="E812">
        <v>322</v>
      </c>
      <c r="F812">
        <v>322</v>
      </c>
      <c r="G812">
        <v>198</v>
      </c>
      <c r="H812">
        <v>17.654</v>
      </c>
      <c r="I812">
        <v>124</v>
      </c>
      <c r="J812">
        <v>17.654</v>
      </c>
      <c r="K812">
        <v>9.3167701863354005E-2</v>
      </c>
      <c r="L812" t="s">
        <v>3193</v>
      </c>
      <c r="M812" t="s">
        <v>1651</v>
      </c>
      <c r="N812" s="6">
        <f t="shared" si="12"/>
        <v>17.654</v>
      </c>
    </row>
    <row r="813" spans="1:14" x14ac:dyDescent="0.45">
      <c r="A813">
        <v>664074</v>
      </c>
      <c r="B813" t="s">
        <v>973</v>
      </c>
      <c r="C813" t="s">
        <v>1360</v>
      </c>
      <c r="D813">
        <v>134</v>
      </c>
      <c r="E813">
        <v>453</v>
      </c>
      <c r="F813">
        <v>453</v>
      </c>
      <c r="G813">
        <v>300</v>
      </c>
      <c r="H813">
        <v>17.655000000000001</v>
      </c>
      <c r="I813">
        <v>153</v>
      </c>
      <c r="J813">
        <v>17.655000000000001</v>
      </c>
      <c r="K813" t="s">
        <v>3194</v>
      </c>
      <c r="L813" t="s">
        <v>3195</v>
      </c>
      <c r="M813">
        <v>7.2847682119205295E-2</v>
      </c>
      <c r="N813" s="6">
        <f t="shared" si="12"/>
        <v>17.655000000000001</v>
      </c>
    </row>
    <row r="814" spans="1:14" x14ac:dyDescent="0.45">
      <c r="A814">
        <v>674072</v>
      </c>
      <c r="B814" t="s">
        <v>1154</v>
      </c>
      <c r="C814" t="s">
        <v>1360</v>
      </c>
      <c r="D814">
        <v>109</v>
      </c>
      <c r="E814">
        <v>1004</v>
      </c>
      <c r="F814">
        <v>1004</v>
      </c>
      <c r="G814">
        <v>674</v>
      </c>
      <c r="H814">
        <v>17.670000000000002</v>
      </c>
      <c r="I814">
        <v>330</v>
      </c>
      <c r="J814">
        <v>17.670000000000002</v>
      </c>
      <c r="K814">
        <v>4.0836653386454098E-2</v>
      </c>
      <c r="L814">
        <v>0.95119521912350602</v>
      </c>
      <c r="M814">
        <v>7.9681274900398405E-3</v>
      </c>
      <c r="N814" s="6">
        <f t="shared" si="12"/>
        <v>17.670000000000002</v>
      </c>
    </row>
    <row r="815" spans="1:14" x14ac:dyDescent="0.45">
      <c r="A815">
        <v>663878</v>
      </c>
      <c r="B815" t="s">
        <v>963</v>
      </c>
      <c r="C815" t="s">
        <v>1360</v>
      </c>
      <c r="D815">
        <v>141</v>
      </c>
      <c r="E815">
        <v>697</v>
      </c>
      <c r="F815">
        <v>697</v>
      </c>
      <c r="G815">
        <v>389</v>
      </c>
      <c r="H815">
        <v>17.683</v>
      </c>
      <c r="I815">
        <v>308</v>
      </c>
      <c r="J815">
        <v>17.683</v>
      </c>
      <c r="K815" t="s">
        <v>3196</v>
      </c>
      <c r="L815" t="s">
        <v>3197</v>
      </c>
      <c r="M815">
        <v>3.2998565279770402E-2</v>
      </c>
      <c r="N815" s="6">
        <f t="shared" si="12"/>
        <v>17.683</v>
      </c>
    </row>
    <row r="816" spans="1:14" x14ac:dyDescent="0.45">
      <c r="A816">
        <v>543001</v>
      </c>
      <c r="B816" t="s">
        <v>710</v>
      </c>
      <c r="C816" t="s">
        <v>1360</v>
      </c>
      <c r="D816">
        <v>116</v>
      </c>
      <c r="E816">
        <v>513</v>
      </c>
      <c r="F816">
        <v>513</v>
      </c>
      <c r="G816">
        <v>326</v>
      </c>
      <c r="H816">
        <v>17.684999999999999</v>
      </c>
      <c r="I816">
        <v>187</v>
      </c>
      <c r="J816">
        <v>17.684999999999999</v>
      </c>
      <c r="K816" t="s">
        <v>3198</v>
      </c>
      <c r="L816" t="s">
        <v>3199</v>
      </c>
      <c r="M816">
        <v>3.3138401559454099E-2</v>
      </c>
      <c r="N816" s="6">
        <f t="shared" si="12"/>
        <v>17.684999999999999</v>
      </c>
    </row>
    <row r="817" spans="1:14" x14ac:dyDescent="0.45">
      <c r="A817">
        <v>572383</v>
      </c>
      <c r="B817" t="s">
        <v>3200</v>
      </c>
      <c r="C817" t="s">
        <v>1360</v>
      </c>
      <c r="D817">
        <v>108</v>
      </c>
      <c r="E817">
        <v>116</v>
      </c>
      <c r="F817">
        <v>116</v>
      </c>
      <c r="G817">
        <v>58</v>
      </c>
      <c r="H817">
        <v>17.687000000000001</v>
      </c>
      <c r="I817">
        <v>58</v>
      </c>
      <c r="J817">
        <v>17.687000000000001</v>
      </c>
      <c r="K817">
        <v>6.8965517241379296E-2</v>
      </c>
      <c r="L817" t="s">
        <v>3201</v>
      </c>
      <c r="M817">
        <v>8.6206896551724102E-3</v>
      </c>
      <c r="N817" s="6">
        <f t="shared" si="12"/>
        <v>17.687000000000001</v>
      </c>
    </row>
    <row r="818" spans="1:14" x14ac:dyDescent="0.45">
      <c r="A818">
        <v>670990</v>
      </c>
      <c r="B818" t="s">
        <v>929</v>
      </c>
      <c r="C818" t="s">
        <v>1360</v>
      </c>
      <c r="D818">
        <v>121</v>
      </c>
      <c r="E818">
        <v>1115</v>
      </c>
      <c r="F818">
        <v>1115</v>
      </c>
      <c r="G818">
        <v>530</v>
      </c>
      <c r="H818">
        <v>17.690000000000001</v>
      </c>
      <c r="I818">
        <v>585</v>
      </c>
      <c r="J818">
        <v>17.690000000000001</v>
      </c>
      <c r="K818" t="s">
        <v>3202</v>
      </c>
      <c r="L818" t="s">
        <v>3203</v>
      </c>
      <c r="M818" t="s">
        <v>3204</v>
      </c>
      <c r="N818" s="6">
        <f t="shared" si="12"/>
        <v>17.690000000000001</v>
      </c>
    </row>
    <row r="819" spans="1:14" x14ac:dyDescent="0.45">
      <c r="A819">
        <v>660906</v>
      </c>
      <c r="B819" t="s">
        <v>1338</v>
      </c>
      <c r="C819" t="s">
        <v>1360</v>
      </c>
      <c r="D819">
        <v>133</v>
      </c>
      <c r="E819">
        <v>266</v>
      </c>
      <c r="F819">
        <v>266</v>
      </c>
      <c r="G819">
        <v>113</v>
      </c>
      <c r="H819">
        <v>17.693000000000001</v>
      </c>
      <c r="I819">
        <v>153</v>
      </c>
      <c r="J819">
        <v>17.693000000000001</v>
      </c>
      <c r="K819">
        <v>8.2706766917293201E-2</v>
      </c>
      <c r="L819">
        <v>0.84962406015037595</v>
      </c>
      <c r="M819">
        <v>6.7669172932330796E-2</v>
      </c>
      <c r="N819" s="6">
        <f t="shared" si="12"/>
        <v>17.692999999999998</v>
      </c>
    </row>
    <row r="820" spans="1:14" x14ac:dyDescent="0.45">
      <c r="A820">
        <v>694037</v>
      </c>
      <c r="B820" t="s">
        <v>1306</v>
      </c>
      <c r="C820" t="s">
        <v>1360</v>
      </c>
      <c r="D820">
        <v>112</v>
      </c>
      <c r="E820">
        <v>209</v>
      </c>
      <c r="F820">
        <v>209</v>
      </c>
      <c r="G820">
        <v>116</v>
      </c>
      <c r="H820">
        <v>17.693999999999999</v>
      </c>
      <c r="I820">
        <v>93</v>
      </c>
      <c r="J820">
        <v>17.693999999999999</v>
      </c>
      <c r="K820">
        <v>3.8277511961722403E-2</v>
      </c>
      <c r="L820" t="s">
        <v>3205</v>
      </c>
      <c r="M820">
        <v>0</v>
      </c>
      <c r="N820" s="6">
        <f t="shared" si="12"/>
        <v>17.693999999999999</v>
      </c>
    </row>
    <row r="821" spans="1:14" x14ac:dyDescent="0.45">
      <c r="A821">
        <v>663559</v>
      </c>
      <c r="B821" t="s">
        <v>1050</v>
      </c>
      <c r="C821" t="s">
        <v>1360</v>
      </c>
      <c r="D821">
        <v>134</v>
      </c>
      <c r="E821">
        <v>1451</v>
      </c>
      <c r="F821">
        <v>1451</v>
      </c>
      <c r="G821">
        <v>982</v>
      </c>
      <c r="H821">
        <v>17.7</v>
      </c>
      <c r="I821">
        <v>469</v>
      </c>
      <c r="J821">
        <v>17.7</v>
      </c>
      <c r="K821" t="s">
        <v>3206</v>
      </c>
      <c r="L821" t="s">
        <v>3207</v>
      </c>
      <c r="M821" t="s">
        <v>3208</v>
      </c>
      <c r="N821" s="6">
        <f t="shared" si="12"/>
        <v>17.7</v>
      </c>
    </row>
    <row r="822" spans="1:14" x14ac:dyDescent="0.45">
      <c r="A822">
        <v>668873</v>
      </c>
      <c r="B822" t="s">
        <v>3209</v>
      </c>
      <c r="C822" t="s">
        <v>1360</v>
      </c>
      <c r="D822">
        <v>112</v>
      </c>
      <c r="E822">
        <v>166</v>
      </c>
      <c r="F822">
        <v>166</v>
      </c>
      <c r="G822">
        <v>77</v>
      </c>
      <c r="H822">
        <v>17.7</v>
      </c>
      <c r="I822">
        <v>89</v>
      </c>
      <c r="J822">
        <v>17.7</v>
      </c>
      <c r="K822">
        <v>4.2168674698795101E-2</v>
      </c>
      <c r="L822" t="s">
        <v>3210</v>
      </c>
      <c r="M822" t="s">
        <v>3211</v>
      </c>
      <c r="N822" s="6">
        <f t="shared" si="12"/>
        <v>17.7</v>
      </c>
    </row>
    <row r="823" spans="1:14" x14ac:dyDescent="0.45">
      <c r="A823">
        <v>669711</v>
      </c>
      <c r="B823" t="s">
        <v>1329</v>
      </c>
      <c r="C823" t="s">
        <v>1360</v>
      </c>
      <c r="D823">
        <v>111</v>
      </c>
      <c r="E823">
        <v>298</v>
      </c>
      <c r="F823">
        <v>298</v>
      </c>
      <c r="G823">
        <v>180</v>
      </c>
      <c r="H823">
        <v>17.710999999999999</v>
      </c>
      <c r="I823">
        <v>118</v>
      </c>
      <c r="J823">
        <v>17.710999999999999</v>
      </c>
      <c r="K823">
        <v>4.6979865771811999E-2</v>
      </c>
      <c r="L823" t="s">
        <v>3212</v>
      </c>
      <c r="M823" t="s">
        <v>1617</v>
      </c>
      <c r="N823" s="6">
        <f t="shared" si="12"/>
        <v>17.710999999999995</v>
      </c>
    </row>
    <row r="824" spans="1:14" x14ac:dyDescent="0.45">
      <c r="A824">
        <v>656257</v>
      </c>
      <c r="B824" t="s">
        <v>730</v>
      </c>
      <c r="C824" t="s">
        <v>1360</v>
      </c>
      <c r="D824">
        <v>121</v>
      </c>
      <c r="E824">
        <v>966</v>
      </c>
      <c r="F824">
        <v>966</v>
      </c>
      <c r="G824">
        <v>540</v>
      </c>
      <c r="H824">
        <v>17.716999999999999</v>
      </c>
      <c r="I824">
        <v>426</v>
      </c>
      <c r="J824">
        <v>17.716999999999999</v>
      </c>
      <c r="K824" t="s">
        <v>3213</v>
      </c>
      <c r="L824" t="s">
        <v>3214</v>
      </c>
      <c r="M824" t="s">
        <v>3215</v>
      </c>
      <c r="N824" s="6">
        <f t="shared" si="12"/>
        <v>17.716999999999995</v>
      </c>
    </row>
    <row r="825" spans="1:14" x14ac:dyDescent="0.45">
      <c r="A825">
        <v>571561</v>
      </c>
      <c r="B825" t="s">
        <v>425</v>
      </c>
      <c r="C825" t="s">
        <v>1360</v>
      </c>
      <c r="D825">
        <v>119</v>
      </c>
      <c r="E825">
        <v>499</v>
      </c>
      <c r="F825">
        <v>499</v>
      </c>
      <c r="G825">
        <v>332</v>
      </c>
      <c r="H825">
        <v>17.718</v>
      </c>
      <c r="I825">
        <v>167</v>
      </c>
      <c r="J825">
        <v>17.718</v>
      </c>
      <c r="K825" t="s">
        <v>3216</v>
      </c>
      <c r="L825" t="s">
        <v>3217</v>
      </c>
      <c r="M825" t="s">
        <v>2760</v>
      </c>
      <c r="N825" s="6">
        <f t="shared" si="12"/>
        <v>17.718</v>
      </c>
    </row>
    <row r="826" spans="1:14" x14ac:dyDescent="0.45">
      <c r="A826">
        <v>545348</v>
      </c>
      <c r="B826" t="s">
        <v>588</v>
      </c>
      <c r="C826" t="s">
        <v>1360</v>
      </c>
      <c r="D826">
        <v>111</v>
      </c>
      <c r="E826">
        <v>106</v>
      </c>
      <c r="F826">
        <v>106</v>
      </c>
      <c r="G826">
        <v>54</v>
      </c>
      <c r="H826">
        <v>17.718</v>
      </c>
      <c r="I826">
        <v>52</v>
      </c>
      <c r="J826">
        <v>17.718</v>
      </c>
      <c r="K826" t="s">
        <v>3218</v>
      </c>
      <c r="L826" t="s">
        <v>3219</v>
      </c>
      <c r="M826">
        <v>4.71698113207547E-2</v>
      </c>
      <c r="N826" s="6">
        <f t="shared" si="12"/>
        <v>17.718</v>
      </c>
    </row>
    <row r="827" spans="1:14" x14ac:dyDescent="0.45">
      <c r="A827">
        <v>455374</v>
      </c>
      <c r="B827" t="s">
        <v>3220</v>
      </c>
      <c r="C827" t="s">
        <v>1360</v>
      </c>
      <c r="D827">
        <v>134</v>
      </c>
      <c r="E827">
        <v>109</v>
      </c>
      <c r="F827">
        <v>109</v>
      </c>
      <c r="G827">
        <v>60</v>
      </c>
      <c r="H827">
        <v>17.718</v>
      </c>
      <c r="I827">
        <v>49</v>
      </c>
      <c r="J827">
        <v>17.718</v>
      </c>
      <c r="K827">
        <v>8.2568807339449504E-2</v>
      </c>
      <c r="L827" t="s">
        <v>3221</v>
      </c>
      <c r="M827">
        <v>6.4220183486238494E-2</v>
      </c>
      <c r="N827" s="6">
        <f t="shared" si="12"/>
        <v>17.718</v>
      </c>
    </row>
    <row r="828" spans="1:14" x14ac:dyDescent="0.45">
      <c r="A828">
        <v>672391</v>
      </c>
      <c r="B828" t="s">
        <v>1185</v>
      </c>
      <c r="C828" t="s">
        <v>1360</v>
      </c>
      <c r="D828">
        <v>111</v>
      </c>
      <c r="E828">
        <v>402</v>
      </c>
      <c r="F828">
        <v>402</v>
      </c>
      <c r="G828">
        <v>191</v>
      </c>
      <c r="H828">
        <v>17.725999999999999</v>
      </c>
      <c r="I828">
        <v>211</v>
      </c>
      <c r="J828">
        <v>17.725999999999999</v>
      </c>
      <c r="K828">
        <v>3.98009950248756E-2</v>
      </c>
      <c r="L828" t="s">
        <v>3222</v>
      </c>
      <c r="M828" t="s">
        <v>3223</v>
      </c>
      <c r="N828" s="6">
        <f t="shared" si="12"/>
        <v>17.725999999999999</v>
      </c>
    </row>
    <row r="829" spans="1:14" x14ac:dyDescent="0.45">
      <c r="A829">
        <v>595928</v>
      </c>
      <c r="B829" t="s">
        <v>942</v>
      </c>
      <c r="C829" t="s">
        <v>1360</v>
      </c>
      <c r="D829">
        <v>121</v>
      </c>
      <c r="E829">
        <v>719</v>
      </c>
      <c r="F829">
        <v>719</v>
      </c>
      <c r="G829">
        <v>448</v>
      </c>
      <c r="H829">
        <v>17.739999999999998</v>
      </c>
      <c r="I829">
        <v>271</v>
      </c>
      <c r="J829">
        <v>17.739999999999998</v>
      </c>
      <c r="K829" t="s">
        <v>3224</v>
      </c>
      <c r="L829" t="s">
        <v>3225</v>
      </c>
      <c r="M829">
        <v>6.5368567454798299E-2</v>
      </c>
      <c r="N829" s="6">
        <f t="shared" si="12"/>
        <v>17.739999999999998</v>
      </c>
    </row>
    <row r="830" spans="1:14" x14ac:dyDescent="0.45">
      <c r="A830">
        <v>642216</v>
      </c>
      <c r="B830" t="s">
        <v>1301</v>
      </c>
      <c r="C830" t="s">
        <v>1360</v>
      </c>
      <c r="D830">
        <v>144</v>
      </c>
      <c r="E830">
        <v>252</v>
      </c>
      <c r="F830">
        <v>252</v>
      </c>
      <c r="G830">
        <v>155</v>
      </c>
      <c r="H830">
        <v>17.739999999999998</v>
      </c>
      <c r="I830">
        <v>97</v>
      </c>
      <c r="J830">
        <v>17.739999999999998</v>
      </c>
      <c r="K830" t="s">
        <v>3226</v>
      </c>
      <c r="L830" t="s">
        <v>3227</v>
      </c>
      <c r="M830">
        <v>7.9365079365079309E-3</v>
      </c>
      <c r="N830" s="6">
        <f t="shared" si="12"/>
        <v>17.739999999999998</v>
      </c>
    </row>
    <row r="831" spans="1:14" x14ac:dyDescent="0.45">
      <c r="A831">
        <v>656756</v>
      </c>
      <c r="B831" t="s">
        <v>65</v>
      </c>
      <c r="C831" t="s">
        <v>1360</v>
      </c>
      <c r="D831">
        <v>140</v>
      </c>
      <c r="E831">
        <v>5262</v>
      </c>
      <c r="F831">
        <v>5262</v>
      </c>
      <c r="G831">
        <v>3555</v>
      </c>
      <c r="H831">
        <v>17.742000000000001</v>
      </c>
      <c r="I831">
        <v>1707</v>
      </c>
      <c r="J831">
        <v>17.742000000000001</v>
      </c>
      <c r="K831" t="s">
        <v>3228</v>
      </c>
      <c r="L831">
        <v>0.83048270619536302</v>
      </c>
      <c r="M831">
        <v>5.5302166476624802E-2</v>
      </c>
      <c r="N831" s="6">
        <f t="shared" si="12"/>
        <v>17.742000000000001</v>
      </c>
    </row>
    <row r="832" spans="1:14" x14ac:dyDescent="0.45">
      <c r="A832">
        <v>656546</v>
      </c>
      <c r="B832" t="s">
        <v>194</v>
      </c>
      <c r="C832" t="s">
        <v>1360</v>
      </c>
      <c r="D832">
        <v>143</v>
      </c>
      <c r="E832">
        <v>2916</v>
      </c>
      <c r="F832">
        <v>2916</v>
      </c>
      <c r="G832">
        <v>1815</v>
      </c>
      <c r="H832">
        <v>17.751000000000001</v>
      </c>
      <c r="I832">
        <v>1101</v>
      </c>
      <c r="J832">
        <v>17.751000000000001</v>
      </c>
      <c r="K832">
        <v>8.5733882030178302E-2</v>
      </c>
      <c r="L832" t="s">
        <v>3229</v>
      </c>
      <c r="M832">
        <v>5.5555555555555497E-2</v>
      </c>
      <c r="N832" s="6">
        <f t="shared" si="12"/>
        <v>17.751000000000001</v>
      </c>
    </row>
    <row r="833" spans="1:14" x14ac:dyDescent="0.45">
      <c r="A833">
        <v>543542</v>
      </c>
      <c r="B833" t="s">
        <v>259</v>
      </c>
      <c r="C833" t="s">
        <v>1360</v>
      </c>
      <c r="D833">
        <v>108</v>
      </c>
      <c r="E833">
        <v>566</v>
      </c>
      <c r="F833">
        <v>566</v>
      </c>
      <c r="G833">
        <v>355</v>
      </c>
      <c r="H833">
        <v>17.751000000000001</v>
      </c>
      <c r="I833">
        <v>211</v>
      </c>
      <c r="J833">
        <v>17.751000000000001</v>
      </c>
      <c r="K833">
        <v>9.3639575971731406E-2</v>
      </c>
      <c r="L833" t="s">
        <v>3230</v>
      </c>
      <c r="M833">
        <v>8.48056537102473E-2</v>
      </c>
      <c r="N833" s="6">
        <f t="shared" si="12"/>
        <v>17.751000000000001</v>
      </c>
    </row>
    <row r="834" spans="1:14" x14ac:dyDescent="0.45">
      <c r="A834">
        <v>435221</v>
      </c>
      <c r="B834" t="s">
        <v>206</v>
      </c>
      <c r="C834" t="s">
        <v>1360</v>
      </c>
      <c r="D834">
        <v>144</v>
      </c>
      <c r="E834">
        <v>1215</v>
      </c>
      <c r="F834">
        <v>1215</v>
      </c>
      <c r="G834">
        <v>775</v>
      </c>
      <c r="H834">
        <v>17.751000000000001</v>
      </c>
      <c r="I834">
        <v>440</v>
      </c>
      <c r="J834">
        <v>17.751000000000001</v>
      </c>
      <c r="K834">
        <v>7.1604938271604898E-2</v>
      </c>
      <c r="L834" t="s">
        <v>3231</v>
      </c>
      <c r="M834" t="s">
        <v>3232</v>
      </c>
      <c r="N834" s="6">
        <f t="shared" si="12"/>
        <v>17.751000000000005</v>
      </c>
    </row>
    <row r="835" spans="1:14" x14ac:dyDescent="0.45">
      <c r="A835">
        <v>595798</v>
      </c>
      <c r="B835" t="s">
        <v>895</v>
      </c>
      <c r="C835" t="s">
        <v>1360</v>
      </c>
      <c r="D835">
        <v>113</v>
      </c>
      <c r="E835">
        <v>156</v>
      </c>
      <c r="F835">
        <v>156</v>
      </c>
      <c r="G835">
        <v>101</v>
      </c>
      <c r="H835">
        <v>17.751000000000001</v>
      </c>
      <c r="I835">
        <v>55</v>
      </c>
      <c r="J835">
        <v>17.751000000000001</v>
      </c>
      <c r="K835" t="s">
        <v>3233</v>
      </c>
      <c r="L835" t="s">
        <v>2345</v>
      </c>
      <c r="M835">
        <v>2.5641025641025599E-2</v>
      </c>
      <c r="N835" s="6">
        <f t="shared" ref="N835:N898" si="13">((H835*G835)+(I835*J835))/(G835+I835)</f>
        <v>17.751000000000001</v>
      </c>
    </row>
    <row r="836" spans="1:14" x14ac:dyDescent="0.45">
      <c r="A836">
        <v>664299</v>
      </c>
      <c r="B836" t="s">
        <v>903</v>
      </c>
      <c r="C836" t="s">
        <v>1360</v>
      </c>
      <c r="D836">
        <v>117</v>
      </c>
      <c r="E836">
        <v>3777</v>
      </c>
      <c r="F836">
        <v>3777</v>
      </c>
      <c r="G836">
        <v>2568</v>
      </c>
      <c r="H836">
        <v>17.754999999999999</v>
      </c>
      <c r="I836">
        <v>1209</v>
      </c>
      <c r="J836">
        <v>17.754999999999999</v>
      </c>
      <c r="K836" t="s">
        <v>3234</v>
      </c>
      <c r="L836" t="s">
        <v>3235</v>
      </c>
      <c r="M836">
        <v>4.7921630924013699E-2</v>
      </c>
      <c r="N836" s="6">
        <f t="shared" si="13"/>
        <v>17.754999999999999</v>
      </c>
    </row>
    <row r="837" spans="1:14" x14ac:dyDescent="0.45">
      <c r="A837">
        <v>641726</v>
      </c>
      <c r="B837" t="s">
        <v>1172</v>
      </c>
      <c r="C837" t="s">
        <v>1360</v>
      </c>
      <c r="D837">
        <v>137</v>
      </c>
      <c r="E837">
        <v>404</v>
      </c>
      <c r="F837">
        <v>404</v>
      </c>
      <c r="G837">
        <v>239</v>
      </c>
      <c r="H837">
        <v>17.757999999999999</v>
      </c>
      <c r="I837">
        <v>165</v>
      </c>
      <c r="J837">
        <v>17.757999999999999</v>
      </c>
      <c r="K837" t="s">
        <v>3236</v>
      </c>
      <c r="L837" t="s">
        <v>3237</v>
      </c>
      <c r="M837" t="s">
        <v>2370</v>
      </c>
      <c r="N837" s="6">
        <f t="shared" si="13"/>
        <v>17.757999999999999</v>
      </c>
    </row>
    <row r="838" spans="1:14" x14ac:dyDescent="0.45">
      <c r="A838">
        <v>664042</v>
      </c>
      <c r="B838" t="s">
        <v>857</v>
      </c>
      <c r="C838" t="s">
        <v>1360</v>
      </c>
      <c r="D838">
        <v>110</v>
      </c>
      <c r="E838">
        <v>722</v>
      </c>
      <c r="F838">
        <v>722</v>
      </c>
      <c r="G838">
        <v>413</v>
      </c>
      <c r="H838">
        <v>17.762</v>
      </c>
      <c r="I838">
        <v>309</v>
      </c>
      <c r="J838">
        <v>17.762</v>
      </c>
      <c r="K838" t="s">
        <v>3238</v>
      </c>
      <c r="L838" t="s">
        <v>3239</v>
      </c>
      <c r="M838">
        <v>4.98614958448753E-2</v>
      </c>
      <c r="N838" s="6">
        <f t="shared" si="13"/>
        <v>17.762</v>
      </c>
    </row>
    <row r="839" spans="1:14" x14ac:dyDescent="0.45">
      <c r="A839">
        <v>660896</v>
      </c>
      <c r="B839" t="s">
        <v>936</v>
      </c>
      <c r="C839" t="s">
        <v>1360</v>
      </c>
      <c r="D839">
        <v>142</v>
      </c>
      <c r="E839">
        <v>767</v>
      </c>
      <c r="F839">
        <v>767</v>
      </c>
      <c r="G839">
        <v>495</v>
      </c>
      <c r="H839">
        <v>17.777000000000001</v>
      </c>
      <c r="I839">
        <v>272</v>
      </c>
      <c r="J839">
        <v>17.777000000000001</v>
      </c>
      <c r="K839" t="s">
        <v>3240</v>
      </c>
      <c r="L839" t="s">
        <v>3241</v>
      </c>
      <c r="M839" t="s">
        <v>3242</v>
      </c>
      <c r="N839" s="6">
        <f t="shared" si="13"/>
        <v>17.776999999999997</v>
      </c>
    </row>
    <row r="840" spans="1:14" x14ac:dyDescent="0.45">
      <c r="A840">
        <v>456696</v>
      </c>
      <c r="B840" t="s">
        <v>407</v>
      </c>
      <c r="C840" t="s">
        <v>1360</v>
      </c>
      <c r="D840">
        <v>113</v>
      </c>
      <c r="E840">
        <v>1089</v>
      </c>
      <c r="F840">
        <v>1089</v>
      </c>
      <c r="G840">
        <v>708</v>
      </c>
      <c r="H840">
        <v>17.783999999999999</v>
      </c>
      <c r="I840">
        <v>381</v>
      </c>
      <c r="J840">
        <v>17.783999999999999</v>
      </c>
      <c r="K840">
        <v>7.0707070707070704E-2</v>
      </c>
      <c r="L840" t="s">
        <v>3243</v>
      </c>
      <c r="M840" t="s">
        <v>3244</v>
      </c>
      <c r="N840" s="6">
        <f t="shared" si="13"/>
        <v>17.783999999999999</v>
      </c>
    </row>
    <row r="841" spans="1:14" x14ac:dyDescent="0.45">
      <c r="A841">
        <v>595465</v>
      </c>
      <c r="B841" t="s">
        <v>630</v>
      </c>
      <c r="C841" t="s">
        <v>1360</v>
      </c>
      <c r="D841">
        <v>112</v>
      </c>
      <c r="E841">
        <v>1196</v>
      </c>
      <c r="F841">
        <v>1196</v>
      </c>
      <c r="G841">
        <v>648</v>
      </c>
      <c r="H841">
        <v>17.812000000000001</v>
      </c>
      <c r="I841">
        <v>548</v>
      </c>
      <c r="J841">
        <v>17.812000000000001</v>
      </c>
      <c r="K841">
        <v>8.1103678929765805E-2</v>
      </c>
      <c r="L841" t="s">
        <v>3245</v>
      </c>
      <c r="M841">
        <v>5.4347826086956499E-2</v>
      </c>
      <c r="N841" s="6">
        <f t="shared" si="13"/>
        <v>17.812000000000001</v>
      </c>
    </row>
    <row r="842" spans="1:14" x14ac:dyDescent="0.45">
      <c r="A842">
        <v>571901</v>
      </c>
      <c r="B842" t="s">
        <v>318</v>
      </c>
      <c r="C842" t="s">
        <v>1360</v>
      </c>
      <c r="D842">
        <v>108</v>
      </c>
      <c r="E842">
        <v>2170</v>
      </c>
      <c r="F842">
        <v>2170</v>
      </c>
      <c r="G842">
        <v>1156</v>
      </c>
      <c r="H842">
        <v>17.815000000000001</v>
      </c>
      <c r="I842">
        <v>1014</v>
      </c>
      <c r="J842">
        <v>17.815000000000001</v>
      </c>
      <c r="K842">
        <v>2.1658986175115202E-2</v>
      </c>
      <c r="L842" t="s">
        <v>3246</v>
      </c>
      <c r="M842">
        <v>3.8248847926267197E-2</v>
      </c>
      <c r="N842" s="6">
        <f t="shared" si="13"/>
        <v>17.815000000000001</v>
      </c>
    </row>
    <row r="843" spans="1:14" x14ac:dyDescent="0.45">
      <c r="A843">
        <v>500779</v>
      </c>
      <c r="B843" t="s">
        <v>82</v>
      </c>
      <c r="C843" t="s">
        <v>1360</v>
      </c>
      <c r="D843">
        <v>121</v>
      </c>
      <c r="E843">
        <v>6673</v>
      </c>
      <c r="F843">
        <v>6673</v>
      </c>
      <c r="G843">
        <v>4403</v>
      </c>
      <c r="H843">
        <v>17.817</v>
      </c>
      <c r="I843">
        <v>2270</v>
      </c>
      <c r="J843">
        <v>17.817</v>
      </c>
      <c r="K843" t="s">
        <v>3247</v>
      </c>
      <c r="L843" t="s">
        <v>3248</v>
      </c>
      <c r="M843" t="s">
        <v>3249</v>
      </c>
      <c r="N843" s="6">
        <f t="shared" si="13"/>
        <v>17.817000000000004</v>
      </c>
    </row>
    <row r="844" spans="1:14" x14ac:dyDescent="0.45">
      <c r="A844">
        <v>571666</v>
      </c>
      <c r="B844" t="s">
        <v>124</v>
      </c>
      <c r="C844" t="s">
        <v>1360</v>
      </c>
      <c r="D844">
        <v>133</v>
      </c>
      <c r="E844">
        <v>4194</v>
      </c>
      <c r="F844">
        <v>4194</v>
      </c>
      <c r="G844">
        <v>2901</v>
      </c>
      <c r="H844">
        <v>17.818000000000001</v>
      </c>
      <c r="I844">
        <v>1293</v>
      </c>
      <c r="J844">
        <v>17.818000000000001</v>
      </c>
      <c r="K844" t="s">
        <v>3250</v>
      </c>
      <c r="L844" t="s">
        <v>3251</v>
      </c>
      <c r="M844">
        <v>7.8683834048640905E-2</v>
      </c>
      <c r="N844" s="6">
        <f t="shared" si="13"/>
        <v>17.818000000000001</v>
      </c>
    </row>
    <row r="845" spans="1:14" x14ac:dyDescent="0.45">
      <c r="A845">
        <v>572096</v>
      </c>
      <c r="B845" t="s">
        <v>379</v>
      </c>
      <c r="C845" t="s">
        <v>1360</v>
      </c>
      <c r="D845">
        <v>135</v>
      </c>
      <c r="E845">
        <v>756</v>
      </c>
      <c r="F845">
        <v>756</v>
      </c>
      <c r="G845">
        <v>432</v>
      </c>
      <c r="H845">
        <v>17.818000000000001</v>
      </c>
      <c r="I845">
        <v>324</v>
      </c>
      <c r="J845">
        <v>17.818000000000001</v>
      </c>
      <c r="K845" t="s">
        <v>3252</v>
      </c>
      <c r="L845" t="s">
        <v>3253</v>
      </c>
      <c r="M845">
        <v>2.9100529100529099E-2</v>
      </c>
      <c r="N845" s="6">
        <f t="shared" si="13"/>
        <v>17.817999999999998</v>
      </c>
    </row>
    <row r="846" spans="1:14" x14ac:dyDescent="0.45">
      <c r="A846">
        <v>606996</v>
      </c>
      <c r="B846" t="s">
        <v>976</v>
      </c>
      <c r="C846" t="s">
        <v>1360</v>
      </c>
      <c r="D846">
        <v>111</v>
      </c>
      <c r="E846">
        <v>131</v>
      </c>
      <c r="F846">
        <v>131</v>
      </c>
      <c r="G846">
        <v>69</v>
      </c>
      <c r="H846">
        <v>17.829999999999998</v>
      </c>
      <c r="I846">
        <v>62</v>
      </c>
      <c r="J846">
        <v>17.829999999999998</v>
      </c>
      <c r="K846">
        <v>9.1603053435114504E-2</v>
      </c>
      <c r="L846" t="s">
        <v>3254</v>
      </c>
      <c r="M846" t="s">
        <v>3255</v>
      </c>
      <c r="N846" s="6">
        <f t="shared" si="13"/>
        <v>17.829999999999998</v>
      </c>
    </row>
    <row r="847" spans="1:14" x14ac:dyDescent="0.45">
      <c r="A847">
        <v>677161</v>
      </c>
      <c r="B847" t="s">
        <v>3256</v>
      </c>
      <c r="C847" t="s">
        <v>1360</v>
      </c>
      <c r="D847">
        <v>111</v>
      </c>
      <c r="E847">
        <v>185</v>
      </c>
      <c r="F847">
        <v>185</v>
      </c>
      <c r="G847">
        <v>99</v>
      </c>
      <c r="H847">
        <v>17.832999999999998</v>
      </c>
      <c r="I847">
        <v>86</v>
      </c>
      <c r="J847">
        <v>17.832999999999998</v>
      </c>
      <c r="K847">
        <v>2.7027027027027001E-2</v>
      </c>
      <c r="L847" t="s">
        <v>3257</v>
      </c>
      <c r="M847">
        <v>5.4054054054053996E-3</v>
      </c>
      <c r="N847" s="6">
        <f t="shared" si="13"/>
        <v>17.832999999999998</v>
      </c>
    </row>
    <row r="848" spans="1:14" x14ac:dyDescent="0.45">
      <c r="A848">
        <v>622783</v>
      </c>
      <c r="B848" t="s">
        <v>741</v>
      </c>
      <c r="C848" t="s">
        <v>1360</v>
      </c>
      <c r="D848">
        <v>116</v>
      </c>
      <c r="E848">
        <v>129</v>
      </c>
      <c r="F848">
        <v>129</v>
      </c>
      <c r="G848">
        <v>69</v>
      </c>
      <c r="H848">
        <v>17.850999999999999</v>
      </c>
      <c r="I848">
        <v>60</v>
      </c>
      <c r="J848">
        <v>17.850999999999999</v>
      </c>
      <c r="K848" t="s">
        <v>3258</v>
      </c>
      <c r="L848" t="s">
        <v>3259</v>
      </c>
      <c r="M848" t="s">
        <v>3260</v>
      </c>
      <c r="N848" s="6">
        <f t="shared" si="13"/>
        <v>17.850999999999999</v>
      </c>
    </row>
    <row r="849" spans="1:14" x14ac:dyDescent="0.45">
      <c r="A849">
        <v>605155</v>
      </c>
      <c r="B849" t="s">
        <v>775</v>
      </c>
      <c r="C849" t="s">
        <v>1360</v>
      </c>
      <c r="D849">
        <v>147</v>
      </c>
      <c r="E849">
        <v>842</v>
      </c>
      <c r="F849">
        <v>842</v>
      </c>
      <c r="G849">
        <v>449</v>
      </c>
      <c r="H849">
        <v>17.850999999999999</v>
      </c>
      <c r="I849">
        <v>393</v>
      </c>
      <c r="J849">
        <v>17.850999999999999</v>
      </c>
      <c r="K849">
        <v>7.4821852731591407E-2</v>
      </c>
      <c r="L849" t="s">
        <v>3261</v>
      </c>
      <c r="M849">
        <v>4.9881235154394299E-2</v>
      </c>
      <c r="N849" s="6">
        <f t="shared" si="13"/>
        <v>17.850999999999996</v>
      </c>
    </row>
    <row r="850" spans="1:14" x14ac:dyDescent="0.45">
      <c r="A850">
        <v>518468</v>
      </c>
      <c r="B850" t="s">
        <v>3262</v>
      </c>
      <c r="C850" t="s">
        <v>1360</v>
      </c>
      <c r="D850">
        <v>120</v>
      </c>
      <c r="E850">
        <v>121</v>
      </c>
      <c r="F850">
        <v>121</v>
      </c>
      <c r="G850">
        <v>83</v>
      </c>
      <c r="H850">
        <v>17.850999999999999</v>
      </c>
      <c r="I850">
        <v>38</v>
      </c>
      <c r="J850">
        <v>17.850999999999999</v>
      </c>
      <c r="K850" t="s">
        <v>3263</v>
      </c>
      <c r="L850" t="s">
        <v>3264</v>
      </c>
      <c r="M850">
        <v>8.2644628099173501E-2</v>
      </c>
      <c r="N850" s="6">
        <f t="shared" si="13"/>
        <v>17.850999999999996</v>
      </c>
    </row>
    <row r="851" spans="1:14" x14ac:dyDescent="0.45">
      <c r="A851">
        <v>592426</v>
      </c>
      <c r="B851" t="s">
        <v>410</v>
      </c>
      <c r="C851" t="s">
        <v>1360</v>
      </c>
      <c r="D851">
        <v>137</v>
      </c>
      <c r="E851">
        <v>1993</v>
      </c>
      <c r="F851">
        <v>1993</v>
      </c>
      <c r="G851">
        <v>1216</v>
      </c>
      <c r="H851">
        <v>17.850999999999999</v>
      </c>
      <c r="I851">
        <v>777</v>
      </c>
      <c r="J851">
        <v>17.850999999999999</v>
      </c>
      <c r="K851" t="s">
        <v>3265</v>
      </c>
      <c r="L851" t="s">
        <v>3266</v>
      </c>
      <c r="M851" t="s">
        <v>3267</v>
      </c>
      <c r="N851" s="6">
        <f t="shared" si="13"/>
        <v>17.850999999999999</v>
      </c>
    </row>
    <row r="852" spans="1:14" x14ac:dyDescent="0.45">
      <c r="A852">
        <v>642564</v>
      </c>
      <c r="B852" t="s">
        <v>307</v>
      </c>
      <c r="C852" t="s">
        <v>1360</v>
      </c>
      <c r="D852">
        <v>117</v>
      </c>
      <c r="E852">
        <v>470</v>
      </c>
      <c r="F852">
        <v>470</v>
      </c>
      <c r="G852">
        <v>275</v>
      </c>
      <c r="H852">
        <v>17.852</v>
      </c>
      <c r="I852">
        <v>195</v>
      </c>
      <c r="J852">
        <v>17.852</v>
      </c>
      <c r="K852">
        <v>8.0851063829787198E-2</v>
      </c>
      <c r="L852" t="s">
        <v>3268</v>
      </c>
      <c r="M852">
        <v>3.40425531914893E-2</v>
      </c>
      <c r="N852" s="6">
        <f t="shared" si="13"/>
        <v>17.852</v>
      </c>
    </row>
    <row r="853" spans="1:14" x14ac:dyDescent="0.45">
      <c r="A853">
        <v>448306</v>
      </c>
      <c r="B853" t="s">
        <v>174</v>
      </c>
      <c r="C853" t="s">
        <v>1360</v>
      </c>
      <c r="D853">
        <v>145</v>
      </c>
      <c r="E853">
        <v>2487</v>
      </c>
      <c r="F853">
        <v>2487</v>
      </c>
      <c r="G853">
        <v>1682</v>
      </c>
      <c r="H853">
        <v>17.852</v>
      </c>
      <c r="I853">
        <v>805</v>
      </c>
      <c r="J853">
        <v>17.852</v>
      </c>
      <c r="K853" t="s">
        <v>3269</v>
      </c>
      <c r="L853" t="s">
        <v>3270</v>
      </c>
      <c r="M853">
        <v>8.04181745074386E-2</v>
      </c>
      <c r="N853" s="6">
        <f t="shared" si="13"/>
        <v>17.852</v>
      </c>
    </row>
    <row r="854" spans="1:14" x14ac:dyDescent="0.45">
      <c r="A854">
        <v>664747</v>
      </c>
      <c r="B854" t="s">
        <v>1126</v>
      </c>
      <c r="C854" t="s">
        <v>1360</v>
      </c>
      <c r="D854">
        <v>113</v>
      </c>
      <c r="E854">
        <v>989</v>
      </c>
      <c r="F854">
        <v>989</v>
      </c>
      <c r="G854">
        <v>556</v>
      </c>
      <c r="H854">
        <v>17.852</v>
      </c>
      <c r="I854">
        <v>433</v>
      </c>
      <c r="J854">
        <v>17.852</v>
      </c>
      <c r="K854" t="s">
        <v>3271</v>
      </c>
      <c r="L854" t="s">
        <v>3272</v>
      </c>
      <c r="M854">
        <v>4.9544994944388202E-2</v>
      </c>
      <c r="N854" s="6">
        <f t="shared" si="13"/>
        <v>17.852</v>
      </c>
    </row>
    <row r="855" spans="1:14" x14ac:dyDescent="0.45">
      <c r="A855">
        <v>657770</v>
      </c>
      <c r="B855" t="s">
        <v>1193</v>
      </c>
      <c r="C855" t="s">
        <v>1360</v>
      </c>
      <c r="D855">
        <v>134</v>
      </c>
      <c r="E855">
        <v>248</v>
      </c>
      <c r="F855">
        <v>248</v>
      </c>
      <c r="G855">
        <v>108</v>
      </c>
      <c r="H855">
        <v>17.856999999999999</v>
      </c>
      <c r="I855">
        <v>140</v>
      </c>
      <c r="J855">
        <v>17.856999999999999</v>
      </c>
      <c r="K855">
        <v>7.6612903225806397E-2</v>
      </c>
      <c r="L855" t="s">
        <v>3273</v>
      </c>
      <c r="M855">
        <v>4.4354838709677401E-2</v>
      </c>
      <c r="N855" s="6">
        <f t="shared" si="13"/>
        <v>17.856999999999999</v>
      </c>
    </row>
    <row r="856" spans="1:14" x14ac:dyDescent="0.45">
      <c r="A856">
        <v>622780</v>
      </c>
      <c r="B856" t="s">
        <v>1095</v>
      </c>
      <c r="C856" t="s">
        <v>1360</v>
      </c>
      <c r="D856">
        <v>134</v>
      </c>
      <c r="E856">
        <v>421</v>
      </c>
      <c r="F856">
        <v>421</v>
      </c>
      <c r="G856">
        <v>265</v>
      </c>
      <c r="H856">
        <v>17.867000000000001</v>
      </c>
      <c r="I856">
        <v>156</v>
      </c>
      <c r="J856">
        <v>17.867000000000001</v>
      </c>
      <c r="K856" t="s">
        <v>3274</v>
      </c>
      <c r="L856" t="s">
        <v>3275</v>
      </c>
      <c r="M856" t="s">
        <v>3276</v>
      </c>
      <c r="N856" s="6">
        <f t="shared" si="13"/>
        <v>17.866999999999997</v>
      </c>
    </row>
    <row r="857" spans="1:14" x14ac:dyDescent="0.45">
      <c r="A857">
        <v>669145</v>
      </c>
      <c r="B857" t="s">
        <v>1001</v>
      </c>
      <c r="C857" t="s">
        <v>1360</v>
      </c>
      <c r="D857">
        <v>110</v>
      </c>
      <c r="E857">
        <v>1136</v>
      </c>
      <c r="F857">
        <v>1136</v>
      </c>
      <c r="G857">
        <v>761</v>
      </c>
      <c r="H857">
        <v>17.869</v>
      </c>
      <c r="I857">
        <v>375</v>
      </c>
      <c r="J857">
        <v>17.869</v>
      </c>
      <c r="K857">
        <v>7.6584507042253502E-2</v>
      </c>
      <c r="L857" t="s">
        <v>3277</v>
      </c>
      <c r="M857">
        <v>3.60915492957746E-2</v>
      </c>
      <c r="N857" s="6">
        <f t="shared" si="13"/>
        <v>17.869</v>
      </c>
    </row>
    <row r="858" spans="1:14" x14ac:dyDescent="0.45">
      <c r="A858">
        <v>656954</v>
      </c>
      <c r="B858" t="s">
        <v>811</v>
      </c>
      <c r="C858" t="s">
        <v>1360</v>
      </c>
      <c r="D858">
        <v>136</v>
      </c>
      <c r="E858">
        <v>1515</v>
      </c>
      <c r="F858">
        <v>1515</v>
      </c>
      <c r="G858">
        <v>933</v>
      </c>
      <c r="H858">
        <v>17.87</v>
      </c>
      <c r="I858">
        <v>582</v>
      </c>
      <c r="J858">
        <v>17.87</v>
      </c>
      <c r="K858">
        <v>9.2409240924092403E-2</v>
      </c>
      <c r="L858" t="s">
        <v>3278</v>
      </c>
      <c r="M858">
        <v>6.7986798679867899E-2</v>
      </c>
      <c r="N858" s="6">
        <f t="shared" si="13"/>
        <v>17.87</v>
      </c>
    </row>
    <row r="859" spans="1:14" x14ac:dyDescent="0.45">
      <c r="A859">
        <v>542947</v>
      </c>
      <c r="B859" t="s">
        <v>374</v>
      </c>
      <c r="C859" t="s">
        <v>1360</v>
      </c>
      <c r="D859">
        <v>111</v>
      </c>
      <c r="E859">
        <v>1684</v>
      </c>
      <c r="F859">
        <v>1684</v>
      </c>
      <c r="G859">
        <v>982</v>
      </c>
      <c r="H859">
        <v>17.870999999999999</v>
      </c>
      <c r="I859">
        <v>702</v>
      </c>
      <c r="J859">
        <v>17.870999999999999</v>
      </c>
      <c r="K859">
        <v>8.1947743467933404E-2</v>
      </c>
      <c r="L859" t="s">
        <v>3279</v>
      </c>
      <c r="M859" t="s">
        <v>3280</v>
      </c>
      <c r="N859" s="6">
        <f t="shared" si="13"/>
        <v>17.870999999999999</v>
      </c>
    </row>
    <row r="860" spans="1:14" x14ac:dyDescent="0.45">
      <c r="A860">
        <v>656803</v>
      </c>
      <c r="B860" t="s">
        <v>1207</v>
      </c>
      <c r="C860" t="s">
        <v>1360</v>
      </c>
      <c r="D860">
        <v>143</v>
      </c>
      <c r="E860">
        <v>401</v>
      </c>
      <c r="F860">
        <v>401</v>
      </c>
      <c r="G860">
        <v>179</v>
      </c>
      <c r="H860">
        <v>17.879000000000001</v>
      </c>
      <c r="I860">
        <v>222</v>
      </c>
      <c r="J860">
        <v>17.879000000000001</v>
      </c>
      <c r="K860" t="s">
        <v>3281</v>
      </c>
      <c r="L860" t="s">
        <v>3282</v>
      </c>
      <c r="M860">
        <v>2.7431421446384E-2</v>
      </c>
      <c r="N860" s="6">
        <f t="shared" si="13"/>
        <v>17.879000000000001</v>
      </c>
    </row>
    <row r="861" spans="1:14" x14ac:dyDescent="0.45">
      <c r="A861">
        <v>543766</v>
      </c>
      <c r="B861" t="s">
        <v>239</v>
      </c>
      <c r="C861" t="s">
        <v>1360</v>
      </c>
      <c r="D861">
        <v>145</v>
      </c>
      <c r="E861">
        <v>3046</v>
      </c>
      <c r="F861">
        <v>3046</v>
      </c>
      <c r="G861">
        <v>1711</v>
      </c>
      <c r="H861">
        <v>17.88</v>
      </c>
      <c r="I861">
        <v>1335</v>
      </c>
      <c r="J861">
        <v>17.88</v>
      </c>
      <c r="K861">
        <v>7.64937623112278E-2</v>
      </c>
      <c r="L861" t="s">
        <v>3283</v>
      </c>
      <c r="M861">
        <v>4.53053184504267E-2</v>
      </c>
      <c r="N861" s="6">
        <f t="shared" si="13"/>
        <v>17.88</v>
      </c>
    </row>
    <row r="862" spans="1:14" x14ac:dyDescent="0.45">
      <c r="A862">
        <v>641490</v>
      </c>
      <c r="B862" t="s">
        <v>3284</v>
      </c>
      <c r="C862" t="s">
        <v>1360</v>
      </c>
      <c r="D862">
        <v>113</v>
      </c>
      <c r="E862">
        <v>101</v>
      </c>
      <c r="F862">
        <v>101</v>
      </c>
      <c r="G862">
        <v>47</v>
      </c>
      <c r="H862">
        <v>17.884</v>
      </c>
      <c r="I862">
        <v>54</v>
      </c>
      <c r="J862">
        <v>17.884</v>
      </c>
      <c r="K862" t="s">
        <v>2240</v>
      </c>
      <c r="L862" t="s">
        <v>3285</v>
      </c>
      <c r="M862">
        <v>5.9405940594059403E-2</v>
      </c>
      <c r="N862" s="6">
        <f t="shared" si="13"/>
        <v>17.884</v>
      </c>
    </row>
    <row r="863" spans="1:14" x14ac:dyDescent="0.45">
      <c r="A863">
        <v>458681</v>
      </c>
      <c r="B863" t="s">
        <v>85</v>
      </c>
      <c r="C863" t="s">
        <v>1360</v>
      </c>
      <c r="D863">
        <v>138</v>
      </c>
      <c r="E863">
        <v>8517</v>
      </c>
      <c r="F863">
        <v>8517</v>
      </c>
      <c r="G863">
        <v>5393</v>
      </c>
      <c r="H863">
        <v>17.885000000000002</v>
      </c>
      <c r="I863">
        <v>3124</v>
      </c>
      <c r="J863">
        <v>17.885000000000002</v>
      </c>
      <c r="K863" t="s">
        <v>3286</v>
      </c>
      <c r="L863" t="s">
        <v>3287</v>
      </c>
      <c r="M863">
        <v>4.5203710226605603E-2</v>
      </c>
      <c r="N863" s="6">
        <f t="shared" si="13"/>
        <v>17.885000000000002</v>
      </c>
    </row>
    <row r="864" spans="1:14" x14ac:dyDescent="0.45">
      <c r="A864">
        <v>621112</v>
      </c>
      <c r="B864" t="s">
        <v>355</v>
      </c>
      <c r="C864" t="s">
        <v>1360</v>
      </c>
      <c r="D864">
        <v>133</v>
      </c>
      <c r="E864">
        <v>2910</v>
      </c>
      <c r="F864">
        <v>2910</v>
      </c>
      <c r="G864">
        <v>1876</v>
      </c>
      <c r="H864">
        <v>17.885000000000002</v>
      </c>
      <c r="I864">
        <v>1034</v>
      </c>
      <c r="J864">
        <v>17.885000000000002</v>
      </c>
      <c r="K864" t="s">
        <v>3288</v>
      </c>
      <c r="L864" t="s">
        <v>3289</v>
      </c>
      <c r="M864">
        <v>4.2611683848797197E-2</v>
      </c>
      <c r="N864" s="6">
        <f t="shared" si="13"/>
        <v>17.885000000000002</v>
      </c>
    </row>
    <row r="865" spans="1:14" x14ac:dyDescent="0.45">
      <c r="A865">
        <v>668820</v>
      </c>
      <c r="B865" t="s">
        <v>17</v>
      </c>
      <c r="C865" t="s">
        <v>1360</v>
      </c>
      <c r="D865">
        <v>134</v>
      </c>
      <c r="E865">
        <v>309</v>
      </c>
      <c r="F865">
        <v>309</v>
      </c>
      <c r="G865">
        <v>175</v>
      </c>
      <c r="H865">
        <v>17.885000000000002</v>
      </c>
      <c r="I865">
        <v>134</v>
      </c>
      <c r="J865">
        <v>17.885000000000002</v>
      </c>
      <c r="K865">
        <v>5.8252427184466E-2</v>
      </c>
      <c r="L865" t="s">
        <v>3290</v>
      </c>
      <c r="M865">
        <v>6.7961165048543604E-2</v>
      </c>
      <c r="N865" s="6">
        <f t="shared" si="13"/>
        <v>17.885000000000002</v>
      </c>
    </row>
    <row r="866" spans="1:14" x14ac:dyDescent="0.45">
      <c r="A866">
        <v>672335</v>
      </c>
      <c r="B866" t="s">
        <v>1075</v>
      </c>
      <c r="C866" t="s">
        <v>1360</v>
      </c>
      <c r="D866">
        <v>110</v>
      </c>
      <c r="E866">
        <v>1257</v>
      </c>
      <c r="F866">
        <v>1257</v>
      </c>
      <c r="G866">
        <v>732</v>
      </c>
      <c r="H866">
        <v>17.893000000000001</v>
      </c>
      <c r="I866">
        <v>525</v>
      </c>
      <c r="J866">
        <v>17.893000000000001</v>
      </c>
      <c r="K866" t="s">
        <v>3291</v>
      </c>
      <c r="L866">
        <v>0.847255369928401</v>
      </c>
      <c r="M866">
        <v>5.0914876690532997E-2</v>
      </c>
      <c r="N866" s="6">
        <f t="shared" si="13"/>
        <v>17.893000000000004</v>
      </c>
    </row>
    <row r="867" spans="1:14" x14ac:dyDescent="0.45">
      <c r="A867">
        <v>642100</v>
      </c>
      <c r="B867" t="s">
        <v>1218</v>
      </c>
      <c r="C867" t="s">
        <v>1360</v>
      </c>
      <c r="D867">
        <v>136</v>
      </c>
      <c r="E867">
        <v>659</v>
      </c>
      <c r="F867">
        <v>659</v>
      </c>
      <c r="G867">
        <v>426</v>
      </c>
      <c r="H867">
        <v>17.895</v>
      </c>
      <c r="I867">
        <v>233</v>
      </c>
      <c r="J867">
        <v>17.895</v>
      </c>
      <c r="K867" t="s">
        <v>3292</v>
      </c>
      <c r="L867" t="s">
        <v>3293</v>
      </c>
      <c r="M867" t="s">
        <v>3294</v>
      </c>
      <c r="N867" s="6">
        <f t="shared" si="13"/>
        <v>17.895</v>
      </c>
    </row>
    <row r="868" spans="1:14" x14ac:dyDescent="0.45">
      <c r="A868">
        <v>606160</v>
      </c>
      <c r="B868" t="s">
        <v>160</v>
      </c>
      <c r="C868" t="s">
        <v>1360</v>
      </c>
      <c r="D868">
        <v>117</v>
      </c>
      <c r="E868">
        <v>2829</v>
      </c>
      <c r="F868">
        <v>2829</v>
      </c>
      <c r="G868">
        <v>1681</v>
      </c>
      <c r="H868">
        <v>17.896000000000001</v>
      </c>
      <c r="I868">
        <v>1148</v>
      </c>
      <c r="J868">
        <v>17.896000000000001</v>
      </c>
      <c r="K868" t="s">
        <v>3295</v>
      </c>
      <c r="L868" t="s">
        <v>3296</v>
      </c>
      <c r="M868">
        <v>5.9384941675503698E-2</v>
      </c>
      <c r="N868" s="6">
        <f t="shared" si="13"/>
        <v>17.896000000000001</v>
      </c>
    </row>
    <row r="869" spans="1:14" x14ac:dyDescent="0.45">
      <c r="A869">
        <v>640444</v>
      </c>
      <c r="B869" t="s">
        <v>981</v>
      </c>
      <c r="C869" t="s">
        <v>1360</v>
      </c>
      <c r="D869">
        <v>134</v>
      </c>
      <c r="E869">
        <v>1813</v>
      </c>
      <c r="F869">
        <v>1813</v>
      </c>
      <c r="G869">
        <v>1180</v>
      </c>
      <c r="H869">
        <v>17.908999999999999</v>
      </c>
      <c r="I869">
        <v>633</v>
      </c>
      <c r="J869">
        <v>17.908999999999999</v>
      </c>
      <c r="K869" t="s">
        <v>3297</v>
      </c>
      <c r="L869" t="s">
        <v>3298</v>
      </c>
      <c r="M869">
        <v>8.8803088803088806E-2</v>
      </c>
      <c r="N869" s="6">
        <f t="shared" si="13"/>
        <v>17.908999999999999</v>
      </c>
    </row>
    <row r="870" spans="1:14" x14ac:dyDescent="0.45">
      <c r="A870">
        <v>664294</v>
      </c>
      <c r="B870" t="s">
        <v>1171</v>
      </c>
      <c r="C870" t="s">
        <v>1360</v>
      </c>
      <c r="D870">
        <v>134</v>
      </c>
      <c r="E870">
        <v>777</v>
      </c>
      <c r="F870">
        <v>777</v>
      </c>
      <c r="G870">
        <v>451</v>
      </c>
      <c r="H870">
        <v>17.911999999999999</v>
      </c>
      <c r="I870">
        <v>326</v>
      </c>
      <c r="J870">
        <v>17.911999999999999</v>
      </c>
      <c r="K870">
        <v>5.14800514800514E-2</v>
      </c>
      <c r="L870" t="s">
        <v>3299</v>
      </c>
      <c r="M870" t="s">
        <v>3215</v>
      </c>
      <c r="N870" s="6">
        <f t="shared" si="13"/>
        <v>17.911999999999999</v>
      </c>
    </row>
    <row r="871" spans="1:14" x14ac:dyDescent="0.45">
      <c r="A871">
        <v>643290</v>
      </c>
      <c r="B871" t="s">
        <v>905</v>
      </c>
      <c r="C871" t="s">
        <v>1360</v>
      </c>
      <c r="D871">
        <v>113</v>
      </c>
      <c r="E871">
        <v>1112</v>
      </c>
      <c r="F871">
        <v>1112</v>
      </c>
      <c r="G871">
        <v>747</v>
      </c>
      <c r="H871">
        <v>17.914000000000001</v>
      </c>
      <c r="I871">
        <v>365</v>
      </c>
      <c r="J871">
        <v>17.914000000000001</v>
      </c>
      <c r="K871">
        <v>8.5431654676258906E-2</v>
      </c>
      <c r="L871" t="s">
        <v>3300</v>
      </c>
      <c r="M871" t="s">
        <v>3301</v>
      </c>
      <c r="N871" s="6">
        <f t="shared" si="13"/>
        <v>17.914000000000001</v>
      </c>
    </row>
    <row r="872" spans="1:14" x14ac:dyDescent="0.45">
      <c r="A872">
        <v>593576</v>
      </c>
      <c r="B872" t="s">
        <v>234</v>
      </c>
      <c r="C872" t="s">
        <v>1360</v>
      </c>
      <c r="D872">
        <v>112</v>
      </c>
      <c r="E872">
        <v>2894</v>
      </c>
      <c r="F872">
        <v>2894</v>
      </c>
      <c r="G872">
        <v>1806</v>
      </c>
      <c r="H872">
        <v>17.917000000000002</v>
      </c>
      <c r="I872">
        <v>1088</v>
      </c>
      <c r="J872">
        <v>17.917000000000002</v>
      </c>
      <c r="K872" t="s">
        <v>3302</v>
      </c>
      <c r="L872" t="s">
        <v>3303</v>
      </c>
      <c r="M872">
        <v>6.6344160331720803E-2</v>
      </c>
      <c r="N872" s="6">
        <f t="shared" si="13"/>
        <v>17.917000000000005</v>
      </c>
    </row>
    <row r="873" spans="1:14" x14ac:dyDescent="0.45">
      <c r="A873">
        <v>591693</v>
      </c>
      <c r="B873" t="s">
        <v>320</v>
      </c>
      <c r="C873" t="s">
        <v>1360</v>
      </c>
      <c r="D873">
        <v>143</v>
      </c>
      <c r="E873">
        <v>948</v>
      </c>
      <c r="F873">
        <v>948</v>
      </c>
      <c r="G873">
        <v>545</v>
      </c>
      <c r="H873">
        <v>17.917999999999999</v>
      </c>
      <c r="I873">
        <v>403</v>
      </c>
      <c r="J873">
        <v>17.917999999999999</v>
      </c>
      <c r="K873" t="s">
        <v>3304</v>
      </c>
      <c r="L873" t="s">
        <v>3305</v>
      </c>
      <c r="M873">
        <v>5.0632911392405E-2</v>
      </c>
      <c r="N873" s="6">
        <f t="shared" si="13"/>
        <v>17.917999999999999</v>
      </c>
    </row>
    <row r="874" spans="1:14" x14ac:dyDescent="0.45">
      <c r="A874">
        <v>456068</v>
      </c>
      <c r="B874" t="s">
        <v>132</v>
      </c>
      <c r="C874" t="s">
        <v>1360</v>
      </c>
      <c r="D874">
        <v>145</v>
      </c>
      <c r="E874">
        <v>1244</v>
      </c>
      <c r="F874">
        <v>1244</v>
      </c>
      <c r="G874">
        <v>786</v>
      </c>
      <c r="H874">
        <v>17.917999999999999</v>
      </c>
      <c r="I874">
        <v>458</v>
      </c>
      <c r="J874">
        <v>17.917999999999999</v>
      </c>
      <c r="K874">
        <v>8.2797427652733097E-2</v>
      </c>
      <c r="L874" t="s">
        <v>3306</v>
      </c>
      <c r="M874">
        <v>6.7524115755627001E-2</v>
      </c>
      <c r="N874" s="6">
        <f t="shared" si="13"/>
        <v>17.917999999999999</v>
      </c>
    </row>
    <row r="875" spans="1:14" x14ac:dyDescent="0.45">
      <c r="A875">
        <v>517414</v>
      </c>
      <c r="B875" t="s">
        <v>299</v>
      </c>
      <c r="C875" t="s">
        <v>1360</v>
      </c>
      <c r="D875">
        <v>109</v>
      </c>
      <c r="E875">
        <v>560</v>
      </c>
      <c r="F875">
        <v>560</v>
      </c>
      <c r="G875">
        <v>390</v>
      </c>
      <c r="H875">
        <v>17.917999999999999</v>
      </c>
      <c r="I875">
        <v>170</v>
      </c>
      <c r="J875">
        <v>17.917999999999999</v>
      </c>
      <c r="K875" t="s">
        <v>3307</v>
      </c>
      <c r="L875" t="s">
        <v>3308</v>
      </c>
      <c r="M875" t="s">
        <v>3309</v>
      </c>
      <c r="N875" s="6">
        <f t="shared" si="13"/>
        <v>17.917999999999999</v>
      </c>
    </row>
    <row r="876" spans="1:14" x14ac:dyDescent="0.45">
      <c r="A876">
        <v>671345</v>
      </c>
      <c r="B876" t="s">
        <v>1140</v>
      </c>
      <c r="C876" t="s">
        <v>1360</v>
      </c>
      <c r="D876">
        <v>116</v>
      </c>
      <c r="E876">
        <v>994</v>
      </c>
      <c r="F876">
        <v>994</v>
      </c>
      <c r="G876">
        <v>575</v>
      </c>
      <c r="H876">
        <v>17.920000000000002</v>
      </c>
      <c r="I876">
        <v>419</v>
      </c>
      <c r="J876">
        <v>17.920000000000002</v>
      </c>
      <c r="K876">
        <v>2.41448692152917E-2</v>
      </c>
      <c r="L876" t="s">
        <v>3310</v>
      </c>
      <c r="M876" t="s">
        <v>3311</v>
      </c>
      <c r="N876" s="6">
        <f t="shared" si="13"/>
        <v>17.920000000000002</v>
      </c>
    </row>
    <row r="877" spans="1:14" x14ac:dyDescent="0.45">
      <c r="A877">
        <v>660261</v>
      </c>
      <c r="B877" t="s">
        <v>1249</v>
      </c>
      <c r="C877" t="s">
        <v>1360</v>
      </c>
      <c r="D877">
        <v>110</v>
      </c>
      <c r="E877">
        <v>632</v>
      </c>
      <c r="F877">
        <v>632</v>
      </c>
      <c r="G877">
        <v>356</v>
      </c>
      <c r="H877">
        <v>17.922999999999998</v>
      </c>
      <c r="I877">
        <v>276</v>
      </c>
      <c r="J877">
        <v>17.922999999999998</v>
      </c>
      <c r="K877">
        <v>5.0632911392405E-2</v>
      </c>
      <c r="L877" t="s">
        <v>3312</v>
      </c>
      <c r="M877">
        <v>6.3291139240506302E-3</v>
      </c>
      <c r="N877" s="6">
        <f t="shared" si="13"/>
        <v>17.922999999999998</v>
      </c>
    </row>
    <row r="878" spans="1:14" x14ac:dyDescent="0.45">
      <c r="A878">
        <v>676760</v>
      </c>
      <c r="B878" t="s">
        <v>1155</v>
      </c>
      <c r="C878" t="s">
        <v>1360</v>
      </c>
      <c r="D878">
        <v>147</v>
      </c>
      <c r="E878">
        <v>723</v>
      </c>
      <c r="F878">
        <v>723</v>
      </c>
      <c r="G878">
        <v>344</v>
      </c>
      <c r="H878">
        <v>17.933</v>
      </c>
      <c r="I878">
        <v>379</v>
      </c>
      <c r="J878">
        <v>17.933</v>
      </c>
      <c r="K878" t="s">
        <v>3313</v>
      </c>
      <c r="L878" t="s">
        <v>3314</v>
      </c>
      <c r="M878" t="s">
        <v>3315</v>
      </c>
      <c r="N878" s="6">
        <f t="shared" si="13"/>
        <v>17.933</v>
      </c>
    </row>
    <row r="879" spans="1:14" x14ac:dyDescent="0.45">
      <c r="A879">
        <v>640451</v>
      </c>
      <c r="B879" t="s">
        <v>1166</v>
      </c>
      <c r="C879" t="s">
        <v>1360</v>
      </c>
      <c r="D879">
        <v>120</v>
      </c>
      <c r="E879">
        <v>911</v>
      </c>
      <c r="F879">
        <v>911</v>
      </c>
      <c r="G879">
        <v>536</v>
      </c>
      <c r="H879">
        <v>17.940000000000001</v>
      </c>
      <c r="I879">
        <v>375</v>
      </c>
      <c r="J879">
        <v>17.940000000000001</v>
      </c>
      <c r="K879" t="s">
        <v>3316</v>
      </c>
      <c r="L879" t="s">
        <v>3317</v>
      </c>
      <c r="M879" t="s">
        <v>3318</v>
      </c>
      <c r="N879" s="6">
        <f t="shared" si="13"/>
        <v>17.940000000000001</v>
      </c>
    </row>
    <row r="880" spans="1:14" x14ac:dyDescent="0.45">
      <c r="A880">
        <v>593423</v>
      </c>
      <c r="B880" t="s">
        <v>453</v>
      </c>
      <c r="C880" t="s">
        <v>1360</v>
      </c>
      <c r="D880">
        <v>113</v>
      </c>
      <c r="E880">
        <v>4143</v>
      </c>
      <c r="F880">
        <v>4143</v>
      </c>
      <c r="G880">
        <v>2731</v>
      </c>
      <c r="H880">
        <v>17.942</v>
      </c>
      <c r="I880">
        <v>1412</v>
      </c>
      <c r="J880">
        <v>17.942</v>
      </c>
      <c r="K880" t="s">
        <v>3319</v>
      </c>
      <c r="L880" t="s">
        <v>3320</v>
      </c>
      <c r="M880">
        <v>8.2790248612116799E-2</v>
      </c>
      <c r="N880" s="6">
        <f t="shared" si="13"/>
        <v>17.942</v>
      </c>
    </row>
    <row r="881" spans="1:14" x14ac:dyDescent="0.45">
      <c r="A881">
        <v>605135</v>
      </c>
      <c r="B881" t="s">
        <v>657</v>
      </c>
      <c r="C881" t="s">
        <v>1360</v>
      </c>
      <c r="D881">
        <v>141</v>
      </c>
      <c r="E881">
        <v>5920</v>
      </c>
      <c r="F881">
        <v>5920</v>
      </c>
      <c r="G881">
        <v>3921</v>
      </c>
      <c r="H881">
        <v>17.942</v>
      </c>
      <c r="I881">
        <v>1999</v>
      </c>
      <c r="J881">
        <v>17.942</v>
      </c>
      <c r="K881" t="s">
        <v>3321</v>
      </c>
      <c r="L881" t="s">
        <v>3322</v>
      </c>
      <c r="M881">
        <v>7.0101351351351301E-2</v>
      </c>
      <c r="N881" s="6">
        <f t="shared" si="13"/>
        <v>17.941999999999997</v>
      </c>
    </row>
    <row r="882" spans="1:14" x14ac:dyDescent="0.45">
      <c r="A882">
        <v>671790</v>
      </c>
      <c r="B882" t="s">
        <v>873</v>
      </c>
      <c r="C882" t="s">
        <v>1360</v>
      </c>
      <c r="D882">
        <v>118</v>
      </c>
      <c r="E882">
        <v>418</v>
      </c>
      <c r="F882">
        <v>418</v>
      </c>
      <c r="G882">
        <v>235</v>
      </c>
      <c r="H882">
        <v>17.943999999999999</v>
      </c>
      <c r="I882">
        <v>183</v>
      </c>
      <c r="J882">
        <v>17.943999999999999</v>
      </c>
      <c r="K882" t="s">
        <v>3323</v>
      </c>
      <c r="L882" t="s">
        <v>3324</v>
      </c>
      <c r="M882">
        <v>5.2631578947368397E-2</v>
      </c>
      <c r="N882" s="6">
        <f t="shared" si="13"/>
        <v>17.944000000000003</v>
      </c>
    </row>
    <row r="883" spans="1:14" x14ac:dyDescent="0.45">
      <c r="A883">
        <v>669330</v>
      </c>
      <c r="B883" t="s">
        <v>1017</v>
      </c>
      <c r="C883" t="s">
        <v>1360</v>
      </c>
      <c r="D883">
        <v>110</v>
      </c>
      <c r="E883">
        <v>1994</v>
      </c>
      <c r="F883">
        <v>1994</v>
      </c>
      <c r="G883">
        <v>1429</v>
      </c>
      <c r="H883">
        <v>17.946999999999999</v>
      </c>
      <c r="I883">
        <v>565</v>
      </c>
      <c r="J883">
        <v>17.946999999999999</v>
      </c>
      <c r="K883">
        <v>8.0240722166499495E-2</v>
      </c>
      <c r="L883" t="s">
        <v>3325</v>
      </c>
      <c r="M883" t="s">
        <v>3326</v>
      </c>
      <c r="N883" s="6">
        <f t="shared" si="13"/>
        <v>17.946999999999999</v>
      </c>
    </row>
    <row r="884" spans="1:14" x14ac:dyDescent="0.45">
      <c r="A884">
        <v>592547</v>
      </c>
      <c r="B884" t="s">
        <v>663</v>
      </c>
      <c r="C884" t="s">
        <v>1360</v>
      </c>
      <c r="D884">
        <v>108</v>
      </c>
      <c r="E884">
        <v>424</v>
      </c>
      <c r="F884">
        <v>424</v>
      </c>
      <c r="G884">
        <v>247</v>
      </c>
      <c r="H884">
        <v>17.951000000000001</v>
      </c>
      <c r="I884">
        <v>177</v>
      </c>
      <c r="J884">
        <v>17.951000000000001</v>
      </c>
      <c r="K884" t="s">
        <v>3327</v>
      </c>
      <c r="L884" t="s">
        <v>3328</v>
      </c>
      <c r="M884" t="s">
        <v>3329</v>
      </c>
      <c r="N884" s="6">
        <f t="shared" si="13"/>
        <v>17.951000000000001</v>
      </c>
    </row>
    <row r="885" spans="1:14" x14ac:dyDescent="0.45">
      <c r="A885">
        <v>282332</v>
      </c>
      <c r="B885" t="s">
        <v>146</v>
      </c>
      <c r="C885" t="s">
        <v>1360</v>
      </c>
      <c r="D885">
        <v>147</v>
      </c>
      <c r="E885">
        <v>3085</v>
      </c>
      <c r="F885">
        <v>3085</v>
      </c>
      <c r="G885">
        <v>1996</v>
      </c>
      <c r="H885">
        <v>17.951000000000001</v>
      </c>
      <c r="I885">
        <v>1089</v>
      </c>
      <c r="J885">
        <v>17.951000000000001</v>
      </c>
      <c r="K885" t="s">
        <v>3330</v>
      </c>
      <c r="L885" t="s">
        <v>3331</v>
      </c>
      <c r="M885">
        <v>3.11183144246353E-2</v>
      </c>
      <c r="N885" s="6">
        <f t="shared" si="13"/>
        <v>17.951000000000001</v>
      </c>
    </row>
    <row r="886" spans="1:14" x14ac:dyDescent="0.45">
      <c r="A886">
        <v>592779</v>
      </c>
      <c r="B886" t="s">
        <v>467</v>
      </c>
      <c r="C886" t="s">
        <v>1360</v>
      </c>
      <c r="D886">
        <v>142</v>
      </c>
      <c r="E886">
        <v>819</v>
      </c>
      <c r="F886">
        <v>819</v>
      </c>
      <c r="G886">
        <v>522</v>
      </c>
      <c r="H886">
        <v>17.951000000000001</v>
      </c>
      <c r="I886">
        <v>297</v>
      </c>
      <c r="J886">
        <v>17.951000000000001</v>
      </c>
      <c r="K886">
        <v>7.5702075702075697E-2</v>
      </c>
      <c r="L886" t="s">
        <v>3332</v>
      </c>
      <c r="M886">
        <v>5.37240537240537E-2</v>
      </c>
      <c r="N886" s="6">
        <f t="shared" si="13"/>
        <v>17.951000000000001</v>
      </c>
    </row>
    <row r="887" spans="1:14" x14ac:dyDescent="0.45">
      <c r="A887">
        <v>457429</v>
      </c>
      <c r="B887" t="s">
        <v>544</v>
      </c>
      <c r="C887" t="s">
        <v>1360</v>
      </c>
      <c r="D887">
        <v>158</v>
      </c>
      <c r="E887">
        <v>251</v>
      </c>
      <c r="F887">
        <v>251</v>
      </c>
      <c r="G887">
        <v>153</v>
      </c>
      <c r="H887">
        <v>17.952000000000002</v>
      </c>
      <c r="I887">
        <v>98</v>
      </c>
      <c r="J887">
        <v>17.952000000000002</v>
      </c>
      <c r="K887">
        <v>6.3745019920318696E-2</v>
      </c>
      <c r="L887">
        <v>0.90039840637450197</v>
      </c>
      <c r="M887" t="s">
        <v>3333</v>
      </c>
      <c r="N887" s="6">
        <f t="shared" si="13"/>
        <v>17.952000000000005</v>
      </c>
    </row>
    <row r="888" spans="1:14" x14ac:dyDescent="0.45">
      <c r="A888">
        <v>664944</v>
      </c>
      <c r="B888" t="s">
        <v>3334</v>
      </c>
      <c r="C888" t="s">
        <v>1360</v>
      </c>
      <c r="D888">
        <v>134</v>
      </c>
      <c r="E888">
        <v>102</v>
      </c>
      <c r="F888">
        <v>102</v>
      </c>
      <c r="G888">
        <v>38</v>
      </c>
      <c r="H888">
        <v>17.963999999999999</v>
      </c>
      <c r="I888">
        <v>64</v>
      </c>
      <c r="J888">
        <v>17.963999999999999</v>
      </c>
      <c r="K888">
        <v>1.9607843137254902E-2</v>
      </c>
      <c r="L888" t="s">
        <v>3335</v>
      </c>
      <c r="M888" t="s">
        <v>3336</v>
      </c>
      <c r="N888" s="6">
        <f t="shared" si="13"/>
        <v>17.963999999999999</v>
      </c>
    </row>
    <row r="889" spans="1:14" x14ac:dyDescent="0.45">
      <c r="A889">
        <v>424144</v>
      </c>
      <c r="B889" t="s">
        <v>459</v>
      </c>
      <c r="C889" t="s">
        <v>1360</v>
      </c>
      <c r="D889">
        <v>109</v>
      </c>
      <c r="E889">
        <v>994</v>
      </c>
      <c r="F889">
        <v>994</v>
      </c>
      <c r="G889">
        <v>521</v>
      </c>
      <c r="H889">
        <v>17.984000000000002</v>
      </c>
      <c r="I889">
        <v>473</v>
      </c>
      <c r="J889">
        <v>17.984000000000002</v>
      </c>
      <c r="K889">
        <v>9.1549295774647793E-2</v>
      </c>
      <c r="L889" t="s">
        <v>3337</v>
      </c>
      <c r="M889">
        <v>3.8229376257545203E-2</v>
      </c>
      <c r="N889" s="6">
        <f t="shared" si="13"/>
        <v>17.984000000000002</v>
      </c>
    </row>
    <row r="890" spans="1:14" x14ac:dyDescent="0.45">
      <c r="A890">
        <v>642232</v>
      </c>
      <c r="B890" t="s">
        <v>599</v>
      </c>
      <c r="C890" t="s">
        <v>1360</v>
      </c>
      <c r="D890">
        <v>119</v>
      </c>
      <c r="E890">
        <v>4812</v>
      </c>
      <c r="F890">
        <v>4812</v>
      </c>
      <c r="G890">
        <v>3113</v>
      </c>
      <c r="H890">
        <v>17.984999999999999</v>
      </c>
      <c r="I890">
        <v>1699</v>
      </c>
      <c r="J890">
        <v>17.984999999999999</v>
      </c>
      <c r="K890" t="s">
        <v>3338</v>
      </c>
      <c r="L890" t="s">
        <v>3339</v>
      </c>
      <c r="M890" t="s">
        <v>3340</v>
      </c>
      <c r="N890" s="6">
        <f t="shared" si="13"/>
        <v>17.985000000000003</v>
      </c>
    </row>
    <row r="891" spans="1:14" x14ac:dyDescent="0.45">
      <c r="A891">
        <v>542960</v>
      </c>
      <c r="B891" t="s">
        <v>255</v>
      </c>
      <c r="C891" t="s">
        <v>1360</v>
      </c>
      <c r="D891">
        <v>113</v>
      </c>
      <c r="E891">
        <v>1853</v>
      </c>
      <c r="F891">
        <v>1853</v>
      </c>
      <c r="G891">
        <v>1176</v>
      </c>
      <c r="H891">
        <v>17.984999999999999</v>
      </c>
      <c r="I891">
        <v>677</v>
      </c>
      <c r="J891">
        <v>17.984999999999999</v>
      </c>
      <c r="K891">
        <v>8.4727468969238995E-2</v>
      </c>
      <c r="L891" t="s">
        <v>3341</v>
      </c>
      <c r="M891">
        <v>3.4538586076632398E-2</v>
      </c>
      <c r="N891" s="6">
        <f t="shared" si="13"/>
        <v>17.984999999999999</v>
      </c>
    </row>
    <row r="892" spans="1:14" x14ac:dyDescent="0.45">
      <c r="A892">
        <v>592789</v>
      </c>
      <c r="B892" t="s">
        <v>45</v>
      </c>
      <c r="C892" t="s">
        <v>1360</v>
      </c>
      <c r="D892">
        <v>114</v>
      </c>
      <c r="E892">
        <v>4010</v>
      </c>
      <c r="F892">
        <v>4010</v>
      </c>
      <c r="G892">
        <v>2666</v>
      </c>
      <c r="H892">
        <v>17.984999999999999</v>
      </c>
      <c r="I892">
        <v>1344</v>
      </c>
      <c r="J892">
        <v>17.984999999999999</v>
      </c>
      <c r="K892">
        <v>7.0822942643391507E-2</v>
      </c>
      <c r="L892" t="s">
        <v>3342</v>
      </c>
      <c r="M892" t="s">
        <v>3343</v>
      </c>
      <c r="N892" s="6">
        <f t="shared" si="13"/>
        <v>17.985000000000003</v>
      </c>
    </row>
    <row r="893" spans="1:14" x14ac:dyDescent="0.45">
      <c r="A893">
        <v>600965</v>
      </c>
      <c r="B893" t="s">
        <v>3344</v>
      </c>
      <c r="C893" t="s">
        <v>1360</v>
      </c>
      <c r="D893">
        <v>140</v>
      </c>
      <c r="E893">
        <v>144</v>
      </c>
      <c r="F893">
        <v>144</v>
      </c>
      <c r="G893">
        <v>76</v>
      </c>
      <c r="H893">
        <v>17.984999999999999</v>
      </c>
      <c r="I893">
        <v>68</v>
      </c>
      <c r="J893">
        <v>17.984999999999999</v>
      </c>
      <c r="K893" t="s">
        <v>3345</v>
      </c>
      <c r="L893" t="s">
        <v>3346</v>
      </c>
      <c r="M893">
        <v>5.5555555555555497E-2</v>
      </c>
      <c r="N893" s="6">
        <f t="shared" si="13"/>
        <v>17.984999999999999</v>
      </c>
    </row>
    <row r="894" spans="1:14" x14ac:dyDescent="0.45">
      <c r="A894">
        <v>657097</v>
      </c>
      <c r="B894" t="s">
        <v>828</v>
      </c>
      <c r="C894" t="s">
        <v>1360</v>
      </c>
      <c r="D894">
        <v>110</v>
      </c>
      <c r="E894">
        <v>913</v>
      </c>
      <c r="F894">
        <v>913</v>
      </c>
      <c r="G894">
        <v>507</v>
      </c>
      <c r="H894">
        <v>17.984999999999999</v>
      </c>
      <c r="I894">
        <v>406</v>
      </c>
      <c r="J894">
        <v>17.984999999999999</v>
      </c>
      <c r="K894">
        <v>5.1478641840087602E-2</v>
      </c>
      <c r="L894" t="s">
        <v>3347</v>
      </c>
      <c r="M894">
        <v>1.53340635268346E-2</v>
      </c>
      <c r="N894" s="6">
        <f t="shared" si="13"/>
        <v>17.984999999999999</v>
      </c>
    </row>
    <row r="895" spans="1:14" x14ac:dyDescent="0.45">
      <c r="A895">
        <v>668941</v>
      </c>
      <c r="B895" t="s">
        <v>30</v>
      </c>
      <c r="C895" t="s">
        <v>1360</v>
      </c>
      <c r="D895">
        <v>138</v>
      </c>
      <c r="E895">
        <v>565</v>
      </c>
      <c r="F895">
        <v>565</v>
      </c>
      <c r="G895">
        <v>327</v>
      </c>
      <c r="H895">
        <v>17.986000000000001</v>
      </c>
      <c r="I895">
        <v>238</v>
      </c>
      <c r="J895">
        <v>17.986000000000001</v>
      </c>
      <c r="K895">
        <v>8.4955752212389296E-2</v>
      </c>
      <c r="L895" t="s">
        <v>3348</v>
      </c>
      <c r="M895">
        <v>1.41592920353982E-2</v>
      </c>
      <c r="N895" s="6">
        <f t="shared" si="13"/>
        <v>17.986000000000001</v>
      </c>
    </row>
    <row r="896" spans="1:14" x14ac:dyDescent="0.45">
      <c r="A896">
        <v>650556</v>
      </c>
      <c r="B896" t="s">
        <v>1028</v>
      </c>
      <c r="C896" t="s">
        <v>1360</v>
      </c>
      <c r="D896">
        <v>117</v>
      </c>
      <c r="E896">
        <v>1431</v>
      </c>
      <c r="F896">
        <v>1431</v>
      </c>
      <c r="G896">
        <v>806</v>
      </c>
      <c r="H896">
        <v>18.013999999999999</v>
      </c>
      <c r="I896">
        <v>625</v>
      </c>
      <c r="J896">
        <v>18.013999999999999</v>
      </c>
      <c r="K896">
        <v>8.7351502445842E-2</v>
      </c>
      <c r="L896" t="s">
        <v>3349</v>
      </c>
      <c r="M896" t="s">
        <v>3350</v>
      </c>
      <c r="N896" s="6">
        <f t="shared" si="13"/>
        <v>18.013999999999999</v>
      </c>
    </row>
    <row r="897" spans="1:14" x14ac:dyDescent="0.45">
      <c r="A897">
        <v>670970</v>
      </c>
      <c r="B897" t="s">
        <v>964</v>
      </c>
      <c r="C897" t="s">
        <v>1360</v>
      </c>
      <c r="D897">
        <v>135</v>
      </c>
      <c r="E897">
        <v>548</v>
      </c>
      <c r="F897">
        <v>548</v>
      </c>
      <c r="G897">
        <v>347</v>
      </c>
      <c r="H897">
        <v>18.015000000000001</v>
      </c>
      <c r="I897">
        <v>201</v>
      </c>
      <c r="J897">
        <v>18.015000000000001</v>
      </c>
      <c r="K897" t="s">
        <v>3351</v>
      </c>
      <c r="L897" t="s">
        <v>3352</v>
      </c>
      <c r="M897" t="s">
        <v>3353</v>
      </c>
      <c r="N897" s="6">
        <f t="shared" si="13"/>
        <v>18.015000000000001</v>
      </c>
    </row>
    <row r="898" spans="1:14" x14ac:dyDescent="0.45">
      <c r="A898">
        <v>657571</v>
      </c>
      <c r="B898" t="s">
        <v>653</v>
      </c>
      <c r="C898" t="s">
        <v>1360</v>
      </c>
      <c r="D898">
        <v>147</v>
      </c>
      <c r="E898">
        <v>1570</v>
      </c>
      <c r="F898">
        <v>1570</v>
      </c>
      <c r="G898">
        <v>896</v>
      </c>
      <c r="H898">
        <v>18.018000000000001</v>
      </c>
      <c r="I898">
        <v>674</v>
      </c>
      <c r="J898">
        <v>18.018000000000001</v>
      </c>
      <c r="K898">
        <v>9.3630573248407595E-2</v>
      </c>
      <c r="L898" t="s">
        <v>3354</v>
      </c>
      <c r="M898">
        <v>4.2038216560509503E-2</v>
      </c>
      <c r="N898" s="6">
        <f t="shared" si="13"/>
        <v>18.018000000000001</v>
      </c>
    </row>
    <row r="899" spans="1:14" x14ac:dyDescent="0.45">
      <c r="A899">
        <v>605255</v>
      </c>
      <c r="B899" t="s">
        <v>688</v>
      </c>
      <c r="C899" t="s">
        <v>1360</v>
      </c>
      <c r="D899">
        <v>146</v>
      </c>
      <c r="E899">
        <v>247</v>
      </c>
      <c r="F899">
        <v>247</v>
      </c>
      <c r="G899">
        <v>144</v>
      </c>
      <c r="H899">
        <v>18.018000000000001</v>
      </c>
      <c r="I899">
        <v>103</v>
      </c>
      <c r="J899">
        <v>18.018000000000001</v>
      </c>
      <c r="K899">
        <v>6.4777327935222603E-2</v>
      </c>
      <c r="L899" t="s">
        <v>3355</v>
      </c>
      <c r="M899">
        <v>4.0485829959514101E-3</v>
      </c>
      <c r="N899" s="6">
        <f t="shared" ref="N899:N962" si="14">((H899*G899)+(I899*J899))/(G899+I899)</f>
        <v>18.018000000000001</v>
      </c>
    </row>
    <row r="900" spans="1:14" x14ac:dyDescent="0.45">
      <c r="A900">
        <v>471911</v>
      </c>
      <c r="B900" t="s">
        <v>99</v>
      </c>
      <c r="C900" t="s">
        <v>1360</v>
      </c>
      <c r="D900">
        <v>114</v>
      </c>
      <c r="E900">
        <v>5858</v>
      </c>
      <c r="F900">
        <v>5858</v>
      </c>
      <c r="G900">
        <v>3934</v>
      </c>
      <c r="H900">
        <v>18.018000000000001</v>
      </c>
      <c r="I900">
        <v>1924</v>
      </c>
      <c r="J900">
        <v>18.018000000000001</v>
      </c>
      <c r="K900">
        <v>9.5937179924888996E-2</v>
      </c>
      <c r="L900" t="s">
        <v>3356</v>
      </c>
      <c r="M900">
        <v>3.6019119153294601E-2</v>
      </c>
      <c r="N900" s="6">
        <f t="shared" si="14"/>
        <v>18.018000000000001</v>
      </c>
    </row>
    <row r="901" spans="1:14" x14ac:dyDescent="0.45">
      <c r="A901">
        <v>502009</v>
      </c>
      <c r="B901" t="s">
        <v>592</v>
      </c>
      <c r="C901" t="s">
        <v>1360</v>
      </c>
      <c r="D901">
        <v>141</v>
      </c>
      <c r="E901">
        <v>124</v>
      </c>
      <c r="F901">
        <v>124</v>
      </c>
      <c r="G901">
        <v>76</v>
      </c>
      <c r="H901">
        <v>18.018000000000001</v>
      </c>
      <c r="I901">
        <v>48</v>
      </c>
      <c r="J901">
        <v>18.018000000000001</v>
      </c>
      <c r="K901">
        <v>8.8709677419354802E-2</v>
      </c>
      <c r="L901" t="s">
        <v>3357</v>
      </c>
      <c r="M901" t="s">
        <v>3358</v>
      </c>
      <c r="N901" s="6">
        <f t="shared" si="14"/>
        <v>18.018000000000001</v>
      </c>
    </row>
    <row r="902" spans="1:14" x14ac:dyDescent="0.45">
      <c r="A902">
        <v>687830</v>
      </c>
      <c r="B902" t="s">
        <v>1333</v>
      </c>
      <c r="C902" t="s">
        <v>1360</v>
      </c>
      <c r="D902">
        <v>116</v>
      </c>
      <c r="E902">
        <v>152</v>
      </c>
      <c r="F902">
        <v>152</v>
      </c>
      <c r="G902">
        <v>99</v>
      </c>
      <c r="H902">
        <v>18.02</v>
      </c>
      <c r="I902">
        <v>53</v>
      </c>
      <c r="J902">
        <v>18.02</v>
      </c>
      <c r="K902">
        <v>6.5789473684210497E-3</v>
      </c>
      <c r="L902">
        <v>0.99342105263157898</v>
      </c>
      <c r="M902">
        <v>0</v>
      </c>
      <c r="N902" s="6">
        <f t="shared" si="14"/>
        <v>18.02</v>
      </c>
    </row>
    <row r="903" spans="1:14" x14ac:dyDescent="0.45">
      <c r="A903">
        <v>571539</v>
      </c>
      <c r="B903" t="s">
        <v>3359</v>
      </c>
      <c r="C903" t="s">
        <v>1360</v>
      </c>
      <c r="D903">
        <v>115</v>
      </c>
      <c r="E903">
        <v>294</v>
      </c>
      <c r="F903">
        <v>294</v>
      </c>
      <c r="G903">
        <v>145</v>
      </c>
      <c r="H903">
        <v>18.027000000000001</v>
      </c>
      <c r="I903">
        <v>149</v>
      </c>
      <c r="J903">
        <v>18.027000000000001</v>
      </c>
      <c r="K903">
        <v>1.0204081632653E-2</v>
      </c>
      <c r="L903" t="s">
        <v>3360</v>
      </c>
      <c r="M903">
        <v>9.5238095238095205E-2</v>
      </c>
      <c r="N903" s="6">
        <f t="shared" si="14"/>
        <v>18.027000000000001</v>
      </c>
    </row>
    <row r="904" spans="1:14" x14ac:dyDescent="0.45">
      <c r="A904">
        <v>661309</v>
      </c>
      <c r="B904" t="s">
        <v>3361</v>
      </c>
      <c r="C904" t="s">
        <v>1360</v>
      </c>
      <c r="D904">
        <v>133</v>
      </c>
      <c r="E904">
        <v>875</v>
      </c>
      <c r="F904">
        <v>875</v>
      </c>
      <c r="G904">
        <v>545</v>
      </c>
      <c r="H904">
        <v>18.035</v>
      </c>
      <c r="I904">
        <v>330</v>
      </c>
      <c r="J904">
        <v>18.035</v>
      </c>
      <c r="K904">
        <v>0.12</v>
      </c>
      <c r="L904" t="s">
        <v>3362</v>
      </c>
      <c r="M904" t="s">
        <v>3363</v>
      </c>
      <c r="N904" s="6">
        <f t="shared" si="14"/>
        <v>18.035</v>
      </c>
    </row>
    <row r="905" spans="1:14" x14ac:dyDescent="0.45">
      <c r="A905">
        <v>571616</v>
      </c>
      <c r="B905" t="s">
        <v>550</v>
      </c>
      <c r="C905" t="s">
        <v>1360</v>
      </c>
      <c r="D905">
        <v>111</v>
      </c>
      <c r="E905">
        <v>207</v>
      </c>
      <c r="F905">
        <v>207</v>
      </c>
      <c r="G905">
        <v>125</v>
      </c>
      <c r="H905">
        <v>18.050999999999998</v>
      </c>
      <c r="I905">
        <v>82</v>
      </c>
      <c r="J905">
        <v>18.050999999999998</v>
      </c>
      <c r="K905" t="s">
        <v>3364</v>
      </c>
      <c r="L905" t="s">
        <v>3365</v>
      </c>
      <c r="M905" t="s">
        <v>3366</v>
      </c>
      <c r="N905" s="6">
        <f t="shared" si="14"/>
        <v>18.050999999999998</v>
      </c>
    </row>
    <row r="906" spans="1:14" x14ac:dyDescent="0.45">
      <c r="A906">
        <v>502748</v>
      </c>
      <c r="B906" t="s">
        <v>158</v>
      </c>
      <c r="C906" t="s">
        <v>1360</v>
      </c>
      <c r="D906">
        <v>111</v>
      </c>
      <c r="E906">
        <v>2490</v>
      </c>
      <c r="F906">
        <v>2490</v>
      </c>
      <c r="G906">
        <v>1688</v>
      </c>
      <c r="H906">
        <v>18.050999999999998</v>
      </c>
      <c r="I906">
        <v>802</v>
      </c>
      <c r="J906">
        <v>18.050999999999998</v>
      </c>
      <c r="K906" t="s">
        <v>3367</v>
      </c>
      <c r="L906" t="s">
        <v>3368</v>
      </c>
      <c r="M906">
        <v>4.25702811244979E-2</v>
      </c>
      <c r="N906" s="6">
        <f t="shared" si="14"/>
        <v>18.050999999999995</v>
      </c>
    </row>
    <row r="907" spans="1:14" x14ac:dyDescent="0.45">
      <c r="A907">
        <v>533167</v>
      </c>
      <c r="B907" t="s">
        <v>224</v>
      </c>
      <c r="C907" t="s">
        <v>1360</v>
      </c>
      <c r="D907">
        <v>142</v>
      </c>
      <c r="E907">
        <v>1604</v>
      </c>
      <c r="F907">
        <v>1604</v>
      </c>
      <c r="G907">
        <v>1155</v>
      </c>
      <c r="H907">
        <v>18.050999999999998</v>
      </c>
      <c r="I907">
        <v>449</v>
      </c>
      <c r="J907">
        <v>18.050999999999998</v>
      </c>
      <c r="K907" t="s">
        <v>3369</v>
      </c>
      <c r="L907" t="s">
        <v>3370</v>
      </c>
      <c r="M907" t="s">
        <v>3371</v>
      </c>
      <c r="N907" s="6">
        <f t="shared" si="14"/>
        <v>18.050999999999998</v>
      </c>
    </row>
    <row r="908" spans="1:14" x14ac:dyDescent="0.45">
      <c r="A908">
        <v>663423</v>
      </c>
      <c r="B908" t="s">
        <v>747</v>
      </c>
      <c r="C908" t="s">
        <v>1360</v>
      </c>
      <c r="D908">
        <v>136</v>
      </c>
      <c r="E908">
        <v>2351</v>
      </c>
      <c r="F908">
        <v>2351</v>
      </c>
      <c r="G908">
        <v>1455</v>
      </c>
      <c r="H908">
        <v>18.052</v>
      </c>
      <c r="I908">
        <v>896</v>
      </c>
      <c r="J908">
        <v>18.052</v>
      </c>
      <c r="K908">
        <v>5.52956188855806E-2</v>
      </c>
      <c r="L908" t="s">
        <v>3372</v>
      </c>
      <c r="M908" t="s">
        <v>3373</v>
      </c>
      <c r="N908" s="6">
        <f t="shared" si="14"/>
        <v>18.052</v>
      </c>
    </row>
    <row r="909" spans="1:14" x14ac:dyDescent="0.45">
      <c r="A909">
        <v>663378</v>
      </c>
      <c r="B909" t="s">
        <v>1220</v>
      </c>
      <c r="C909" t="s">
        <v>1360</v>
      </c>
      <c r="D909">
        <v>137</v>
      </c>
      <c r="E909">
        <v>173</v>
      </c>
      <c r="F909">
        <v>173</v>
      </c>
      <c r="G909">
        <v>107</v>
      </c>
      <c r="H909">
        <v>18.053999999999998</v>
      </c>
      <c r="I909">
        <v>66</v>
      </c>
      <c r="J909">
        <v>18.053999999999998</v>
      </c>
      <c r="K909">
        <v>9.2485549132947903E-2</v>
      </c>
      <c r="L909" t="s">
        <v>3374</v>
      </c>
      <c r="M909">
        <v>3.4682080924855398E-2</v>
      </c>
      <c r="N909" s="6">
        <f t="shared" si="14"/>
        <v>18.053999999999998</v>
      </c>
    </row>
    <row r="910" spans="1:14" x14ac:dyDescent="0.45">
      <c r="A910">
        <v>641851</v>
      </c>
      <c r="B910" t="s">
        <v>888</v>
      </c>
      <c r="C910" t="s">
        <v>1360</v>
      </c>
      <c r="D910">
        <v>120</v>
      </c>
      <c r="E910">
        <v>537</v>
      </c>
      <c r="F910">
        <v>537</v>
      </c>
      <c r="G910">
        <v>336</v>
      </c>
      <c r="H910">
        <v>18.068000000000001</v>
      </c>
      <c r="I910">
        <v>201</v>
      </c>
      <c r="J910">
        <v>18.068000000000001</v>
      </c>
      <c r="K910">
        <v>9.4972067039106101E-2</v>
      </c>
      <c r="L910" t="s">
        <v>3375</v>
      </c>
      <c r="M910">
        <v>7.8212290502793297E-2</v>
      </c>
      <c r="N910" s="6">
        <f t="shared" si="14"/>
        <v>18.068000000000001</v>
      </c>
    </row>
    <row r="911" spans="1:14" x14ac:dyDescent="0.45">
      <c r="A911">
        <v>621076</v>
      </c>
      <c r="B911" t="s">
        <v>983</v>
      </c>
      <c r="C911" t="s">
        <v>1360</v>
      </c>
      <c r="D911">
        <v>133</v>
      </c>
      <c r="E911">
        <v>2473</v>
      </c>
      <c r="F911">
        <v>2473</v>
      </c>
      <c r="G911">
        <v>1542</v>
      </c>
      <c r="H911">
        <v>18.07</v>
      </c>
      <c r="I911">
        <v>931</v>
      </c>
      <c r="J911">
        <v>18.07</v>
      </c>
      <c r="K911">
        <v>8.7343307723412797E-2</v>
      </c>
      <c r="L911">
        <v>0.85321471896482004</v>
      </c>
      <c r="M911" t="s">
        <v>3376</v>
      </c>
      <c r="N911" s="6">
        <f t="shared" si="14"/>
        <v>18.07</v>
      </c>
    </row>
    <row r="912" spans="1:14" x14ac:dyDescent="0.45">
      <c r="A912">
        <v>660365</v>
      </c>
      <c r="B912" t="s">
        <v>1044</v>
      </c>
      <c r="C912" t="s">
        <v>1360</v>
      </c>
      <c r="D912">
        <v>140</v>
      </c>
      <c r="E912">
        <v>246</v>
      </c>
      <c r="F912">
        <v>246</v>
      </c>
      <c r="G912">
        <v>156</v>
      </c>
      <c r="H912">
        <v>18.081</v>
      </c>
      <c r="I912">
        <v>90</v>
      </c>
      <c r="J912">
        <v>18.081</v>
      </c>
      <c r="K912">
        <v>8.1300813008129996E-2</v>
      </c>
      <c r="L912" t="s">
        <v>3377</v>
      </c>
      <c r="M912" t="s">
        <v>3378</v>
      </c>
      <c r="N912" s="6">
        <f t="shared" si="14"/>
        <v>18.081</v>
      </c>
    </row>
    <row r="913" spans="1:14" x14ac:dyDescent="0.45">
      <c r="A913">
        <v>593140</v>
      </c>
      <c r="B913" t="s">
        <v>372</v>
      </c>
      <c r="C913" t="s">
        <v>1360</v>
      </c>
      <c r="D913">
        <v>111</v>
      </c>
      <c r="E913">
        <v>1520</v>
      </c>
      <c r="F913">
        <v>1520</v>
      </c>
      <c r="G913">
        <v>864</v>
      </c>
      <c r="H913">
        <v>18.081</v>
      </c>
      <c r="I913">
        <v>656</v>
      </c>
      <c r="J913">
        <v>18.081</v>
      </c>
      <c r="K913">
        <v>7.4342105263157807E-2</v>
      </c>
      <c r="L913">
        <v>0.88749999999999996</v>
      </c>
      <c r="M913" t="s">
        <v>3379</v>
      </c>
      <c r="N913" s="6">
        <f t="shared" si="14"/>
        <v>18.081000000000003</v>
      </c>
    </row>
    <row r="914" spans="1:14" x14ac:dyDescent="0.45">
      <c r="A914">
        <v>500724</v>
      </c>
      <c r="B914" t="s">
        <v>150</v>
      </c>
      <c r="C914" t="s">
        <v>1360</v>
      </c>
      <c r="D914">
        <v>108</v>
      </c>
      <c r="E914">
        <v>1173</v>
      </c>
      <c r="F914">
        <v>1173</v>
      </c>
      <c r="G914">
        <v>774</v>
      </c>
      <c r="H914">
        <v>18.084</v>
      </c>
      <c r="I914">
        <v>399</v>
      </c>
      <c r="J914">
        <v>18.084</v>
      </c>
      <c r="K914">
        <v>9.3776641091219096E-2</v>
      </c>
      <c r="L914" t="s">
        <v>3380</v>
      </c>
      <c r="M914" t="s">
        <v>3381</v>
      </c>
      <c r="N914" s="6">
        <f t="shared" si="14"/>
        <v>18.084</v>
      </c>
    </row>
    <row r="915" spans="1:14" x14ac:dyDescent="0.45">
      <c r="A915">
        <v>600968</v>
      </c>
      <c r="B915" t="s">
        <v>662</v>
      </c>
      <c r="C915" t="s">
        <v>1360</v>
      </c>
      <c r="D915">
        <v>118</v>
      </c>
      <c r="E915">
        <v>508</v>
      </c>
      <c r="F915">
        <v>508</v>
      </c>
      <c r="G915">
        <v>314</v>
      </c>
      <c r="H915">
        <v>18.084</v>
      </c>
      <c r="I915">
        <v>194</v>
      </c>
      <c r="J915">
        <v>18.084</v>
      </c>
      <c r="K915">
        <v>7.8740157480314904E-2</v>
      </c>
      <c r="L915">
        <v>0.84448818897637801</v>
      </c>
      <c r="M915">
        <v>7.6771653543307006E-2</v>
      </c>
      <c r="N915" s="6">
        <f t="shared" si="14"/>
        <v>18.084</v>
      </c>
    </row>
    <row r="916" spans="1:14" x14ac:dyDescent="0.45">
      <c r="A916">
        <v>608328</v>
      </c>
      <c r="B916" t="s">
        <v>505</v>
      </c>
      <c r="C916" t="s">
        <v>1360</v>
      </c>
      <c r="D916">
        <v>134</v>
      </c>
      <c r="E916">
        <v>1435</v>
      </c>
      <c r="F916">
        <v>1435</v>
      </c>
      <c r="G916">
        <v>850</v>
      </c>
      <c r="H916">
        <v>18.085000000000001</v>
      </c>
      <c r="I916">
        <v>585</v>
      </c>
      <c r="J916">
        <v>18.085000000000001</v>
      </c>
      <c r="K916" t="s">
        <v>3382</v>
      </c>
      <c r="L916">
        <v>0.81881533101045301</v>
      </c>
      <c r="M916">
        <v>6.2020905923344902E-2</v>
      </c>
      <c r="N916" s="6">
        <f t="shared" si="14"/>
        <v>18.084999999999997</v>
      </c>
    </row>
    <row r="917" spans="1:14" x14ac:dyDescent="0.45">
      <c r="A917">
        <v>592332</v>
      </c>
      <c r="B917" t="s">
        <v>77</v>
      </c>
      <c r="C917" t="s">
        <v>1360</v>
      </c>
      <c r="D917">
        <v>141</v>
      </c>
      <c r="E917">
        <v>7522</v>
      </c>
      <c r="F917">
        <v>7522</v>
      </c>
      <c r="G917">
        <v>5047</v>
      </c>
      <c r="H917">
        <v>18.085000000000001</v>
      </c>
      <c r="I917">
        <v>2475</v>
      </c>
      <c r="J917">
        <v>18.085000000000001</v>
      </c>
      <c r="K917">
        <v>9.3459186386599294E-2</v>
      </c>
      <c r="L917" t="s">
        <v>3383</v>
      </c>
      <c r="M917">
        <v>3.01781441106088E-2</v>
      </c>
      <c r="N917" s="6">
        <f t="shared" si="14"/>
        <v>18.085000000000001</v>
      </c>
    </row>
    <row r="918" spans="1:14" x14ac:dyDescent="0.45">
      <c r="A918">
        <v>592811</v>
      </c>
      <c r="B918" t="s">
        <v>284</v>
      </c>
      <c r="C918" t="s">
        <v>1360</v>
      </c>
      <c r="D918">
        <v>111</v>
      </c>
      <c r="E918">
        <v>982</v>
      </c>
      <c r="F918">
        <v>982</v>
      </c>
      <c r="G918">
        <v>619</v>
      </c>
      <c r="H918">
        <v>18.091000000000001</v>
      </c>
      <c r="I918">
        <v>363</v>
      </c>
      <c r="J918">
        <v>18.091000000000001</v>
      </c>
      <c r="K918">
        <v>5.7026476578411402E-2</v>
      </c>
      <c r="L918" t="s">
        <v>3384</v>
      </c>
      <c r="M918">
        <v>6.1099796334012198E-2</v>
      </c>
      <c r="N918" s="6">
        <f t="shared" si="14"/>
        <v>18.091000000000001</v>
      </c>
    </row>
    <row r="919" spans="1:14" x14ac:dyDescent="0.45">
      <c r="A919">
        <v>475479</v>
      </c>
      <c r="B919" t="s">
        <v>337</v>
      </c>
      <c r="C919" t="s">
        <v>1360</v>
      </c>
      <c r="D919">
        <v>141</v>
      </c>
      <c r="E919">
        <v>1637</v>
      </c>
      <c r="F919">
        <v>1637</v>
      </c>
      <c r="G919">
        <v>949</v>
      </c>
      <c r="H919">
        <v>18.094999999999999</v>
      </c>
      <c r="I919">
        <v>688</v>
      </c>
      <c r="J919">
        <v>18.094999999999999</v>
      </c>
      <c r="K919" t="s">
        <v>3385</v>
      </c>
      <c r="L919">
        <v>0.74282223579718998</v>
      </c>
      <c r="M919" t="s">
        <v>3386</v>
      </c>
      <c r="N919" s="6">
        <f t="shared" si="14"/>
        <v>18.094999999999999</v>
      </c>
    </row>
    <row r="920" spans="1:14" x14ac:dyDescent="0.45">
      <c r="A920">
        <v>594985</v>
      </c>
      <c r="B920" t="s">
        <v>3387</v>
      </c>
      <c r="C920" t="s">
        <v>1360</v>
      </c>
      <c r="D920">
        <v>108</v>
      </c>
      <c r="E920">
        <v>105</v>
      </c>
      <c r="F920">
        <v>105</v>
      </c>
      <c r="G920">
        <v>57</v>
      </c>
      <c r="H920">
        <v>18.097000000000001</v>
      </c>
      <c r="I920">
        <v>48</v>
      </c>
      <c r="J920">
        <v>18.097000000000001</v>
      </c>
      <c r="K920">
        <v>2.8571428571428501E-2</v>
      </c>
      <c r="L920" t="s">
        <v>3388</v>
      </c>
      <c r="M920">
        <v>9.5238095238095195E-3</v>
      </c>
      <c r="N920" s="6">
        <f t="shared" si="14"/>
        <v>18.096999999999998</v>
      </c>
    </row>
    <row r="921" spans="1:14" x14ac:dyDescent="0.45">
      <c r="A921">
        <v>676664</v>
      </c>
      <c r="B921" t="s">
        <v>1124</v>
      </c>
      <c r="C921" t="s">
        <v>1360</v>
      </c>
      <c r="D921">
        <v>133</v>
      </c>
      <c r="E921">
        <v>1791</v>
      </c>
      <c r="F921">
        <v>1791</v>
      </c>
      <c r="G921">
        <v>1126</v>
      </c>
      <c r="H921">
        <v>18.100000000000001</v>
      </c>
      <c r="I921">
        <v>665</v>
      </c>
      <c r="J921">
        <v>18.100000000000001</v>
      </c>
      <c r="K921">
        <v>4.5784477945281898E-2</v>
      </c>
      <c r="L921" t="s">
        <v>3389</v>
      </c>
      <c r="M921">
        <v>3.68509212730318E-2</v>
      </c>
      <c r="N921" s="6">
        <f t="shared" si="14"/>
        <v>18.100000000000005</v>
      </c>
    </row>
    <row r="922" spans="1:14" x14ac:dyDescent="0.45">
      <c r="A922">
        <v>528748</v>
      </c>
      <c r="B922" t="s">
        <v>1025</v>
      </c>
      <c r="C922" t="s">
        <v>1360</v>
      </c>
      <c r="D922">
        <v>109</v>
      </c>
      <c r="E922">
        <v>819</v>
      </c>
      <c r="F922">
        <v>819</v>
      </c>
      <c r="G922">
        <v>457</v>
      </c>
      <c r="H922">
        <v>18.111000000000001</v>
      </c>
      <c r="I922">
        <v>362</v>
      </c>
      <c r="J922">
        <v>18.111000000000001</v>
      </c>
      <c r="K922" t="s">
        <v>3390</v>
      </c>
      <c r="L922" t="s">
        <v>3391</v>
      </c>
      <c r="M922">
        <v>5.1282051282051197E-2</v>
      </c>
      <c r="N922" s="6">
        <f t="shared" si="14"/>
        <v>18.111000000000001</v>
      </c>
    </row>
    <row r="923" spans="1:14" x14ac:dyDescent="0.45">
      <c r="A923">
        <v>669912</v>
      </c>
      <c r="B923" t="s">
        <v>1153</v>
      </c>
      <c r="C923" t="s">
        <v>1360</v>
      </c>
      <c r="D923">
        <v>133</v>
      </c>
      <c r="E923">
        <v>501</v>
      </c>
      <c r="F923">
        <v>501</v>
      </c>
      <c r="G923">
        <v>233</v>
      </c>
      <c r="H923">
        <v>18.111999999999998</v>
      </c>
      <c r="I923">
        <v>268</v>
      </c>
      <c r="J923">
        <v>18.111999999999998</v>
      </c>
      <c r="K923">
        <v>4.9900199600798403E-2</v>
      </c>
      <c r="L923" t="s">
        <v>3392</v>
      </c>
      <c r="M923">
        <v>3.7924151696606699E-2</v>
      </c>
      <c r="N923" s="6">
        <f t="shared" si="14"/>
        <v>18.111999999999998</v>
      </c>
    </row>
    <row r="924" spans="1:14" x14ac:dyDescent="0.45">
      <c r="A924">
        <v>543606</v>
      </c>
      <c r="B924" t="s">
        <v>125</v>
      </c>
      <c r="C924" t="s">
        <v>1360</v>
      </c>
      <c r="D924">
        <v>144</v>
      </c>
      <c r="E924">
        <v>5558</v>
      </c>
      <c r="F924">
        <v>5558</v>
      </c>
      <c r="G924">
        <v>3658</v>
      </c>
      <c r="H924">
        <v>18.117999999999999</v>
      </c>
      <c r="I924">
        <v>1900</v>
      </c>
      <c r="J924">
        <v>18.117999999999999</v>
      </c>
      <c r="K924" t="s">
        <v>3393</v>
      </c>
      <c r="L924" t="s">
        <v>3394</v>
      </c>
      <c r="M924">
        <v>7.35876214465635E-2</v>
      </c>
      <c r="N924" s="6">
        <f t="shared" si="14"/>
        <v>18.117999999999999</v>
      </c>
    </row>
    <row r="925" spans="1:14" x14ac:dyDescent="0.45">
      <c r="A925">
        <v>605194</v>
      </c>
      <c r="B925" t="s">
        <v>163</v>
      </c>
      <c r="C925" t="s">
        <v>1360</v>
      </c>
      <c r="D925">
        <v>137</v>
      </c>
      <c r="E925">
        <v>1483</v>
      </c>
      <c r="F925">
        <v>1483</v>
      </c>
      <c r="G925">
        <v>958</v>
      </c>
      <c r="H925">
        <v>18.117999999999999</v>
      </c>
      <c r="I925">
        <v>525</v>
      </c>
      <c r="J925">
        <v>18.117999999999999</v>
      </c>
      <c r="K925" t="s">
        <v>3395</v>
      </c>
      <c r="L925" t="s">
        <v>3396</v>
      </c>
      <c r="M925">
        <v>5.39447066756574E-2</v>
      </c>
      <c r="N925" s="6">
        <f t="shared" si="14"/>
        <v>18.117999999999999</v>
      </c>
    </row>
    <row r="926" spans="1:14" x14ac:dyDescent="0.45">
      <c r="A926">
        <v>600921</v>
      </c>
      <c r="B926" t="s">
        <v>1037</v>
      </c>
      <c r="C926" t="s">
        <v>1360</v>
      </c>
      <c r="D926">
        <v>120</v>
      </c>
      <c r="E926">
        <v>1088</v>
      </c>
      <c r="F926">
        <v>1088</v>
      </c>
      <c r="G926">
        <v>564</v>
      </c>
      <c r="H926">
        <v>18.138000000000002</v>
      </c>
      <c r="I926">
        <v>524</v>
      </c>
      <c r="J926">
        <v>18.138000000000002</v>
      </c>
      <c r="K926">
        <v>6.7095588235294101E-2</v>
      </c>
      <c r="L926" t="s">
        <v>3397</v>
      </c>
      <c r="M926">
        <v>4.9632352941176398E-2</v>
      </c>
      <c r="N926" s="6">
        <f t="shared" si="14"/>
        <v>18.138000000000002</v>
      </c>
    </row>
    <row r="927" spans="1:14" x14ac:dyDescent="0.45">
      <c r="A927">
        <v>621249</v>
      </c>
      <c r="B927" t="s">
        <v>960</v>
      </c>
      <c r="C927" t="s">
        <v>1360</v>
      </c>
      <c r="D927">
        <v>134</v>
      </c>
      <c r="E927">
        <v>1363</v>
      </c>
      <c r="F927">
        <v>1363</v>
      </c>
      <c r="G927">
        <v>796</v>
      </c>
      <c r="H927">
        <v>18.146000000000001</v>
      </c>
      <c r="I927">
        <v>567</v>
      </c>
      <c r="J927">
        <v>18.146000000000001</v>
      </c>
      <c r="K927">
        <v>9.31768158473954E-2</v>
      </c>
      <c r="L927" t="s">
        <v>3398</v>
      </c>
      <c r="M927">
        <v>3.5950110051357301E-2</v>
      </c>
      <c r="N927" s="6">
        <f t="shared" si="14"/>
        <v>18.146000000000001</v>
      </c>
    </row>
    <row r="928" spans="1:14" x14ac:dyDescent="0.45">
      <c r="A928">
        <v>670036</v>
      </c>
      <c r="B928" t="s">
        <v>47</v>
      </c>
      <c r="C928" t="s">
        <v>1360</v>
      </c>
      <c r="D928">
        <v>136</v>
      </c>
      <c r="E928">
        <v>741</v>
      </c>
      <c r="F928">
        <v>741</v>
      </c>
      <c r="G928">
        <v>443</v>
      </c>
      <c r="H928">
        <v>18.146999999999998</v>
      </c>
      <c r="I928">
        <v>298</v>
      </c>
      <c r="J928">
        <v>18.146999999999998</v>
      </c>
      <c r="K928">
        <v>6.3427800269905493E-2</v>
      </c>
      <c r="L928" t="s">
        <v>3399</v>
      </c>
      <c r="M928">
        <v>3.1039136302294199E-2</v>
      </c>
      <c r="N928" s="6">
        <f t="shared" si="14"/>
        <v>18.146999999999998</v>
      </c>
    </row>
    <row r="929" spans="1:14" x14ac:dyDescent="0.45">
      <c r="A929">
        <v>457754</v>
      </c>
      <c r="B929" t="s">
        <v>3400</v>
      </c>
      <c r="C929" t="s">
        <v>1360</v>
      </c>
      <c r="D929">
        <v>114</v>
      </c>
      <c r="E929">
        <v>124</v>
      </c>
      <c r="F929">
        <v>124</v>
      </c>
      <c r="G929">
        <v>71</v>
      </c>
      <c r="H929">
        <v>18.151</v>
      </c>
      <c r="I929">
        <v>53</v>
      </c>
      <c r="J929">
        <v>18.151</v>
      </c>
      <c r="K929" t="s">
        <v>3401</v>
      </c>
      <c r="L929" t="s">
        <v>3402</v>
      </c>
      <c r="M929">
        <v>3.2258064516128997E-2</v>
      </c>
      <c r="N929" s="6">
        <f t="shared" si="14"/>
        <v>18.151</v>
      </c>
    </row>
    <row r="930" spans="1:14" x14ac:dyDescent="0.45">
      <c r="A930">
        <v>641312</v>
      </c>
      <c r="B930" t="s">
        <v>754</v>
      </c>
      <c r="C930" t="s">
        <v>1360</v>
      </c>
      <c r="D930">
        <v>141</v>
      </c>
      <c r="E930">
        <v>1038</v>
      </c>
      <c r="F930">
        <v>1038</v>
      </c>
      <c r="G930">
        <v>643</v>
      </c>
      <c r="H930">
        <v>18.151</v>
      </c>
      <c r="I930">
        <v>395</v>
      </c>
      <c r="J930">
        <v>18.151</v>
      </c>
      <c r="K930" t="s">
        <v>3403</v>
      </c>
      <c r="L930" t="s">
        <v>3404</v>
      </c>
      <c r="M930">
        <v>6.1657032755298602E-2</v>
      </c>
      <c r="N930" s="6">
        <f t="shared" si="14"/>
        <v>18.151</v>
      </c>
    </row>
    <row r="931" spans="1:14" x14ac:dyDescent="0.45">
      <c r="A931">
        <v>452666</v>
      </c>
      <c r="B931" t="s">
        <v>507</v>
      </c>
      <c r="C931" t="s">
        <v>1360</v>
      </c>
      <c r="D931">
        <v>109</v>
      </c>
      <c r="E931">
        <v>207</v>
      </c>
      <c r="F931">
        <v>207</v>
      </c>
      <c r="G931">
        <v>119</v>
      </c>
      <c r="H931">
        <v>18.151</v>
      </c>
      <c r="I931">
        <v>88</v>
      </c>
      <c r="J931">
        <v>18.151</v>
      </c>
      <c r="K931">
        <v>8.2125603864734303E-2</v>
      </c>
      <c r="L931" t="s">
        <v>3405</v>
      </c>
      <c r="M931">
        <v>3.8647342995168997E-2</v>
      </c>
      <c r="N931" s="6">
        <f t="shared" si="14"/>
        <v>18.151</v>
      </c>
    </row>
    <row r="932" spans="1:14" x14ac:dyDescent="0.45">
      <c r="A932">
        <v>643338</v>
      </c>
      <c r="B932" t="s">
        <v>19</v>
      </c>
      <c r="C932" t="s">
        <v>1360</v>
      </c>
      <c r="D932">
        <v>141</v>
      </c>
      <c r="E932">
        <v>2493</v>
      </c>
      <c r="F932">
        <v>2493</v>
      </c>
      <c r="G932">
        <v>1595</v>
      </c>
      <c r="H932">
        <v>18.151</v>
      </c>
      <c r="I932">
        <v>898</v>
      </c>
      <c r="J932">
        <v>18.151</v>
      </c>
      <c r="K932">
        <v>8.4636983553950995E-2</v>
      </c>
      <c r="L932" t="s">
        <v>3406</v>
      </c>
      <c r="M932">
        <v>3.7705575611712797E-2</v>
      </c>
      <c r="N932" s="6">
        <f t="shared" si="14"/>
        <v>18.151</v>
      </c>
    </row>
    <row r="933" spans="1:14" x14ac:dyDescent="0.45">
      <c r="A933">
        <v>621129</v>
      </c>
      <c r="B933" t="s">
        <v>946</v>
      </c>
      <c r="C933" t="s">
        <v>1360</v>
      </c>
      <c r="D933">
        <v>140</v>
      </c>
      <c r="E933">
        <v>263</v>
      </c>
      <c r="F933">
        <v>263</v>
      </c>
      <c r="G933">
        <v>164</v>
      </c>
      <c r="H933">
        <v>18.152000000000001</v>
      </c>
      <c r="I933">
        <v>99</v>
      </c>
      <c r="J933">
        <v>18.152000000000001</v>
      </c>
      <c r="K933">
        <v>6.4638783269961905E-2</v>
      </c>
      <c r="L933" t="s">
        <v>3407</v>
      </c>
      <c r="M933">
        <v>6.8441064638783203E-2</v>
      </c>
      <c r="N933" s="6">
        <f t="shared" si="14"/>
        <v>18.152000000000001</v>
      </c>
    </row>
    <row r="934" spans="1:14" x14ac:dyDescent="0.45">
      <c r="A934">
        <v>518516</v>
      </c>
      <c r="B934" t="s">
        <v>192</v>
      </c>
      <c r="C934" t="s">
        <v>1360</v>
      </c>
      <c r="D934">
        <v>109</v>
      </c>
      <c r="E934">
        <v>5885</v>
      </c>
      <c r="F934">
        <v>5885</v>
      </c>
      <c r="G934">
        <v>3776</v>
      </c>
      <c r="H934">
        <v>18.152000000000001</v>
      </c>
      <c r="I934">
        <v>2109</v>
      </c>
      <c r="J934">
        <v>18.152000000000001</v>
      </c>
      <c r="K934">
        <v>7.6805437553101097E-2</v>
      </c>
      <c r="L934">
        <v>0.87476635514018697</v>
      </c>
      <c r="M934" t="s">
        <v>3408</v>
      </c>
      <c r="N934" s="6">
        <f t="shared" si="14"/>
        <v>18.152000000000001</v>
      </c>
    </row>
    <row r="935" spans="1:14" x14ac:dyDescent="0.45">
      <c r="A935">
        <v>660853</v>
      </c>
      <c r="B935" t="s">
        <v>726</v>
      </c>
      <c r="C935" t="s">
        <v>1360</v>
      </c>
      <c r="D935">
        <v>135</v>
      </c>
      <c r="E935">
        <v>1306</v>
      </c>
      <c r="F935">
        <v>1306</v>
      </c>
      <c r="G935">
        <v>784</v>
      </c>
      <c r="H935">
        <v>18.155000000000001</v>
      </c>
      <c r="I935">
        <v>522</v>
      </c>
      <c r="J935">
        <v>18.155000000000001</v>
      </c>
      <c r="K935">
        <v>9.87748851454823E-2</v>
      </c>
      <c r="L935" t="s">
        <v>3409</v>
      </c>
      <c r="M935">
        <v>4.6707503828483897E-2</v>
      </c>
      <c r="N935" s="6">
        <f t="shared" si="14"/>
        <v>18.155000000000001</v>
      </c>
    </row>
    <row r="936" spans="1:14" x14ac:dyDescent="0.45">
      <c r="A936">
        <v>628711</v>
      </c>
      <c r="B936" t="s">
        <v>524</v>
      </c>
      <c r="C936" t="s">
        <v>1360</v>
      </c>
      <c r="D936">
        <v>119</v>
      </c>
      <c r="E936">
        <v>4257</v>
      </c>
      <c r="F936">
        <v>4257</v>
      </c>
      <c r="G936">
        <v>3061</v>
      </c>
      <c r="H936">
        <v>18.155000000000001</v>
      </c>
      <c r="I936">
        <v>1196</v>
      </c>
      <c r="J936">
        <v>18.155000000000001</v>
      </c>
      <c r="K936">
        <v>7.8224101479915403E-2</v>
      </c>
      <c r="L936" t="s">
        <v>3410</v>
      </c>
      <c r="M936">
        <v>3.0772844726333098E-2</v>
      </c>
      <c r="N936" s="6">
        <f t="shared" si="14"/>
        <v>18.155000000000001</v>
      </c>
    </row>
    <row r="937" spans="1:14" x14ac:dyDescent="0.45">
      <c r="A937">
        <v>595918</v>
      </c>
      <c r="B937" t="s">
        <v>352</v>
      </c>
      <c r="C937" t="s">
        <v>1360</v>
      </c>
      <c r="D937">
        <v>141</v>
      </c>
      <c r="E937">
        <v>1250</v>
      </c>
      <c r="F937">
        <v>1250</v>
      </c>
      <c r="G937">
        <v>766</v>
      </c>
      <c r="H937">
        <v>18.158999999999999</v>
      </c>
      <c r="I937">
        <v>484</v>
      </c>
      <c r="J937">
        <v>18.158999999999999</v>
      </c>
      <c r="K937">
        <v>9.2799999999999994E-2</v>
      </c>
      <c r="L937">
        <v>0.84640000000000004</v>
      </c>
      <c r="M937">
        <v>6.08E-2</v>
      </c>
      <c r="N937" s="6">
        <f t="shared" si="14"/>
        <v>18.158999999999999</v>
      </c>
    </row>
    <row r="938" spans="1:14" x14ac:dyDescent="0.45">
      <c r="A938">
        <v>460059</v>
      </c>
      <c r="B938" t="s">
        <v>151</v>
      </c>
      <c r="C938" t="s">
        <v>1360</v>
      </c>
      <c r="D938">
        <v>145</v>
      </c>
      <c r="E938">
        <v>1173</v>
      </c>
      <c r="F938">
        <v>1173</v>
      </c>
      <c r="G938">
        <v>719</v>
      </c>
      <c r="H938">
        <v>18.184000000000001</v>
      </c>
      <c r="I938">
        <v>454</v>
      </c>
      <c r="J938">
        <v>18.184000000000001</v>
      </c>
      <c r="K938">
        <v>9.2071611253196906E-2</v>
      </c>
      <c r="L938" t="s">
        <v>3411</v>
      </c>
      <c r="M938" t="s">
        <v>3412</v>
      </c>
      <c r="N938" s="6">
        <f t="shared" si="14"/>
        <v>18.184000000000001</v>
      </c>
    </row>
    <row r="939" spans="1:14" x14ac:dyDescent="0.45">
      <c r="A939">
        <v>672578</v>
      </c>
      <c r="B939" t="s">
        <v>978</v>
      </c>
      <c r="C939" t="s">
        <v>1360</v>
      </c>
      <c r="D939">
        <v>118</v>
      </c>
      <c r="E939">
        <v>1724</v>
      </c>
      <c r="F939">
        <v>1724</v>
      </c>
      <c r="G939">
        <v>1058</v>
      </c>
      <c r="H939">
        <v>18.184000000000001</v>
      </c>
      <c r="I939">
        <v>666</v>
      </c>
      <c r="J939">
        <v>18.184000000000001</v>
      </c>
      <c r="K939" t="s">
        <v>3413</v>
      </c>
      <c r="L939">
        <v>0.83004640371229699</v>
      </c>
      <c r="M939" t="s">
        <v>3414</v>
      </c>
      <c r="N939" s="6">
        <f t="shared" si="14"/>
        <v>18.184000000000001</v>
      </c>
    </row>
    <row r="940" spans="1:14" x14ac:dyDescent="0.45">
      <c r="A940">
        <v>543243</v>
      </c>
      <c r="B940" t="s">
        <v>119</v>
      </c>
      <c r="C940" t="s">
        <v>1360</v>
      </c>
      <c r="D940">
        <v>142</v>
      </c>
      <c r="E940">
        <v>7268</v>
      </c>
      <c r="F940">
        <v>7268</v>
      </c>
      <c r="G940">
        <v>4918</v>
      </c>
      <c r="H940">
        <v>18.184999999999999</v>
      </c>
      <c r="I940">
        <v>2350</v>
      </c>
      <c r="J940">
        <v>18.184999999999999</v>
      </c>
      <c r="K940">
        <v>9.1909741331865705E-2</v>
      </c>
      <c r="L940" t="s">
        <v>3415</v>
      </c>
      <c r="M940">
        <v>4.8981838194826599E-2</v>
      </c>
      <c r="N940" s="6">
        <f t="shared" si="14"/>
        <v>18.184999999999999</v>
      </c>
    </row>
    <row r="941" spans="1:14" x14ac:dyDescent="0.45">
      <c r="A941">
        <v>657585</v>
      </c>
      <c r="B941" t="s">
        <v>883</v>
      </c>
      <c r="C941" t="s">
        <v>1360</v>
      </c>
      <c r="D941">
        <v>121</v>
      </c>
      <c r="E941">
        <v>407</v>
      </c>
      <c r="F941">
        <v>407</v>
      </c>
      <c r="G941">
        <v>200</v>
      </c>
      <c r="H941">
        <v>18.196999999999999</v>
      </c>
      <c r="I941">
        <v>207</v>
      </c>
      <c r="J941">
        <v>18.196999999999999</v>
      </c>
      <c r="K941">
        <v>3.19410319410319E-2</v>
      </c>
      <c r="L941" t="s">
        <v>3416</v>
      </c>
      <c r="M941" t="s">
        <v>3417</v>
      </c>
      <c r="N941" s="6">
        <f t="shared" si="14"/>
        <v>18.196999999999999</v>
      </c>
    </row>
    <row r="942" spans="1:14" x14ac:dyDescent="0.45">
      <c r="A942">
        <v>681810</v>
      </c>
      <c r="B942" t="s">
        <v>1102</v>
      </c>
      <c r="C942" t="s">
        <v>1360</v>
      </c>
      <c r="D942">
        <v>108</v>
      </c>
      <c r="E942">
        <v>277</v>
      </c>
      <c r="F942">
        <v>277</v>
      </c>
      <c r="G942">
        <v>180</v>
      </c>
      <c r="H942">
        <v>18.213000000000001</v>
      </c>
      <c r="I942">
        <v>97</v>
      </c>
      <c r="J942">
        <v>18.213000000000001</v>
      </c>
      <c r="K942" t="s">
        <v>3418</v>
      </c>
      <c r="L942" t="s">
        <v>3419</v>
      </c>
      <c r="M942" t="s">
        <v>3420</v>
      </c>
      <c r="N942" s="6">
        <f t="shared" si="14"/>
        <v>18.213000000000001</v>
      </c>
    </row>
    <row r="943" spans="1:14" x14ac:dyDescent="0.45">
      <c r="A943">
        <v>663558</v>
      </c>
      <c r="B943" t="s">
        <v>1164</v>
      </c>
      <c r="C943" t="s">
        <v>1360</v>
      </c>
      <c r="D943">
        <v>142</v>
      </c>
      <c r="E943">
        <v>702</v>
      </c>
      <c r="F943">
        <v>702</v>
      </c>
      <c r="G943">
        <v>416</v>
      </c>
      <c r="H943">
        <v>18.216999999999999</v>
      </c>
      <c r="I943">
        <v>286</v>
      </c>
      <c r="J943">
        <v>18.216999999999999</v>
      </c>
      <c r="K943">
        <v>6.5527065527065498E-2</v>
      </c>
      <c r="L943" t="s">
        <v>3421</v>
      </c>
      <c r="M943">
        <v>2.5641025641025599E-2</v>
      </c>
      <c r="N943" s="6">
        <f t="shared" si="14"/>
        <v>18.216999999999999</v>
      </c>
    </row>
    <row r="944" spans="1:14" x14ac:dyDescent="0.45">
      <c r="A944">
        <v>543219</v>
      </c>
      <c r="B944" t="s">
        <v>702</v>
      </c>
      <c r="C944" t="s">
        <v>1360</v>
      </c>
      <c r="D944">
        <v>139</v>
      </c>
      <c r="E944">
        <v>373</v>
      </c>
      <c r="F944">
        <v>373</v>
      </c>
      <c r="G944">
        <v>236</v>
      </c>
      <c r="H944">
        <v>18.218</v>
      </c>
      <c r="I944">
        <v>137</v>
      </c>
      <c r="J944">
        <v>18.218</v>
      </c>
      <c r="K944">
        <v>7.7747989276139406E-2</v>
      </c>
      <c r="L944" t="s">
        <v>3422</v>
      </c>
      <c r="M944" t="s">
        <v>3423</v>
      </c>
      <c r="N944" s="6">
        <f t="shared" si="14"/>
        <v>18.218</v>
      </c>
    </row>
    <row r="945" spans="1:14" x14ac:dyDescent="0.45">
      <c r="A945">
        <v>605479</v>
      </c>
      <c r="B945" t="s">
        <v>890</v>
      </c>
      <c r="C945" t="s">
        <v>1360</v>
      </c>
      <c r="D945">
        <v>146</v>
      </c>
      <c r="E945">
        <v>171</v>
      </c>
      <c r="F945">
        <v>171</v>
      </c>
      <c r="G945">
        <v>75</v>
      </c>
      <c r="H945">
        <v>18.218</v>
      </c>
      <c r="I945">
        <v>96</v>
      </c>
      <c r="J945">
        <v>18.218</v>
      </c>
      <c r="K945" t="s">
        <v>3424</v>
      </c>
      <c r="L945" t="s">
        <v>3425</v>
      </c>
      <c r="M945" t="s">
        <v>3426</v>
      </c>
      <c r="N945" s="6">
        <f t="shared" si="14"/>
        <v>18.218</v>
      </c>
    </row>
    <row r="946" spans="1:14" x14ac:dyDescent="0.45">
      <c r="A946">
        <v>623430</v>
      </c>
      <c r="B946" t="s">
        <v>423</v>
      </c>
      <c r="C946" t="s">
        <v>1360</v>
      </c>
      <c r="D946">
        <v>141</v>
      </c>
      <c r="E946">
        <v>594</v>
      </c>
      <c r="F946">
        <v>594</v>
      </c>
      <c r="G946">
        <v>372</v>
      </c>
      <c r="H946">
        <v>18.218</v>
      </c>
      <c r="I946">
        <v>222</v>
      </c>
      <c r="J946">
        <v>18.218</v>
      </c>
      <c r="K946" t="s">
        <v>3244</v>
      </c>
      <c r="L946" t="s">
        <v>3427</v>
      </c>
      <c r="M946">
        <v>3.5353535353535297E-2</v>
      </c>
      <c r="N946" s="6">
        <f t="shared" si="14"/>
        <v>18.218</v>
      </c>
    </row>
    <row r="947" spans="1:14" x14ac:dyDescent="0.45">
      <c r="A947">
        <v>544836</v>
      </c>
      <c r="B947" t="s">
        <v>321</v>
      </c>
      <c r="C947" t="s">
        <v>1360</v>
      </c>
      <c r="D947">
        <v>118</v>
      </c>
      <c r="E947">
        <v>527</v>
      </c>
      <c r="F947">
        <v>527</v>
      </c>
      <c r="G947">
        <v>307</v>
      </c>
      <c r="H947">
        <v>18.218</v>
      </c>
      <c r="I947">
        <v>220</v>
      </c>
      <c r="J947">
        <v>18.218</v>
      </c>
      <c r="K947">
        <v>9.6774193548387094E-2</v>
      </c>
      <c r="L947" t="s">
        <v>3428</v>
      </c>
      <c r="M947">
        <v>3.4155597722960097E-2</v>
      </c>
      <c r="N947" s="6">
        <f t="shared" si="14"/>
        <v>18.218</v>
      </c>
    </row>
    <row r="948" spans="1:14" x14ac:dyDescent="0.45">
      <c r="A948">
        <v>595897</v>
      </c>
      <c r="B948" t="s">
        <v>1391</v>
      </c>
      <c r="C948" t="s">
        <v>1360</v>
      </c>
      <c r="D948">
        <v>147</v>
      </c>
      <c r="E948">
        <v>152</v>
      </c>
      <c r="F948">
        <v>152</v>
      </c>
      <c r="G948">
        <v>73</v>
      </c>
      <c r="H948">
        <v>18.218</v>
      </c>
      <c r="I948">
        <v>79</v>
      </c>
      <c r="J948">
        <v>18.218</v>
      </c>
      <c r="K948">
        <v>6.5789473684210497E-3</v>
      </c>
      <c r="L948" t="s">
        <v>3429</v>
      </c>
      <c r="M948" t="s">
        <v>3430</v>
      </c>
      <c r="N948" s="6">
        <f t="shared" si="14"/>
        <v>18.218</v>
      </c>
    </row>
    <row r="949" spans="1:14" x14ac:dyDescent="0.45">
      <c r="A949">
        <v>596101</v>
      </c>
      <c r="B949" t="s">
        <v>796</v>
      </c>
      <c r="C949" t="s">
        <v>1360</v>
      </c>
      <c r="D949">
        <v>146</v>
      </c>
      <c r="E949">
        <v>445</v>
      </c>
      <c r="F949">
        <v>445</v>
      </c>
      <c r="G949">
        <v>216</v>
      </c>
      <c r="H949">
        <v>18.219000000000001</v>
      </c>
      <c r="I949">
        <v>229</v>
      </c>
      <c r="J949">
        <v>18.219000000000001</v>
      </c>
      <c r="K949" t="s">
        <v>3431</v>
      </c>
      <c r="L949" t="s">
        <v>3432</v>
      </c>
      <c r="M949">
        <v>4.0449438202247098E-2</v>
      </c>
      <c r="N949" s="6">
        <f t="shared" si="14"/>
        <v>18.219000000000001</v>
      </c>
    </row>
    <row r="950" spans="1:14" x14ac:dyDescent="0.45">
      <c r="A950">
        <v>642770</v>
      </c>
      <c r="B950" t="s">
        <v>559</v>
      </c>
      <c r="C950" t="s">
        <v>1360</v>
      </c>
      <c r="D950">
        <v>139</v>
      </c>
      <c r="E950">
        <v>529</v>
      </c>
      <c r="F950">
        <v>529</v>
      </c>
      <c r="G950">
        <v>316</v>
      </c>
      <c r="H950">
        <v>18.222000000000001</v>
      </c>
      <c r="I950">
        <v>213</v>
      </c>
      <c r="J950">
        <v>18.222000000000001</v>
      </c>
      <c r="K950" t="s">
        <v>3070</v>
      </c>
      <c r="L950" t="s">
        <v>3433</v>
      </c>
      <c r="M950" t="s">
        <v>3434</v>
      </c>
      <c r="N950" s="6">
        <f t="shared" si="14"/>
        <v>18.222000000000001</v>
      </c>
    </row>
    <row r="951" spans="1:14" x14ac:dyDescent="0.45">
      <c r="A951">
        <v>579328</v>
      </c>
      <c r="B951" t="s">
        <v>748</v>
      </c>
      <c r="C951" t="s">
        <v>1360</v>
      </c>
      <c r="D951">
        <v>141</v>
      </c>
      <c r="E951">
        <v>4839</v>
      </c>
      <c r="F951">
        <v>4839</v>
      </c>
      <c r="G951">
        <v>3125</v>
      </c>
      <c r="H951">
        <v>18.241</v>
      </c>
      <c r="I951">
        <v>1714</v>
      </c>
      <c r="J951">
        <v>18.241</v>
      </c>
      <c r="K951">
        <v>9.1547840462905497E-2</v>
      </c>
      <c r="L951" t="s">
        <v>3435</v>
      </c>
      <c r="M951">
        <v>5.3730109526761702E-2</v>
      </c>
      <c r="N951" s="6">
        <f t="shared" si="14"/>
        <v>18.241</v>
      </c>
    </row>
    <row r="952" spans="1:14" x14ac:dyDescent="0.45">
      <c r="A952">
        <v>675921</v>
      </c>
      <c r="B952" t="s">
        <v>927</v>
      </c>
      <c r="C952" t="s">
        <v>1360</v>
      </c>
      <c r="D952">
        <v>140</v>
      </c>
      <c r="E952">
        <v>980</v>
      </c>
      <c r="F952">
        <v>980</v>
      </c>
      <c r="G952">
        <v>601</v>
      </c>
      <c r="H952">
        <v>18.248000000000001</v>
      </c>
      <c r="I952">
        <v>379</v>
      </c>
      <c r="J952">
        <v>18.248000000000001</v>
      </c>
      <c r="K952">
        <v>7.7551020408163196E-2</v>
      </c>
      <c r="L952" t="s">
        <v>3436</v>
      </c>
      <c r="M952">
        <v>4.7959183673469297E-2</v>
      </c>
      <c r="N952" s="6">
        <f t="shared" si="14"/>
        <v>18.248000000000001</v>
      </c>
    </row>
    <row r="953" spans="1:14" x14ac:dyDescent="0.45">
      <c r="A953">
        <v>502188</v>
      </c>
      <c r="B953" t="s">
        <v>78</v>
      </c>
      <c r="C953" t="s">
        <v>1360</v>
      </c>
      <c r="D953">
        <v>137</v>
      </c>
      <c r="E953">
        <v>3433</v>
      </c>
      <c r="F953">
        <v>3433</v>
      </c>
      <c r="G953">
        <v>2357</v>
      </c>
      <c r="H953">
        <v>18.251000000000001</v>
      </c>
      <c r="I953">
        <v>1076</v>
      </c>
      <c r="J953">
        <v>18.251000000000001</v>
      </c>
      <c r="K953">
        <v>7.83571220506845E-2</v>
      </c>
      <c r="L953" t="s">
        <v>3437</v>
      </c>
      <c r="M953" t="s">
        <v>3438</v>
      </c>
      <c r="N953" s="6">
        <f t="shared" si="14"/>
        <v>18.251000000000001</v>
      </c>
    </row>
    <row r="954" spans="1:14" x14ac:dyDescent="0.45">
      <c r="A954">
        <v>592869</v>
      </c>
      <c r="B954" t="s">
        <v>589</v>
      </c>
      <c r="C954" t="s">
        <v>1360</v>
      </c>
      <c r="D954">
        <v>110</v>
      </c>
      <c r="E954">
        <v>120</v>
      </c>
      <c r="F954">
        <v>120</v>
      </c>
      <c r="G954">
        <v>77</v>
      </c>
      <c r="H954">
        <v>18.251000000000001</v>
      </c>
      <c r="I954">
        <v>43</v>
      </c>
      <c r="J954">
        <v>18.251000000000001</v>
      </c>
      <c r="K954">
        <v>7.4999999999999997E-2</v>
      </c>
      <c r="L954">
        <v>0.9</v>
      </c>
      <c r="M954">
        <v>2.5000000000000001E-2</v>
      </c>
      <c r="N954" s="6">
        <f t="shared" si="14"/>
        <v>18.250999999999998</v>
      </c>
    </row>
    <row r="955" spans="1:14" x14ac:dyDescent="0.45">
      <c r="A955">
        <v>592593</v>
      </c>
      <c r="B955" t="s">
        <v>394</v>
      </c>
      <c r="C955" t="s">
        <v>1360</v>
      </c>
      <c r="D955">
        <v>146</v>
      </c>
      <c r="E955">
        <v>410</v>
      </c>
      <c r="F955">
        <v>410</v>
      </c>
      <c r="G955">
        <v>250</v>
      </c>
      <c r="H955">
        <v>18.251999999999999</v>
      </c>
      <c r="I955">
        <v>160</v>
      </c>
      <c r="J955">
        <v>18.251999999999999</v>
      </c>
      <c r="K955" t="s">
        <v>3439</v>
      </c>
      <c r="L955" t="s">
        <v>3440</v>
      </c>
      <c r="M955">
        <v>6.3414634146341395E-2</v>
      </c>
      <c r="N955" s="6">
        <f t="shared" si="14"/>
        <v>18.251999999999999</v>
      </c>
    </row>
    <row r="956" spans="1:14" x14ac:dyDescent="0.45">
      <c r="A956">
        <v>453172</v>
      </c>
      <c r="B956" t="s">
        <v>364</v>
      </c>
      <c r="C956" t="s">
        <v>1360</v>
      </c>
      <c r="D956">
        <v>121</v>
      </c>
      <c r="E956">
        <v>1575</v>
      </c>
      <c r="F956">
        <v>1575</v>
      </c>
      <c r="G956">
        <v>1010</v>
      </c>
      <c r="H956">
        <v>18.251999999999999</v>
      </c>
      <c r="I956">
        <v>565</v>
      </c>
      <c r="J956">
        <v>18.251999999999999</v>
      </c>
      <c r="K956" t="s">
        <v>3441</v>
      </c>
      <c r="L956" t="s">
        <v>3442</v>
      </c>
      <c r="M956">
        <v>5.5238095238095197E-2</v>
      </c>
      <c r="N956" s="6">
        <f t="shared" si="14"/>
        <v>18.252000000000002</v>
      </c>
    </row>
    <row r="957" spans="1:14" x14ac:dyDescent="0.45">
      <c r="A957">
        <v>680686</v>
      </c>
      <c r="B957" t="s">
        <v>997</v>
      </c>
      <c r="C957" t="s">
        <v>1360</v>
      </c>
      <c r="D957">
        <v>120</v>
      </c>
      <c r="E957">
        <v>3070</v>
      </c>
      <c r="F957">
        <v>3070</v>
      </c>
      <c r="G957">
        <v>1971</v>
      </c>
      <c r="H957">
        <v>18.251999999999999</v>
      </c>
      <c r="I957">
        <v>1099</v>
      </c>
      <c r="J957">
        <v>18.251999999999999</v>
      </c>
      <c r="K957">
        <v>7.0358306188924996E-2</v>
      </c>
      <c r="L957" t="s">
        <v>3443</v>
      </c>
      <c r="M957">
        <v>5.5374592833876198E-2</v>
      </c>
      <c r="N957" s="6">
        <f t="shared" si="14"/>
        <v>18.251999999999999</v>
      </c>
    </row>
    <row r="958" spans="1:14" x14ac:dyDescent="0.45">
      <c r="A958">
        <v>552640</v>
      </c>
      <c r="B958" t="s">
        <v>15</v>
      </c>
      <c r="C958" t="s">
        <v>1360</v>
      </c>
      <c r="D958">
        <v>138</v>
      </c>
      <c r="E958">
        <v>1348</v>
      </c>
      <c r="F958">
        <v>1348</v>
      </c>
      <c r="G958">
        <v>824</v>
      </c>
      <c r="H958">
        <v>18.266999999999999</v>
      </c>
      <c r="I958">
        <v>524</v>
      </c>
      <c r="J958">
        <v>18.266999999999999</v>
      </c>
      <c r="K958">
        <v>7.8635014836795206E-2</v>
      </c>
      <c r="L958" t="s">
        <v>3444</v>
      </c>
      <c r="M958">
        <v>4.6735905044510299E-2</v>
      </c>
      <c r="N958" s="6">
        <f t="shared" si="14"/>
        <v>18.266999999999999</v>
      </c>
    </row>
    <row r="959" spans="1:14" x14ac:dyDescent="0.45">
      <c r="A959">
        <v>663776</v>
      </c>
      <c r="B959" t="s">
        <v>800</v>
      </c>
      <c r="C959" t="s">
        <v>1360</v>
      </c>
      <c r="D959">
        <v>108</v>
      </c>
      <c r="E959">
        <v>3616</v>
      </c>
      <c r="F959">
        <v>3616</v>
      </c>
      <c r="G959">
        <v>2199</v>
      </c>
      <c r="H959">
        <v>18.273</v>
      </c>
      <c r="I959">
        <v>1417</v>
      </c>
      <c r="J959">
        <v>18.273</v>
      </c>
      <c r="K959">
        <v>9.6515486725663693E-2</v>
      </c>
      <c r="L959" t="s">
        <v>3445</v>
      </c>
      <c r="M959" t="s">
        <v>3446</v>
      </c>
      <c r="N959" s="6">
        <f t="shared" si="14"/>
        <v>18.273</v>
      </c>
    </row>
    <row r="960" spans="1:14" x14ac:dyDescent="0.45">
      <c r="A960">
        <v>595939</v>
      </c>
      <c r="B960" t="s">
        <v>1067</v>
      </c>
      <c r="C960" t="s">
        <v>1360</v>
      </c>
      <c r="D960">
        <v>110</v>
      </c>
      <c r="E960">
        <v>262</v>
      </c>
      <c r="F960">
        <v>262</v>
      </c>
      <c r="G960">
        <v>171</v>
      </c>
      <c r="H960">
        <v>18.282</v>
      </c>
      <c r="I960">
        <v>91</v>
      </c>
      <c r="J960">
        <v>18.282</v>
      </c>
      <c r="K960">
        <v>7.6335877862595394E-2</v>
      </c>
      <c r="L960" t="s">
        <v>3447</v>
      </c>
      <c r="M960">
        <v>3.4351145038167899E-2</v>
      </c>
      <c r="N960" s="6">
        <f t="shared" si="14"/>
        <v>18.282</v>
      </c>
    </row>
    <row r="961" spans="1:14" x14ac:dyDescent="0.45">
      <c r="A961">
        <v>596074</v>
      </c>
      <c r="B961" t="s">
        <v>716</v>
      </c>
      <c r="C961" t="s">
        <v>1360</v>
      </c>
      <c r="D961">
        <v>111</v>
      </c>
      <c r="E961">
        <v>263</v>
      </c>
      <c r="F961">
        <v>263</v>
      </c>
      <c r="G961">
        <v>183</v>
      </c>
      <c r="H961">
        <v>18.285</v>
      </c>
      <c r="I961">
        <v>80</v>
      </c>
      <c r="J961">
        <v>18.285</v>
      </c>
      <c r="K961" t="s">
        <v>3448</v>
      </c>
      <c r="L961" t="s">
        <v>3449</v>
      </c>
      <c r="M961" t="s">
        <v>3450</v>
      </c>
      <c r="N961" s="6">
        <f t="shared" si="14"/>
        <v>18.285</v>
      </c>
    </row>
    <row r="962" spans="1:14" x14ac:dyDescent="0.45">
      <c r="A962">
        <v>592662</v>
      </c>
      <c r="B962" t="s">
        <v>11</v>
      </c>
      <c r="C962" t="s">
        <v>1360</v>
      </c>
      <c r="D962">
        <v>136</v>
      </c>
      <c r="E962">
        <v>6740</v>
      </c>
      <c r="F962">
        <v>6740</v>
      </c>
      <c r="G962">
        <v>4737</v>
      </c>
      <c r="H962">
        <v>18.285</v>
      </c>
      <c r="I962">
        <v>2003</v>
      </c>
      <c r="J962">
        <v>18.285</v>
      </c>
      <c r="K962" t="s">
        <v>3451</v>
      </c>
      <c r="L962" t="s">
        <v>3452</v>
      </c>
      <c r="M962">
        <v>7.4183976261127493E-2</v>
      </c>
      <c r="N962" s="6">
        <f t="shared" si="14"/>
        <v>18.285</v>
      </c>
    </row>
    <row r="963" spans="1:14" x14ac:dyDescent="0.45">
      <c r="A963">
        <v>669947</v>
      </c>
      <c r="B963" t="s">
        <v>1247</v>
      </c>
      <c r="C963" t="s">
        <v>1360</v>
      </c>
      <c r="D963">
        <v>145</v>
      </c>
      <c r="E963">
        <v>643</v>
      </c>
      <c r="F963">
        <v>643</v>
      </c>
      <c r="G963">
        <v>390</v>
      </c>
      <c r="H963">
        <v>18.295999999999999</v>
      </c>
      <c r="I963">
        <v>253</v>
      </c>
      <c r="J963">
        <v>18.295999999999999</v>
      </c>
      <c r="K963" t="s">
        <v>3453</v>
      </c>
      <c r="L963" t="s">
        <v>3454</v>
      </c>
      <c r="M963">
        <v>3.1104199066874002E-3</v>
      </c>
      <c r="N963" s="6">
        <f t="shared" ref="N963:N1026" si="15">((H963*G963)+(I963*J963))/(G963+I963)</f>
        <v>18.295999999999999</v>
      </c>
    </row>
    <row r="964" spans="1:14" x14ac:dyDescent="0.45">
      <c r="A964">
        <v>664776</v>
      </c>
      <c r="B964" t="s">
        <v>1224</v>
      </c>
      <c r="C964" t="s">
        <v>1360</v>
      </c>
      <c r="D964">
        <v>147</v>
      </c>
      <c r="E964">
        <v>504</v>
      </c>
      <c r="F964">
        <v>504</v>
      </c>
      <c r="G964">
        <v>279</v>
      </c>
      <c r="H964">
        <v>18.303999999999998</v>
      </c>
      <c r="I964">
        <v>225</v>
      </c>
      <c r="J964">
        <v>18.303999999999998</v>
      </c>
      <c r="K964" t="s">
        <v>3455</v>
      </c>
      <c r="L964" t="s">
        <v>3456</v>
      </c>
      <c r="M964">
        <v>5.95238095238095E-2</v>
      </c>
      <c r="N964" s="6">
        <f t="shared" si="15"/>
        <v>18.304000000000002</v>
      </c>
    </row>
    <row r="965" spans="1:14" x14ac:dyDescent="0.45">
      <c r="A965">
        <v>621348</v>
      </c>
      <c r="B965" t="s">
        <v>3457</v>
      </c>
      <c r="C965" t="s">
        <v>1360</v>
      </c>
      <c r="D965">
        <v>121</v>
      </c>
      <c r="E965">
        <v>441</v>
      </c>
      <c r="F965">
        <v>441</v>
      </c>
      <c r="G965">
        <v>239</v>
      </c>
      <c r="H965">
        <v>18.315000000000001</v>
      </c>
      <c r="I965">
        <v>202</v>
      </c>
      <c r="J965">
        <v>18.315000000000001</v>
      </c>
      <c r="K965">
        <v>4.08163265306122E-2</v>
      </c>
      <c r="L965" t="s">
        <v>3458</v>
      </c>
      <c r="M965">
        <v>2.04081632653061E-2</v>
      </c>
      <c r="N965" s="6">
        <f t="shared" si="15"/>
        <v>18.315000000000001</v>
      </c>
    </row>
    <row r="966" spans="1:14" x14ac:dyDescent="0.45">
      <c r="A966">
        <v>527054</v>
      </c>
      <c r="B966" t="s">
        <v>94</v>
      </c>
      <c r="C966" t="s">
        <v>1360</v>
      </c>
      <c r="D966">
        <v>158</v>
      </c>
      <c r="E966">
        <v>4989</v>
      </c>
      <c r="F966">
        <v>4989</v>
      </c>
      <c r="G966">
        <v>3309</v>
      </c>
      <c r="H966">
        <v>18.318999999999999</v>
      </c>
      <c r="I966">
        <v>1680</v>
      </c>
      <c r="J966">
        <v>18.318999999999999</v>
      </c>
      <c r="K966" t="s">
        <v>3459</v>
      </c>
      <c r="L966" t="s">
        <v>3460</v>
      </c>
      <c r="M966">
        <v>7.0956103427540496E-2</v>
      </c>
      <c r="N966" s="6">
        <f t="shared" si="15"/>
        <v>18.318999999999999</v>
      </c>
    </row>
    <row r="967" spans="1:14" x14ac:dyDescent="0.45">
      <c r="A967">
        <v>670329</v>
      </c>
      <c r="B967" t="s">
        <v>1346</v>
      </c>
      <c r="C967" t="s">
        <v>1360</v>
      </c>
      <c r="D967">
        <v>120</v>
      </c>
      <c r="E967">
        <v>317</v>
      </c>
      <c r="F967">
        <v>317</v>
      </c>
      <c r="G967">
        <v>178</v>
      </c>
      <c r="H967">
        <v>18.318999999999999</v>
      </c>
      <c r="I967">
        <v>139</v>
      </c>
      <c r="J967">
        <v>18.318999999999999</v>
      </c>
      <c r="K967" t="s">
        <v>3461</v>
      </c>
      <c r="L967" t="s">
        <v>3462</v>
      </c>
      <c r="M967" t="s">
        <v>3463</v>
      </c>
      <c r="N967" s="6">
        <f t="shared" si="15"/>
        <v>18.318999999999999</v>
      </c>
    </row>
    <row r="968" spans="1:14" x14ac:dyDescent="0.45">
      <c r="A968">
        <v>656731</v>
      </c>
      <c r="B968" t="s">
        <v>987</v>
      </c>
      <c r="C968" t="s">
        <v>1360</v>
      </c>
      <c r="D968">
        <v>121</v>
      </c>
      <c r="E968">
        <v>2101</v>
      </c>
      <c r="F968">
        <v>2101</v>
      </c>
      <c r="G968">
        <v>1302</v>
      </c>
      <c r="H968">
        <v>18.323</v>
      </c>
      <c r="I968">
        <v>799</v>
      </c>
      <c r="J968">
        <v>18.323</v>
      </c>
      <c r="K968">
        <v>6.9966682532127497E-2</v>
      </c>
      <c r="L968" t="s">
        <v>3464</v>
      </c>
      <c r="M968">
        <v>2.5702046644454999E-2</v>
      </c>
      <c r="N968" s="6">
        <f t="shared" si="15"/>
        <v>18.323000000000004</v>
      </c>
    </row>
    <row r="969" spans="1:14" x14ac:dyDescent="0.45">
      <c r="A969">
        <v>548389</v>
      </c>
      <c r="B969" t="s">
        <v>252</v>
      </c>
      <c r="C969" t="s">
        <v>1360</v>
      </c>
      <c r="D969">
        <v>133</v>
      </c>
      <c r="E969">
        <v>4914</v>
      </c>
      <c r="F969">
        <v>4914</v>
      </c>
      <c r="G969">
        <v>3405</v>
      </c>
      <c r="H969">
        <v>18.344999999999999</v>
      </c>
      <c r="I969">
        <v>1509</v>
      </c>
      <c r="J969">
        <v>18.344999999999999</v>
      </c>
      <c r="K969" t="s">
        <v>3465</v>
      </c>
      <c r="L969" t="s">
        <v>3466</v>
      </c>
      <c r="M969">
        <v>4.2531542531542503E-2</v>
      </c>
      <c r="N969" s="6">
        <f t="shared" si="15"/>
        <v>18.344999999999999</v>
      </c>
    </row>
    <row r="970" spans="1:14" x14ac:dyDescent="0.45">
      <c r="A970">
        <v>623454</v>
      </c>
      <c r="B970" t="s">
        <v>1097</v>
      </c>
      <c r="C970" t="s">
        <v>1360</v>
      </c>
      <c r="D970">
        <v>140</v>
      </c>
      <c r="E970">
        <v>365</v>
      </c>
      <c r="F970">
        <v>365</v>
      </c>
      <c r="G970">
        <v>207</v>
      </c>
      <c r="H970">
        <v>18.350999999999999</v>
      </c>
      <c r="I970">
        <v>158</v>
      </c>
      <c r="J970">
        <v>18.350999999999999</v>
      </c>
      <c r="K970" t="s">
        <v>3467</v>
      </c>
      <c r="L970" t="s">
        <v>3468</v>
      </c>
      <c r="M970" t="s">
        <v>3469</v>
      </c>
      <c r="N970" s="6">
        <f t="shared" si="15"/>
        <v>18.350999999999999</v>
      </c>
    </row>
    <row r="971" spans="1:14" x14ac:dyDescent="0.45">
      <c r="A971">
        <v>448802</v>
      </c>
      <c r="B971" t="s">
        <v>140</v>
      </c>
      <c r="C971" t="s">
        <v>1360</v>
      </c>
      <c r="D971">
        <v>112</v>
      </c>
      <c r="E971">
        <v>1710</v>
      </c>
      <c r="F971">
        <v>1710</v>
      </c>
      <c r="G971">
        <v>1182</v>
      </c>
      <c r="H971">
        <v>18.352</v>
      </c>
      <c r="I971">
        <v>528</v>
      </c>
      <c r="J971">
        <v>18.352</v>
      </c>
      <c r="K971">
        <v>8.3040935672514596E-2</v>
      </c>
      <c r="L971" t="s">
        <v>3470</v>
      </c>
      <c r="M971">
        <v>4.0935672514619798E-2</v>
      </c>
      <c r="N971" s="6">
        <f t="shared" si="15"/>
        <v>18.352</v>
      </c>
    </row>
    <row r="972" spans="1:14" x14ac:dyDescent="0.45">
      <c r="A972">
        <v>656458</v>
      </c>
      <c r="B972" t="s">
        <v>1024</v>
      </c>
      <c r="C972" t="s">
        <v>1360</v>
      </c>
      <c r="D972">
        <v>115</v>
      </c>
      <c r="E972">
        <v>722</v>
      </c>
      <c r="F972">
        <v>722</v>
      </c>
      <c r="G972">
        <v>384</v>
      </c>
      <c r="H972">
        <v>18.352</v>
      </c>
      <c r="I972">
        <v>338</v>
      </c>
      <c r="J972">
        <v>18.352</v>
      </c>
      <c r="K972" t="s">
        <v>3471</v>
      </c>
      <c r="L972" t="s">
        <v>3472</v>
      </c>
      <c r="M972" t="s">
        <v>3473</v>
      </c>
      <c r="N972" s="6">
        <f t="shared" si="15"/>
        <v>18.352</v>
      </c>
    </row>
    <row r="973" spans="1:14" x14ac:dyDescent="0.45">
      <c r="A973">
        <v>501563</v>
      </c>
      <c r="B973" t="s">
        <v>462</v>
      </c>
      <c r="C973" t="s">
        <v>1360</v>
      </c>
      <c r="D973">
        <v>133</v>
      </c>
      <c r="E973">
        <v>284</v>
      </c>
      <c r="F973">
        <v>284</v>
      </c>
      <c r="G973">
        <v>168</v>
      </c>
      <c r="H973">
        <v>18.352</v>
      </c>
      <c r="I973">
        <v>116</v>
      </c>
      <c r="J973">
        <v>18.352</v>
      </c>
      <c r="K973">
        <v>7.3943661971830901E-2</v>
      </c>
      <c r="L973" t="s">
        <v>3474</v>
      </c>
      <c r="M973" t="s">
        <v>3475</v>
      </c>
      <c r="N973" s="6">
        <f t="shared" si="15"/>
        <v>18.352</v>
      </c>
    </row>
    <row r="974" spans="1:14" x14ac:dyDescent="0.45">
      <c r="A974">
        <v>543483</v>
      </c>
      <c r="B974" t="s">
        <v>634</v>
      </c>
      <c r="C974" t="s">
        <v>1360</v>
      </c>
      <c r="D974">
        <v>136</v>
      </c>
      <c r="E974">
        <v>936</v>
      </c>
      <c r="F974">
        <v>936</v>
      </c>
      <c r="G974">
        <v>594</v>
      </c>
      <c r="H974">
        <v>18.363</v>
      </c>
      <c r="I974">
        <v>342</v>
      </c>
      <c r="J974">
        <v>18.363</v>
      </c>
      <c r="K974">
        <v>6.6239316239316198E-2</v>
      </c>
      <c r="L974" t="s">
        <v>3476</v>
      </c>
      <c r="M974">
        <v>5.5555555555555497E-2</v>
      </c>
      <c r="N974" s="6">
        <f t="shared" si="15"/>
        <v>18.363</v>
      </c>
    </row>
    <row r="975" spans="1:14" x14ac:dyDescent="0.45">
      <c r="A975">
        <v>621078</v>
      </c>
      <c r="B975" t="s">
        <v>967</v>
      </c>
      <c r="C975" t="s">
        <v>1360</v>
      </c>
      <c r="D975">
        <v>136</v>
      </c>
      <c r="E975">
        <v>172</v>
      </c>
      <c r="F975">
        <v>172</v>
      </c>
      <c r="G975">
        <v>115</v>
      </c>
      <c r="H975">
        <v>18.367999999999999</v>
      </c>
      <c r="I975">
        <v>57</v>
      </c>
      <c r="J975">
        <v>18.367999999999999</v>
      </c>
      <c r="K975" t="s">
        <v>3477</v>
      </c>
      <c r="L975" t="s">
        <v>3478</v>
      </c>
      <c r="M975">
        <v>3.4883720930232502E-2</v>
      </c>
      <c r="N975" s="6">
        <f t="shared" si="15"/>
        <v>18.367999999999995</v>
      </c>
    </row>
    <row r="976" spans="1:14" x14ac:dyDescent="0.45">
      <c r="A976">
        <v>518633</v>
      </c>
      <c r="B976" t="s">
        <v>155</v>
      </c>
      <c r="C976" t="s">
        <v>1360</v>
      </c>
      <c r="D976">
        <v>118</v>
      </c>
      <c r="E976">
        <v>4142</v>
      </c>
      <c r="F976">
        <v>4142</v>
      </c>
      <c r="G976">
        <v>2680</v>
      </c>
      <c r="H976">
        <v>18.367999999999999</v>
      </c>
      <c r="I976">
        <v>1462</v>
      </c>
      <c r="J976">
        <v>18.367999999999999</v>
      </c>
      <c r="K976">
        <v>8.1361661033317198E-2</v>
      </c>
      <c r="L976" t="s">
        <v>3479</v>
      </c>
      <c r="M976">
        <v>2.99372283920811E-2</v>
      </c>
      <c r="N976" s="6">
        <f t="shared" si="15"/>
        <v>18.367999999999999</v>
      </c>
    </row>
    <row r="977" spans="1:14" x14ac:dyDescent="0.45">
      <c r="A977">
        <v>656793</v>
      </c>
      <c r="B977" t="s">
        <v>943</v>
      </c>
      <c r="C977" t="s">
        <v>1360</v>
      </c>
      <c r="D977">
        <v>143</v>
      </c>
      <c r="E977">
        <v>856</v>
      </c>
      <c r="F977">
        <v>856</v>
      </c>
      <c r="G977">
        <v>434</v>
      </c>
      <c r="H977">
        <v>18.381</v>
      </c>
      <c r="I977">
        <v>422</v>
      </c>
      <c r="J977">
        <v>18.381</v>
      </c>
      <c r="K977">
        <v>7.5934579439252303E-2</v>
      </c>
      <c r="L977" t="s">
        <v>3480</v>
      </c>
      <c r="M977" t="s">
        <v>3481</v>
      </c>
      <c r="N977" s="6">
        <f t="shared" si="15"/>
        <v>18.381</v>
      </c>
    </row>
    <row r="978" spans="1:14" x14ac:dyDescent="0.45">
      <c r="A978">
        <v>669276</v>
      </c>
      <c r="B978" t="s">
        <v>1156</v>
      </c>
      <c r="C978" t="s">
        <v>1360</v>
      </c>
      <c r="D978">
        <v>144</v>
      </c>
      <c r="E978">
        <v>452</v>
      </c>
      <c r="F978">
        <v>452</v>
      </c>
      <c r="G978">
        <v>288</v>
      </c>
      <c r="H978">
        <v>18.384</v>
      </c>
      <c r="I978">
        <v>164</v>
      </c>
      <c r="J978">
        <v>18.384</v>
      </c>
      <c r="K978">
        <v>5.5309734513274297E-2</v>
      </c>
      <c r="L978" t="s">
        <v>3482</v>
      </c>
      <c r="M978" t="s">
        <v>3483</v>
      </c>
      <c r="N978" s="6">
        <f t="shared" si="15"/>
        <v>18.384000000000004</v>
      </c>
    </row>
    <row r="979" spans="1:14" x14ac:dyDescent="0.45">
      <c r="A979">
        <v>519381</v>
      </c>
      <c r="B979" t="s">
        <v>3484</v>
      </c>
      <c r="C979" t="s">
        <v>1360</v>
      </c>
      <c r="D979">
        <v>146</v>
      </c>
      <c r="E979">
        <v>163</v>
      </c>
      <c r="F979">
        <v>163</v>
      </c>
      <c r="G979">
        <v>105</v>
      </c>
      <c r="H979">
        <v>18.385000000000002</v>
      </c>
      <c r="I979">
        <v>58</v>
      </c>
      <c r="J979">
        <v>18.385000000000002</v>
      </c>
      <c r="K979" t="s">
        <v>3485</v>
      </c>
      <c r="L979" t="s">
        <v>3486</v>
      </c>
      <c r="M979">
        <v>4.2944785276073601E-2</v>
      </c>
      <c r="N979" s="6">
        <f t="shared" si="15"/>
        <v>18.385000000000002</v>
      </c>
    </row>
    <row r="980" spans="1:14" x14ac:dyDescent="0.45">
      <c r="A980">
        <v>605260</v>
      </c>
      <c r="B980" t="s">
        <v>838</v>
      </c>
      <c r="C980" t="s">
        <v>1360</v>
      </c>
      <c r="D980">
        <v>140</v>
      </c>
      <c r="E980">
        <v>305</v>
      </c>
      <c r="F980">
        <v>305</v>
      </c>
      <c r="G980">
        <v>161</v>
      </c>
      <c r="H980">
        <v>18.385000000000002</v>
      </c>
      <c r="I980">
        <v>144</v>
      </c>
      <c r="J980">
        <v>18.385000000000002</v>
      </c>
      <c r="K980">
        <v>4.5901639344262203E-2</v>
      </c>
      <c r="L980" t="s">
        <v>3487</v>
      </c>
      <c r="M980">
        <v>7.5409836065573693E-2</v>
      </c>
      <c r="N980" s="6">
        <f t="shared" si="15"/>
        <v>18.385000000000002</v>
      </c>
    </row>
    <row r="981" spans="1:14" x14ac:dyDescent="0.45">
      <c r="A981">
        <v>547888</v>
      </c>
      <c r="B981" t="s">
        <v>110</v>
      </c>
      <c r="C981" t="s">
        <v>1360</v>
      </c>
      <c r="D981">
        <v>147</v>
      </c>
      <c r="E981">
        <v>3747</v>
      </c>
      <c r="F981">
        <v>3747</v>
      </c>
      <c r="G981">
        <v>2640</v>
      </c>
      <c r="H981">
        <v>18.385000000000002</v>
      </c>
      <c r="I981">
        <v>1107</v>
      </c>
      <c r="J981">
        <v>18.385000000000002</v>
      </c>
      <c r="K981">
        <v>8.0330931411796105E-2</v>
      </c>
      <c r="L981" t="s">
        <v>3488</v>
      </c>
      <c r="M981">
        <v>9.7144382172404495E-2</v>
      </c>
      <c r="N981" s="6">
        <f t="shared" si="15"/>
        <v>18.385000000000002</v>
      </c>
    </row>
    <row r="982" spans="1:14" x14ac:dyDescent="0.45">
      <c r="A982">
        <v>642203</v>
      </c>
      <c r="B982" t="s">
        <v>948</v>
      </c>
      <c r="C982" t="s">
        <v>1360</v>
      </c>
      <c r="D982">
        <v>109</v>
      </c>
      <c r="E982">
        <v>852</v>
      </c>
      <c r="F982">
        <v>852</v>
      </c>
      <c r="G982">
        <v>517</v>
      </c>
      <c r="H982">
        <v>18.390999999999998</v>
      </c>
      <c r="I982">
        <v>335</v>
      </c>
      <c r="J982">
        <v>18.390999999999998</v>
      </c>
      <c r="K982">
        <v>4.46009389671361E-2</v>
      </c>
      <c r="L982" t="s">
        <v>3489</v>
      </c>
      <c r="M982" t="s">
        <v>3490</v>
      </c>
      <c r="N982" s="6">
        <f t="shared" si="15"/>
        <v>18.390999999999998</v>
      </c>
    </row>
    <row r="983" spans="1:14" x14ac:dyDescent="0.45">
      <c r="A983">
        <v>641329</v>
      </c>
      <c r="B983" t="s">
        <v>1121</v>
      </c>
      <c r="C983" t="s">
        <v>1360</v>
      </c>
      <c r="D983">
        <v>110</v>
      </c>
      <c r="E983">
        <v>900</v>
      </c>
      <c r="F983">
        <v>900</v>
      </c>
      <c r="G983">
        <v>530</v>
      </c>
      <c r="H983">
        <v>18.396000000000001</v>
      </c>
      <c r="I983">
        <v>370</v>
      </c>
      <c r="J983">
        <v>18.396000000000001</v>
      </c>
      <c r="K983">
        <v>6.22222222222222E-2</v>
      </c>
      <c r="L983" t="s">
        <v>3491</v>
      </c>
      <c r="M983">
        <v>3.6666666666666597E-2</v>
      </c>
      <c r="N983" s="6">
        <f t="shared" si="15"/>
        <v>18.396000000000001</v>
      </c>
    </row>
    <row r="984" spans="1:14" x14ac:dyDescent="0.45">
      <c r="A984">
        <v>689225</v>
      </c>
      <c r="B984" t="s">
        <v>1116</v>
      </c>
      <c r="C984" t="s">
        <v>1360</v>
      </c>
      <c r="D984">
        <v>116</v>
      </c>
      <c r="E984">
        <v>814</v>
      </c>
      <c r="F984">
        <v>814</v>
      </c>
      <c r="G984">
        <v>536</v>
      </c>
      <c r="H984">
        <v>18.411000000000001</v>
      </c>
      <c r="I984">
        <v>278</v>
      </c>
      <c r="J984">
        <v>18.411000000000001</v>
      </c>
      <c r="K984" t="s">
        <v>2684</v>
      </c>
      <c r="L984" t="s">
        <v>3492</v>
      </c>
      <c r="M984">
        <v>3.4398034398034398E-2</v>
      </c>
      <c r="N984" s="6">
        <f t="shared" si="15"/>
        <v>18.411000000000001</v>
      </c>
    </row>
    <row r="985" spans="1:14" x14ac:dyDescent="0.45">
      <c r="A985">
        <v>592858</v>
      </c>
      <c r="B985" t="s">
        <v>822</v>
      </c>
      <c r="C985" t="s">
        <v>1360</v>
      </c>
      <c r="D985">
        <v>112</v>
      </c>
      <c r="E985">
        <v>1097</v>
      </c>
      <c r="F985">
        <v>1097</v>
      </c>
      <c r="G985">
        <v>622</v>
      </c>
      <c r="H985">
        <v>18.417999999999999</v>
      </c>
      <c r="I985">
        <v>475</v>
      </c>
      <c r="J985">
        <v>18.417999999999999</v>
      </c>
      <c r="K985">
        <v>8.9334548769370997E-2</v>
      </c>
      <c r="L985" t="s">
        <v>3493</v>
      </c>
      <c r="M985">
        <v>7.3837739288969903E-2</v>
      </c>
      <c r="N985" s="6">
        <f t="shared" si="15"/>
        <v>18.417999999999999</v>
      </c>
    </row>
    <row r="986" spans="1:14" x14ac:dyDescent="0.45">
      <c r="A986">
        <v>623184</v>
      </c>
      <c r="B986" t="s">
        <v>326</v>
      </c>
      <c r="C986" t="s">
        <v>1360</v>
      </c>
      <c r="D986">
        <v>115</v>
      </c>
      <c r="E986">
        <v>1176</v>
      </c>
      <c r="F986">
        <v>1176</v>
      </c>
      <c r="G986">
        <v>696</v>
      </c>
      <c r="H986">
        <v>18.419</v>
      </c>
      <c r="I986">
        <v>480</v>
      </c>
      <c r="J986">
        <v>18.419</v>
      </c>
      <c r="K986">
        <v>8.16326530612244E-2</v>
      </c>
      <c r="L986" t="s">
        <v>3494</v>
      </c>
      <c r="M986">
        <v>6.5476190476190396E-2</v>
      </c>
      <c r="N986" s="6">
        <f t="shared" si="15"/>
        <v>18.419</v>
      </c>
    </row>
    <row r="987" spans="1:14" x14ac:dyDescent="0.45">
      <c r="A987">
        <v>667498</v>
      </c>
      <c r="B987" t="s">
        <v>824</v>
      </c>
      <c r="C987" t="s">
        <v>1360</v>
      </c>
      <c r="D987">
        <v>113</v>
      </c>
      <c r="E987">
        <v>708</v>
      </c>
      <c r="F987">
        <v>708</v>
      </c>
      <c r="G987">
        <v>431</v>
      </c>
      <c r="H987">
        <v>18.428999999999998</v>
      </c>
      <c r="I987">
        <v>277</v>
      </c>
      <c r="J987">
        <v>18.428999999999998</v>
      </c>
      <c r="K987" t="s">
        <v>3495</v>
      </c>
      <c r="L987" t="s">
        <v>3496</v>
      </c>
      <c r="M987">
        <v>6.3559322033898302E-2</v>
      </c>
      <c r="N987" s="6">
        <f t="shared" si="15"/>
        <v>18.428999999999998</v>
      </c>
    </row>
    <row r="988" spans="1:14" x14ac:dyDescent="0.45">
      <c r="A988">
        <v>607391</v>
      </c>
      <c r="B988" t="s">
        <v>891</v>
      </c>
      <c r="C988" t="s">
        <v>1360</v>
      </c>
      <c r="D988">
        <v>139</v>
      </c>
      <c r="E988">
        <v>603</v>
      </c>
      <c r="F988">
        <v>603</v>
      </c>
      <c r="G988">
        <v>334</v>
      </c>
      <c r="H988">
        <v>18.434000000000001</v>
      </c>
      <c r="I988">
        <v>269</v>
      </c>
      <c r="J988">
        <v>18.434000000000001</v>
      </c>
      <c r="K988">
        <v>7.2968490878938599E-2</v>
      </c>
      <c r="L988" t="s">
        <v>3497</v>
      </c>
      <c r="M988" t="s">
        <v>1680</v>
      </c>
      <c r="N988" s="6">
        <f t="shared" si="15"/>
        <v>18.434000000000001</v>
      </c>
    </row>
    <row r="989" spans="1:14" x14ac:dyDescent="0.45">
      <c r="A989">
        <v>663531</v>
      </c>
      <c r="B989" t="s">
        <v>847</v>
      </c>
      <c r="C989" t="s">
        <v>1360</v>
      </c>
      <c r="D989">
        <v>110</v>
      </c>
      <c r="E989">
        <v>783</v>
      </c>
      <c r="F989">
        <v>783</v>
      </c>
      <c r="G989">
        <v>473</v>
      </c>
      <c r="H989">
        <v>18.443999999999999</v>
      </c>
      <c r="I989">
        <v>310</v>
      </c>
      <c r="J989">
        <v>18.443999999999999</v>
      </c>
      <c r="K989">
        <v>8.1736909323116197E-2</v>
      </c>
      <c r="L989" t="s">
        <v>3498</v>
      </c>
      <c r="M989" t="s">
        <v>3499</v>
      </c>
      <c r="N989" s="6">
        <f t="shared" si="15"/>
        <v>18.443999999999999</v>
      </c>
    </row>
    <row r="990" spans="1:14" x14ac:dyDescent="0.45">
      <c r="A990">
        <v>518927</v>
      </c>
      <c r="B990" t="s">
        <v>3500</v>
      </c>
      <c r="C990" t="s">
        <v>1360</v>
      </c>
      <c r="D990">
        <v>147</v>
      </c>
      <c r="E990">
        <v>117</v>
      </c>
      <c r="F990">
        <v>117</v>
      </c>
      <c r="G990">
        <v>52</v>
      </c>
      <c r="H990">
        <v>18.451000000000001</v>
      </c>
      <c r="I990">
        <v>65</v>
      </c>
      <c r="J990">
        <v>18.451000000000001</v>
      </c>
      <c r="K990">
        <v>9.4017094017094002E-2</v>
      </c>
      <c r="L990" t="s">
        <v>3501</v>
      </c>
      <c r="M990">
        <v>8.5470085470085402E-2</v>
      </c>
      <c r="N990" s="6">
        <f t="shared" si="15"/>
        <v>18.450999999999997</v>
      </c>
    </row>
    <row r="991" spans="1:14" x14ac:dyDescent="0.45">
      <c r="A991">
        <v>656887</v>
      </c>
      <c r="B991" t="s">
        <v>20</v>
      </c>
      <c r="C991" t="s">
        <v>1360</v>
      </c>
      <c r="D991">
        <v>121</v>
      </c>
      <c r="E991">
        <v>948</v>
      </c>
      <c r="F991">
        <v>948</v>
      </c>
      <c r="G991">
        <v>534</v>
      </c>
      <c r="H991">
        <v>18.451000000000001</v>
      </c>
      <c r="I991">
        <v>414</v>
      </c>
      <c r="J991">
        <v>18.451000000000001</v>
      </c>
      <c r="K991" t="s">
        <v>3502</v>
      </c>
      <c r="L991" t="s">
        <v>3503</v>
      </c>
      <c r="M991" t="s">
        <v>3504</v>
      </c>
      <c r="N991" s="6">
        <f t="shared" si="15"/>
        <v>18.451000000000004</v>
      </c>
    </row>
    <row r="992" spans="1:14" x14ac:dyDescent="0.45">
      <c r="A992">
        <v>572728</v>
      </c>
      <c r="B992" t="s">
        <v>509</v>
      </c>
      <c r="C992" t="s">
        <v>1360</v>
      </c>
      <c r="D992">
        <v>133</v>
      </c>
      <c r="E992">
        <v>181</v>
      </c>
      <c r="F992">
        <v>181</v>
      </c>
      <c r="G992">
        <v>111</v>
      </c>
      <c r="H992">
        <v>18.451000000000001</v>
      </c>
      <c r="I992">
        <v>70</v>
      </c>
      <c r="J992">
        <v>18.451000000000001</v>
      </c>
      <c r="K992" t="s">
        <v>3505</v>
      </c>
      <c r="L992" t="s">
        <v>3506</v>
      </c>
      <c r="M992">
        <v>4.4198895027624301E-2</v>
      </c>
      <c r="N992" s="6">
        <f t="shared" si="15"/>
        <v>18.451000000000001</v>
      </c>
    </row>
    <row r="993" spans="1:14" x14ac:dyDescent="0.45">
      <c r="A993">
        <v>641838</v>
      </c>
      <c r="B993" t="s">
        <v>429</v>
      </c>
      <c r="C993" t="s">
        <v>1360</v>
      </c>
      <c r="D993">
        <v>118</v>
      </c>
      <c r="E993">
        <v>1163</v>
      </c>
      <c r="F993">
        <v>1163</v>
      </c>
      <c r="G993">
        <v>620</v>
      </c>
      <c r="H993">
        <v>18.451000000000001</v>
      </c>
      <c r="I993">
        <v>543</v>
      </c>
      <c r="J993">
        <v>18.451000000000001</v>
      </c>
      <c r="K993">
        <v>4.5571797076526199E-2</v>
      </c>
      <c r="L993" t="s">
        <v>3507</v>
      </c>
      <c r="M993">
        <v>3.5253654342218402E-2</v>
      </c>
      <c r="N993" s="6">
        <f t="shared" si="15"/>
        <v>18.451000000000001</v>
      </c>
    </row>
    <row r="994" spans="1:14" x14ac:dyDescent="0.45">
      <c r="A994">
        <v>519008</v>
      </c>
      <c r="B994" t="s">
        <v>399</v>
      </c>
      <c r="C994" t="s">
        <v>1360</v>
      </c>
      <c r="D994">
        <v>133</v>
      </c>
      <c r="E994">
        <v>1942</v>
      </c>
      <c r="F994">
        <v>1942</v>
      </c>
      <c r="G994">
        <v>1138</v>
      </c>
      <c r="H994">
        <v>18.452000000000002</v>
      </c>
      <c r="I994">
        <v>804</v>
      </c>
      <c r="J994">
        <v>18.452000000000002</v>
      </c>
      <c r="K994">
        <v>4.8403707518022601E-2</v>
      </c>
      <c r="L994" t="s">
        <v>3508</v>
      </c>
      <c r="M994" t="s">
        <v>3509</v>
      </c>
      <c r="N994" s="6">
        <f t="shared" si="15"/>
        <v>18.451999999999998</v>
      </c>
    </row>
    <row r="995" spans="1:14" x14ac:dyDescent="0.45">
      <c r="A995">
        <v>606995</v>
      </c>
      <c r="B995" t="s">
        <v>3510</v>
      </c>
      <c r="C995" t="s">
        <v>1360</v>
      </c>
      <c r="D995">
        <v>112</v>
      </c>
      <c r="E995">
        <v>105</v>
      </c>
      <c r="F995">
        <v>105</v>
      </c>
      <c r="G995">
        <v>71</v>
      </c>
      <c r="H995">
        <v>18.452000000000002</v>
      </c>
      <c r="I995">
        <v>34</v>
      </c>
      <c r="J995">
        <v>18.452000000000002</v>
      </c>
      <c r="K995">
        <v>2.8571428571428501E-2</v>
      </c>
      <c r="L995" t="s">
        <v>3511</v>
      </c>
      <c r="M995">
        <v>5.7142857142857099E-2</v>
      </c>
      <c r="N995" s="6">
        <f t="shared" si="15"/>
        <v>18.452000000000002</v>
      </c>
    </row>
    <row r="996" spans="1:14" x14ac:dyDescent="0.45">
      <c r="A996">
        <v>279571</v>
      </c>
      <c r="B996" t="s">
        <v>356</v>
      </c>
      <c r="C996" t="s">
        <v>1360</v>
      </c>
      <c r="D996">
        <v>142</v>
      </c>
      <c r="E996">
        <v>633</v>
      </c>
      <c r="F996">
        <v>633</v>
      </c>
      <c r="G996">
        <v>385</v>
      </c>
      <c r="H996">
        <v>18.452000000000002</v>
      </c>
      <c r="I996">
        <v>248</v>
      </c>
      <c r="J996">
        <v>18.452000000000002</v>
      </c>
      <c r="K996" t="s">
        <v>3512</v>
      </c>
      <c r="L996" t="s">
        <v>3513</v>
      </c>
      <c r="M996">
        <v>5.0552922590837199E-2</v>
      </c>
      <c r="N996" s="6">
        <f t="shared" si="15"/>
        <v>18.452000000000002</v>
      </c>
    </row>
    <row r="997" spans="1:14" x14ac:dyDescent="0.45">
      <c r="A997">
        <v>456701</v>
      </c>
      <c r="B997" t="s">
        <v>195</v>
      </c>
      <c r="C997" t="s">
        <v>1360</v>
      </c>
      <c r="D997">
        <v>142</v>
      </c>
      <c r="E997">
        <v>2753</v>
      </c>
      <c r="F997">
        <v>2753</v>
      </c>
      <c r="G997">
        <v>1830</v>
      </c>
      <c r="H997">
        <v>18.452000000000002</v>
      </c>
      <c r="I997">
        <v>923</v>
      </c>
      <c r="J997">
        <v>18.452000000000002</v>
      </c>
      <c r="K997">
        <v>8.7904104613149195E-2</v>
      </c>
      <c r="L997" t="s">
        <v>3514</v>
      </c>
      <c r="M997" t="s">
        <v>3515</v>
      </c>
      <c r="N997" s="6">
        <f t="shared" si="15"/>
        <v>18.451999999999998</v>
      </c>
    </row>
    <row r="998" spans="1:14" x14ac:dyDescent="0.45">
      <c r="A998">
        <v>639373</v>
      </c>
      <c r="B998" t="s">
        <v>3516</v>
      </c>
      <c r="C998" t="s">
        <v>1360</v>
      </c>
      <c r="D998">
        <v>136</v>
      </c>
      <c r="E998">
        <v>131</v>
      </c>
      <c r="F998">
        <v>131</v>
      </c>
      <c r="G998">
        <v>56</v>
      </c>
      <c r="H998">
        <v>18.452000000000002</v>
      </c>
      <c r="I998">
        <v>75</v>
      </c>
      <c r="J998">
        <v>18.452000000000002</v>
      </c>
      <c r="K998">
        <v>5.3435114503816702E-2</v>
      </c>
      <c r="L998" t="s">
        <v>2878</v>
      </c>
      <c r="M998">
        <v>3.8167938931297697E-2</v>
      </c>
      <c r="N998" s="6">
        <f t="shared" si="15"/>
        <v>18.452000000000002</v>
      </c>
    </row>
    <row r="999" spans="1:14" x14ac:dyDescent="0.45">
      <c r="A999">
        <v>488846</v>
      </c>
      <c r="B999" t="s">
        <v>308</v>
      </c>
      <c r="C999" t="s">
        <v>1360</v>
      </c>
      <c r="D999">
        <v>112</v>
      </c>
      <c r="E999">
        <v>825</v>
      </c>
      <c r="F999">
        <v>825</v>
      </c>
      <c r="G999">
        <v>496</v>
      </c>
      <c r="H999">
        <v>18.452000000000002</v>
      </c>
      <c r="I999">
        <v>329</v>
      </c>
      <c r="J999">
        <v>18.452000000000002</v>
      </c>
      <c r="K999">
        <v>7.7575757575757506E-2</v>
      </c>
      <c r="L999" t="s">
        <v>3517</v>
      </c>
      <c r="M999" t="s">
        <v>3518</v>
      </c>
      <c r="N999" s="6">
        <f t="shared" si="15"/>
        <v>18.452000000000002</v>
      </c>
    </row>
    <row r="1000" spans="1:14" x14ac:dyDescent="0.45">
      <c r="A1000">
        <v>650828</v>
      </c>
      <c r="B1000" t="s">
        <v>576</v>
      </c>
      <c r="C1000" t="s">
        <v>1360</v>
      </c>
      <c r="D1000">
        <v>144</v>
      </c>
      <c r="E1000">
        <v>803</v>
      </c>
      <c r="F1000">
        <v>803</v>
      </c>
      <c r="G1000">
        <v>477</v>
      </c>
      <c r="H1000">
        <v>18.452000000000002</v>
      </c>
      <c r="I1000">
        <v>326</v>
      </c>
      <c r="J1000">
        <v>18.452000000000002</v>
      </c>
      <c r="K1000">
        <v>6.9738480697384794E-2</v>
      </c>
      <c r="L1000" t="s">
        <v>3519</v>
      </c>
      <c r="M1000">
        <v>8.3437110834371095E-2</v>
      </c>
      <c r="N1000" s="6">
        <f t="shared" si="15"/>
        <v>18.452000000000002</v>
      </c>
    </row>
    <row r="1001" spans="1:14" x14ac:dyDescent="0.45">
      <c r="A1001">
        <v>656629</v>
      </c>
      <c r="B1001" t="s">
        <v>61</v>
      </c>
      <c r="C1001" t="s">
        <v>1360</v>
      </c>
      <c r="D1001">
        <v>145</v>
      </c>
      <c r="E1001">
        <v>2725</v>
      </c>
      <c r="F1001">
        <v>2725</v>
      </c>
      <c r="G1001">
        <v>1799</v>
      </c>
      <c r="H1001">
        <v>18.475000000000001</v>
      </c>
      <c r="I1001">
        <v>926</v>
      </c>
      <c r="J1001">
        <v>18.475000000000001</v>
      </c>
      <c r="K1001" t="s">
        <v>3520</v>
      </c>
      <c r="L1001" t="s">
        <v>3521</v>
      </c>
      <c r="M1001">
        <v>4.0366972477064202E-2</v>
      </c>
      <c r="N1001" s="6">
        <f t="shared" si="15"/>
        <v>18.475000000000001</v>
      </c>
    </row>
    <row r="1002" spans="1:14" x14ac:dyDescent="0.45">
      <c r="A1002">
        <v>656977</v>
      </c>
      <c r="B1002" t="s">
        <v>827</v>
      </c>
      <c r="C1002" t="s">
        <v>1360</v>
      </c>
      <c r="D1002">
        <v>144</v>
      </c>
      <c r="E1002">
        <v>377</v>
      </c>
      <c r="F1002">
        <v>377</v>
      </c>
      <c r="G1002">
        <v>203</v>
      </c>
      <c r="H1002">
        <v>18.484999999999999</v>
      </c>
      <c r="I1002">
        <v>174</v>
      </c>
      <c r="J1002">
        <v>18.484999999999999</v>
      </c>
      <c r="K1002">
        <v>3.1830238726790402E-2</v>
      </c>
      <c r="L1002" t="s">
        <v>3522</v>
      </c>
      <c r="M1002" t="s">
        <v>3523</v>
      </c>
      <c r="N1002" s="6">
        <f t="shared" si="15"/>
        <v>18.484999999999999</v>
      </c>
    </row>
    <row r="1003" spans="1:14" x14ac:dyDescent="0.45">
      <c r="A1003">
        <v>643316</v>
      </c>
      <c r="B1003" t="s">
        <v>671</v>
      </c>
      <c r="C1003" t="s">
        <v>1360</v>
      </c>
      <c r="D1003">
        <v>109</v>
      </c>
      <c r="E1003">
        <v>1583</v>
      </c>
      <c r="F1003">
        <v>1583</v>
      </c>
      <c r="G1003">
        <v>891</v>
      </c>
      <c r="H1003">
        <v>18.484999999999999</v>
      </c>
      <c r="I1003">
        <v>692</v>
      </c>
      <c r="J1003">
        <v>18.484999999999999</v>
      </c>
      <c r="K1003" t="s">
        <v>3524</v>
      </c>
      <c r="L1003" t="s">
        <v>3525</v>
      </c>
      <c r="M1003">
        <v>3.9166140240050502E-2</v>
      </c>
      <c r="N1003" s="6">
        <f t="shared" si="15"/>
        <v>18.484999999999999</v>
      </c>
    </row>
    <row r="1004" spans="1:14" x14ac:dyDescent="0.45">
      <c r="A1004">
        <v>572070</v>
      </c>
      <c r="B1004" t="s">
        <v>518</v>
      </c>
      <c r="C1004" t="s">
        <v>1360</v>
      </c>
      <c r="D1004">
        <v>140</v>
      </c>
      <c r="E1004">
        <v>2537</v>
      </c>
      <c r="F1004">
        <v>2537</v>
      </c>
      <c r="G1004">
        <v>1677</v>
      </c>
      <c r="H1004">
        <v>18.486000000000001</v>
      </c>
      <c r="I1004">
        <v>860</v>
      </c>
      <c r="J1004">
        <v>18.486000000000001</v>
      </c>
      <c r="K1004">
        <v>8.7110760741032703E-2</v>
      </c>
      <c r="L1004" t="s">
        <v>3526</v>
      </c>
      <c r="M1004">
        <v>8.1986598344501296E-2</v>
      </c>
      <c r="N1004" s="6">
        <f t="shared" si="15"/>
        <v>18.486000000000001</v>
      </c>
    </row>
    <row r="1005" spans="1:14" x14ac:dyDescent="0.45">
      <c r="A1005">
        <v>605501</v>
      </c>
      <c r="B1005" t="s">
        <v>831</v>
      </c>
      <c r="C1005" t="s">
        <v>1360</v>
      </c>
      <c r="D1005">
        <v>121</v>
      </c>
      <c r="E1005">
        <v>424</v>
      </c>
      <c r="F1005">
        <v>424</v>
      </c>
      <c r="G1005">
        <v>242</v>
      </c>
      <c r="H1005">
        <v>18.504999999999999</v>
      </c>
      <c r="I1005">
        <v>182</v>
      </c>
      <c r="J1005">
        <v>18.504999999999999</v>
      </c>
      <c r="K1005">
        <v>6.1320754716981098E-2</v>
      </c>
      <c r="L1005" t="s">
        <v>3527</v>
      </c>
      <c r="M1005" t="s">
        <v>3329</v>
      </c>
      <c r="N1005" s="6">
        <f t="shared" si="15"/>
        <v>18.504999999999999</v>
      </c>
    </row>
    <row r="1006" spans="1:14" x14ac:dyDescent="0.45">
      <c r="A1006">
        <v>541640</v>
      </c>
      <c r="B1006" t="s">
        <v>172</v>
      </c>
      <c r="C1006" t="s">
        <v>1360</v>
      </c>
      <c r="D1006">
        <v>139</v>
      </c>
      <c r="E1006">
        <v>2461</v>
      </c>
      <c r="F1006">
        <v>2461</v>
      </c>
      <c r="G1006">
        <v>1648</v>
      </c>
      <c r="H1006">
        <v>18.507999999999999</v>
      </c>
      <c r="I1006">
        <v>813</v>
      </c>
      <c r="J1006">
        <v>18.507999999999999</v>
      </c>
      <c r="K1006">
        <v>9.30516050386022E-2</v>
      </c>
      <c r="L1006" t="s">
        <v>3528</v>
      </c>
      <c r="M1006" t="s">
        <v>3529</v>
      </c>
      <c r="N1006" s="6">
        <f t="shared" si="15"/>
        <v>18.507999999999999</v>
      </c>
    </row>
    <row r="1007" spans="1:14" x14ac:dyDescent="0.45">
      <c r="A1007">
        <v>667725</v>
      </c>
      <c r="B1007" t="s">
        <v>3530</v>
      </c>
      <c r="C1007" t="s">
        <v>1360</v>
      </c>
      <c r="D1007">
        <v>135</v>
      </c>
      <c r="E1007">
        <v>105</v>
      </c>
      <c r="F1007">
        <v>105</v>
      </c>
      <c r="G1007">
        <v>68</v>
      </c>
      <c r="H1007">
        <v>18.507999999999999</v>
      </c>
      <c r="I1007">
        <v>37</v>
      </c>
      <c r="J1007">
        <v>18.507999999999999</v>
      </c>
      <c r="K1007" t="s">
        <v>3531</v>
      </c>
      <c r="L1007" t="s">
        <v>2866</v>
      </c>
      <c r="M1007">
        <v>3.8095238095238099E-2</v>
      </c>
      <c r="N1007" s="6">
        <f t="shared" si="15"/>
        <v>18.507999999999996</v>
      </c>
    </row>
    <row r="1008" spans="1:14" x14ac:dyDescent="0.45">
      <c r="A1008">
        <v>669467</v>
      </c>
      <c r="B1008" t="s">
        <v>1110</v>
      </c>
      <c r="C1008" t="s">
        <v>1360</v>
      </c>
      <c r="D1008">
        <v>138</v>
      </c>
      <c r="E1008">
        <v>1358</v>
      </c>
      <c r="F1008">
        <v>1358</v>
      </c>
      <c r="G1008">
        <v>788</v>
      </c>
      <c r="H1008">
        <v>18.515999999999998</v>
      </c>
      <c r="I1008">
        <v>570</v>
      </c>
      <c r="J1008">
        <v>18.515999999999998</v>
      </c>
      <c r="K1008" t="s">
        <v>3532</v>
      </c>
      <c r="L1008" t="s">
        <v>3533</v>
      </c>
      <c r="M1008" t="s">
        <v>3534</v>
      </c>
      <c r="N1008" s="6">
        <f t="shared" si="15"/>
        <v>18.515999999999998</v>
      </c>
    </row>
    <row r="1009" spans="1:14" x14ac:dyDescent="0.45">
      <c r="A1009">
        <v>453344</v>
      </c>
      <c r="B1009" t="s">
        <v>461</v>
      </c>
      <c r="C1009" t="s">
        <v>1360</v>
      </c>
      <c r="D1009">
        <v>112</v>
      </c>
      <c r="E1009">
        <v>434</v>
      </c>
      <c r="F1009">
        <v>434</v>
      </c>
      <c r="G1009">
        <v>271</v>
      </c>
      <c r="H1009">
        <v>18.518000000000001</v>
      </c>
      <c r="I1009">
        <v>163</v>
      </c>
      <c r="J1009">
        <v>18.518000000000001</v>
      </c>
      <c r="K1009">
        <v>7.6036866359446995E-2</v>
      </c>
      <c r="L1009" t="s">
        <v>3535</v>
      </c>
      <c r="M1009">
        <v>5.0691244239631297E-2</v>
      </c>
      <c r="N1009" s="6">
        <f t="shared" si="15"/>
        <v>18.518000000000001</v>
      </c>
    </row>
    <row r="1010" spans="1:14" x14ac:dyDescent="0.45">
      <c r="A1010">
        <v>668687</v>
      </c>
      <c r="B1010" t="s">
        <v>3536</v>
      </c>
      <c r="C1010" t="s">
        <v>1360</v>
      </c>
      <c r="D1010">
        <v>117</v>
      </c>
      <c r="E1010">
        <v>400</v>
      </c>
      <c r="F1010">
        <v>400</v>
      </c>
      <c r="G1010">
        <v>204</v>
      </c>
      <c r="H1010">
        <v>18.521999999999998</v>
      </c>
      <c r="I1010">
        <v>196</v>
      </c>
      <c r="J1010">
        <v>18.521999999999998</v>
      </c>
      <c r="K1010">
        <v>4.7500000000000001E-2</v>
      </c>
      <c r="L1010">
        <v>0.90749999999999997</v>
      </c>
      <c r="M1010">
        <v>4.4999999999999998E-2</v>
      </c>
      <c r="N1010" s="6">
        <f t="shared" si="15"/>
        <v>18.521999999999998</v>
      </c>
    </row>
    <row r="1011" spans="1:14" x14ac:dyDescent="0.45">
      <c r="A1011">
        <v>605538</v>
      </c>
      <c r="B1011" t="s">
        <v>472</v>
      </c>
      <c r="C1011" t="s">
        <v>1360</v>
      </c>
      <c r="D1011">
        <v>139</v>
      </c>
      <c r="E1011">
        <v>1875</v>
      </c>
      <c r="F1011">
        <v>1875</v>
      </c>
      <c r="G1011">
        <v>1181</v>
      </c>
      <c r="H1011">
        <v>18.524999999999999</v>
      </c>
      <c r="I1011">
        <v>694</v>
      </c>
      <c r="J1011">
        <v>18.524999999999999</v>
      </c>
      <c r="K1011">
        <v>8.6400000000000005E-2</v>
      </c>
      <c r="L1011" t="s">
        <v>3537</v>
      </c>
      <c r="M1011">
        <v>5.22666666666666E-2</v>
      </c>
      <c r="N1011" s="6">
        <f t="shared" si="15"/>
        <v>18.524999999999999</v>
      </c>
    </row>
    <row r="1012" spans="1:14" x14ac:dyDescent="0.45">
      <c r="A1012">
        <v>656945</v>
      </c>
      <c r="B1012" t="s">
        <v>637</v>
      </c>
      <c r="C1012" t="s">
        <v>1360</v>
      </c>
      <c r="D1012">
        <v>146</v>
      </c>
      <c r="E1012">
        <v>2307</v>
      </c>
      <c r="F1012">
        <v>2307</v>
      </c>
      <c r="G1012">
        <v>1183</v>
      </c>
      <c r="H1012">
        <v>18.53</v>
      </c>
      <c r="I1012">
        <v>1124</v>
      </c>
      <c r="J1012">
        <v>18.53</v>
      </c>
      <c r="K1012" t="s">
        <v>3538</v>
      </c>
      <c r="L1012" t="s">
        <v>3539</v>
      </c>
      <c r="M1012" t="s">
        <v>3540</v>
      </c>
      <c r="N1012" s="6">
        <f t="shared" si="15"/>
        <v>18.53</v>
      </c>
    </row>
    <row r="1013" spans="1:14" x14ac:dyDescent="0.45">
      <c r="A1013">
        <v>685503</v>
      </c>
      <c r="B1013" t="s">
        <v>1027</v>
      </c>
      <c r="C1013" t="s">
        <v>1360</v>
      </c>
      <c r="D1013">
        <v>140</v>
      </c>
      <c r="E1013">
        <v>538</v>
      </c>
      <c r="F1013">
        <v>538</v>
      </c>
      <c r="G1013">
        <v>328</v>
      </c>
      <c r="H1013">
        <v>18.536000000000001</v>
      </c>
      <c r="I1013">
        <v>210</v>
      </c>
      <c r="J1013">
        <v>18.536000000000001</v>
      </c>
      <c r="K1013">
        <v>5.76208178438661E-2</v>
      </c>
      <c r="L1013" t="s">
        <v>3541</v>
      </c>
      <c r="M1013">
        <v>8.7360594795538996E-2</v>
      </c>
      <c r="N1013" s="6">
        <f t="shared" si="15"/>
        <v>18.536000000000005</v>
      </c>
    </row>
    <row r="1014" spans="1:14" x14ac:dyDescent="0.45">
      <c r="A1014">
        <v>656818</v>
      </c>
      <c r="B1014" t="s">
        <v>9</v>
      </c>
      <c r="C1014" t="s">
        <v>1360</v>
      </c>
      <c r="D1014">
        <v>113</v>
      </c>
      <c r="E1014">
        <v>438</v>
      </c>
      <c r="F1014">
        <v>438</v>
      </c>
      <c r="G1014">
        <v>298</v>
      </c>
      <c r="H1014">
        <v>18.541</v>
      </c>
      <c r="I1014">
        <v>140</v>
      </c>
      <c r="J1014">
        <v>18.541</v>
      </c>
      <c r="K1014">
        <v>7.3059360730593603E-2</v>
      </c>
      <c r="L1014" t="s">
        <v>3542</v>
      </c>
      <c r="M1014">
        <v>2.5114155251141499E-2</v>
      </c>
      <c r="N1014" s="6">
        <f t="shared" si="15"/>
        <v>18.541</v>
      </c>
    </row>
    <row r="1015" spans="1:14" x14ac:dyDescent="0.45">
      <c r="A1015">
        <v>622103</v>
      </c>
      <c r="B1015" t="s">
        <v>845</v>
      </c>
      <c r="C1015" t="s">
        <v>1360</v>
      </c>
      <c r="D1015">
        <v>108</v>
      </c>
      <c r="E1015">
        <v>302</v>
      </c>
      <c r="F1015">
        <v>302</v>
      </c>
      <c r="G1015">
        <v>178</v>
      </c>
      <c r="H1015">
        <v>18.552</v>
      </c>
      <c r="I1015">
        <v>124</v>
      </c>
      <c r="J1015">
        <v>18.552</v>
      </c>
      <c r="K1015" t="s">
        <v>3170</v>
      </c>
      <c r="L1015">
        <v>0.95695364238410596</v>
      </c>
      <c r="M1015" t="s">
        <v>2692</v>
      </c>
      <c r="N1015" s="6">
        <f t="shared" si="15"/>
        <v>18.552</v>
      </c>
    </row>
    <row r="1016" spans="1:14" x14ac:dyDescent="0.45">
      <c r="A1016">
        <v>592102</v>
      </c>
      <c r="B1016" t="s">
        <v>257</v>
      </c>
      <c r="C1016" t="s">
        <v>1360</v>
      </c>
      <c r="D1016">
        <v>108</v>
      </c>
      <c r="E1016">
        <v>1286</v>
      </c>
      <c r="F1016">
        <v>1286</v>
      </c>
      <c r="G1016">
        <v>789</v>
      </c>
      <c r="H1016">
        <v>18.552</v>
      </c>
      <c r="I1016">
        <v>497</v>
      </c>
      <c r="J1016">
        <v>18.552</v>
      </c>
      <c r="K1016">
        <v>3.5769828926905098E-2</v>
      </c>
      <c r="L1016" t="s">
        <v>3543</v>
      </c>
      <c r="M1016" t="s">
        <v>3544</v>
      </c>
      <c r="N1016" s="6">
        <f t="shared" si="15"/>
        <v>18.552</v>
      </c>
    </row>
    <row r="1017" spans="1:14" x14ac:dyDescent="0.45">
      <c r="A1017">
        <v>596043</v>
      </c>
      <c r="B1017" t="s">
        <v>442</v>
      </c>
      <c r="C1017" t="s">
        <v>1360</v>
      </c>
      <c r="D1017">
        <v>118</v>
      </c>
      <c r="E1017">
        <v>1791</v>
      </c>
      <c r="F1017">
        <v>1791</v>
      </c>
      <c r="G1017">
        <v>1208</v>
      </c>
      <c r="H1017">
        <v>18.552</v>
      </c>
      <c r="I1017">
        <v>583</v>
      </c>
      <c r="J1017">
        <v>18.552</v>
      </c>
      <c r="K1017">
        <v>5.9184812953657101E-2</v>
      </c>
      <c r="L1017" t="s">
        <v>3545</v>
      </c>
      <c r="M1017">
        <v>5.8068118369625901E-2</v>
      </c>
      <c r="N1017" s="6">
        <f t="shared" si="15"/>
        <v>18.552</v>
      </c>
    </row>
    <row r="1018" spans="1:14" x14ac:dyDescent="0.45">
      <c r="A1018">
        <v>623470</v>
      </c>
      <c r="B1018" t="s">
        <v>744</v>
      </c>
      <c r="C1018" t="s">
        <v>1360</v>
      </c>
      <c r="D1018">
        <v>118</v>
      </c>
      <c r="E1018">
        <v>597</v>
      </c>
      <c r="F1018">
        <v>597</v>
      </c>
      <c r="G1018">
        <v>312</v>
      </c>
      <c r="H1018">
        <v>18.552</v>
      </c>
      <c r="I1018">
        <v>285</v>
      </c>
      <c r="J1018">
        <v>18.552</v>
      </c>
      <c r="K1018" t="s">
        <v>3546</v>
      </c>
      <c r="L1018" t="s">
        <v>3547</v>
      </c>
      <c r="M1018">
        <v>4.1876046901172498E-2</v>
      </c>
      <c r="N1018" s="6">
        <f t="shared" si="15"/>
        <v>18.552</v>
      </c>
    </row>
    <row r="1019" spans="1:14" x14ac:dyDescent="0.45">
      <c r="A1019">
        <v>657624</v>
      </c>
      <c r="B1019" t="s">
        <v>723</v>
      </c>
      <c r="C1019" t="s">
        <v>1360</v>
      </c>
      <c r="D1019">
        <v>117</v>
      </c>
      <c r="E1019">
        <v>887</v>
      </c>
      <c r="F1019">
        <v>887</v>
      </c>
      <c r="G1019">
        <v>538</v>
      </c>
      <c r="H1019">
        <v>18.552</v>
      </c>
      <c r="I1019">
        <v>349</v>
      </c>
      <c r="J1019">
        <v>18.552</v>
      </c>
      <c r="K1019">
        <v>7.6662908680946995E-2</v>
      </c>
      <c r="L1019" t="s">
        <v>3548</v>
      </c>
      <c r="M1019">
        <v>8.45546786922209E-2</v>
      </c>
      <c r="N1019" s="6">
        <f t="shared" si="15"/>
        <v>18.552</v>
      </c>
    </row>
    <row r="1020" spans="1:14" x14ac:dyDescent="0.45">
      <c r="A1020">
        <v>472551</v>
      </c>
      <c r="B1020" t="s">
        <v>412</v>
      </c>
      <c r="C1020" t="s">
        <v>1360</v>
      </c>
      <c r="D1020">
        <v>115</v>
      </c>
      <c r="E1020">
        <v>696</v>
      </c>
      <c r="F1020">
        <v>696</v>
      </c>
      <c r="G1020">
        <v>337</v>
      </c>
      <c r="H1020">
        <v>18.552</v>
      </c>
      <c r="I1020">
        <v>359</v>
      </c>
      <c r="J1020">
        <v>18.552</v>
      </c>
      <c r="K1020">
        <v>5.45977011494252E-2</v>
      </c>
      <c r="L1020">
        <v>0.88936781609195403</v>
      </c>
      <c r="M1020">
        <v>5.60344827586206E-2</v>
      </c>
      <c r="N1020" s="6">
        <f t="shared" si="15"/>
        <v>18.552</v>
      </c>
    </row>
    <row r="1021" spans="1:14" x14ac:dyDescent="0.45">
      <c r="A1021">
        <v>571670</v>
      </c>
      <c r="B1021" t="s">
        <v>635</v>
      </c>
      <c r="C1021" t="s">
        <v>1360</v>
      </c>
      <c r="D1021">
        <v>120</v>
      </c>
      <c r="E1021">
        <v>2310</v>
      </c>
      <c r="F1021">
        <v>2310</v>
      </c>
      <c r="G1021">
        <v>1317</v>
      </c>
      <c r="H1021">
        <v>18.556000000000001</v>
      </c>
      <c r="I1021">
        <v>993</v>
      </c>
      <c r="J1021">
        <v>18.556000000000001</v>
      </c>
      <c r="K1021">
        <v>7.0562770562770494E-2</v>
      </c>
      <c r="L1021" t="s">
        <v>3549</v>
      </c>
      <c r="M1021">
        <v>8.5281385281385194E-2</v>
      </c>
      <c r="N1021" s="6">
        <f t="shared" si="15"/>
        <v>18.556000000000001</v>
      </c>
    </row>
    <row r="1022" spans="1:14" x14ac:dyDescent="0.45">
      <c r="A1022">
        <v>554374</v>
      </c>
      <c r="B1022" t="s">
        <v>512</v>
      </c>
      <c r="C1022" t="s">
        <v>1360</v>
      </c>
      <c r="D1022">
        <v>113</v>
      </c>
      <c r="E1022">
        <v>218</v>
      </c>
      <c r="F1022">
        <v>218</v>
      </c>
      <c r="G1022">
        <v>139</v>
      </c>
      <c r="H1022">
        <v>18.585000000000001</v>
      </c>
      <c r="I1022">
        <v>79</v>
      </c>
      <c r="J1022">
        <v>18.585000000000001</v>
      </c>
      <c r="K1022">
        <v>3.6697247706422E-2</v>
      </c>
      <c r="L1022" t="s">
        <v>3550</v>
      </c>
      <c r="M1022" t="s">
        <v>1996</v>
      </c>
      <c r="N1022" s="6">
        <f t="shared" si="15"/>
        <v>18.585000000000001</v>
      </c>
    </row>
    <row r="1023" spans="1:14" x14ac:dyDescent="0.45">
      <c r="A1023">
        <v>458690</v>
      </c>
      <c r="B1023" t="s">
        <v>585</v>
      </c>
      <c r="C1023" t="s">
        <v>1360</v>
      </c>
      <c r="D1023">
        <v>145</v>
      </c>
      <c r="E1023">
        <v>543</v>
      </c>
      <c r="F1023">
        <v>543</v>
      </c>
      <c r="G1023">
        <v>320</v>
      </c>
      <c r="H1023">
        <v>18.585999999999999</v>
      </c>
      <c r="I1023">
        <v>223</v>
      </c>
      <c r="J1023">
        <v>18.585999999999999</v>
      </c>
      <c r="K1023">
        <v>2.5782688766114101E-2</v>
      </c>
      <c r="L1023" t="s">
        <v>3551</v>
      </c>
      <c r="M1023">
        <v>2.5782688766114101E-2</v>
      </c>
      <c r="N1023" s="6">
        <f t="shared" si="15"/>
        <v>18.586000000000002</v>
      </c>
    </row>
    <row r="1024" spans="1:14" x14ac:dyDescent="0.45">
      <c r="A1024">
        <v>608337</v>
      </c>
      <c r="B1024" t="s">
        <v>432</v>
      </c>
      <c r="C1024" t="s">
        <v>1360</v>
      </c>
      <c r="D1024">
        <v>114</v>
      </c>
      <c r="E1024">
        <v>7371</v>
      </c>
      <c r="F1024">
        <v>7371</v>
      </c>
      <c r="G1024">
        <v>5061</v>
      </c>
      <c r="H1024">
        <v>18.596</v>
      </c>
      <c r="I1024">
        <v>2310</v>
      </c>
      <c r="J1024">
        <v>18.596</v>
      </c>
      <c r="K1024" t="s">
        <v>3552</v>
      </c>
      <c r="L1024" t="s">
        <v>3553</v>
      </c>
      <c r="M1024">
        <v>3.5409035409035401E-2</v>
      </c>
      <c r="N1024" s="6">
        <f t="shared" si="15"/>
        <v>18.596</v>
      </c>
    </row>
    <row r="1025" spans="1:14" x14ac:dyDescent="0.45">
      <c r="A1025">
        <v>676083</v>
      </c>
      <c r="B1025" t="s">
        <v>3554</v>
      </c>
      <c r="C1025" t="s">
        <v>1360</v>
      </c>
      <c r="D1025">
        <v>158</v>
      </c>
      <c r="E1025">
        <v>231</v>
      </c>
      <c r="F1025">
        <v>231</v>
      </c>
      <c r="G1025">
        <v>168</v>
      </c>
      <c r="H1025">
        <v>18.606000000000002</v>
      </c>
      <c r="I1025">
        <v>63</v>
      </c>
      <c r="J1025">
        <v>18.606000000000002</v>
      </c>
      <c r="K1025">
        <v>6.4935064935064901E-2</v>
      </c>
      <c r="L1025" t="s">
        <v>3555</v>
      </c>
      <c r="M1025" t="s">
        <v>3556</v>
      </c>
      <c r="N1025" s="6">
        <f t="shared" si="15"/>
        <v>18.606000000000002</v>
      </c>
    </row>
    <row r="1026" spans="1:14" x14ac:dyDescent="0.45">
      <c r="A1026">
        <v>605195</v>
      </c>
      <c r="B1026" t="s">
        <v>458</v>
      </c>
      <c r="C1026" t="s">
        <v>1360</v>
      </c>
      <c r="D1026">
        <v>145</v>
      </c>
      <c r="E1026">
        <v>1599</v>
      </c>
      <c r="F1026">
        <v>1599</v>
      </c>
      <c r="G1026">
        <v>880</v>
      </c>
      <c r="H1026">
        <v>18.617999999999999</v>
      </c>
      <c r="I1026">
        <v>719</v>
      </c>
      <c r="J1026">
        <v>18.617999999999999</v>
      </c>
      <c r="K1026" t="s">
        <v>3557</v>
      </c>
      <c r="L1026">
        <v>0.90681676047529702</v>
      </c>
      <c r="M1026">
        <v>4.9405878674171302E-2</v>
      </c>
      <c r="N1026" s="6">
        <f t="shared" si="15"/>
        <v>18.617999999999999</v>
      </c>
    </row>
    <row r="1027" spans="1:14" x14ac:dyDescent="0.45">
      <c r="A1027">
        <v>656725</v>
      </c>
      <c r="B1027" t="s">
        <v>836</v>
      </c>
      <c r="C1027" t="s">
        <v>1360</v>
      </c>
      <c r="D1027">
        <v>145</v>
      </c>
      <c r="E1027">
        <v>327</v>
      </c>
      <c r="F1027">
        <v>327</v>
      </c>
      <c r="G1027">
        <v>197</v>
      </c>
      <c r="H1027">
        <v>18.617999999999999</v>
      </c>
      <c r="I1027">
        <v>130</v>
      </c>
      <c r="J1027">
        <v>18.617999999999999</v>
      </c>
      <c r="K1027">
        <v>8.8685015290519795E-2</v>
      </c>
      <c r="L1027" t="s">
        <v>3558</v>
      </c>
      <c r="M1027" t="s">
        <v>3559</v>
      </c>
      <c r="N1027" s="6">
        <f t="shared" ref="N1027:N1090" si="16">((H1027*G1027)+(I1027*J1027))/(G1027+I1027)</f>
        <v>18.617999999999999</v>
      </c>
    </row>
    <row r="1028" spans="1:14" x14ac:dyDescent="0.45">
      <c r="A1028">
        <v>519166</v>
      </c>
      <c r="B1028" t="s">
        <v>445</v>
      </c>
      <c r="C1028" t="s">
        <v>1360</v>
      </c>
      <c r="D1028">
        <v>141</v>
      </c>
      <c r="E1028">
        <v>777</v>
      </c>
      <c r="F1028">
        <v>777</v>
      </c>
      <c r="G1028">
        <v>448</v>
      </c>
      <c r="H1028">
        <v>18.619</v>
      </c>
      <c r="I1028">
        <v>329</v>
      </c>
      <c r="J1028">
        <v>18.619</v>
      </c>
      <c r="K1028">
        <v>4.24710424710424E-2</v>
      </c>
      <c r="L1028" t="s">
        <v>3560</v>
      </c>
      <c r="M1028">
        <v>4.8906048906048903E-2</v>
      </c>
      <c r="N1028" s="6">
        <f t="shared" si="16"/>
        <v>18.619</v>
      </c>
    </row>
    <row r="1029" spans="1:14" x14ac:dyDescent="0.45">
      <c r="A1029">
        <v>594577</v>
      </c>
      <c r="B1029" t="s">
        <v>645</v>
      </c>
      <c r="C1029" t="s">
        <v>1360</v>
      </c>
      <c r="D1029">
        <v>118</v>
      </c>
      <c r="E1029">
        <v>2053</v>
      </c>
      <c r="F1029">
        <v>2053</v>
      </c>
      <c r="G1029">
        <v>1232</v>
      </c>
      <c r="H1029">
        <v>18.619</v>
      </c>
      <c r="I1029">
        <v>821</v>
      </c>
      <c r="J1029">
        <v>18.619</v>
      </c>
      <c r="K1029">
        <v>9.7418412079883096E-2</v>
      </c>
      <c r="L1029" t="s">
        <v>3561</v>
      </c>
      <c r="M1029">
        <v>5.7963955187530398E-2</v>
      </c>
      <c r="N1029" s="6">
        <f t="shared" si="16"/>
        <v>18.619</v>
      </c>
    </row>
    <row r="1030" spans="1:14" x14ac:dyDescent="0.45">
      <c r="A1030">
        <v>600887</v>
      </c>
      <c r="B1030" t="s">
        <v>3562</v>
      </c>
      <c r="C1030" t="s">
        <v>1360</v>
      </c>
      <c r="D1030">
        <v>116</v>
      </c>
      <c r="E1030">
        <v>164</v>
      </c>
      <c r="F1030">
        <v>164</v>
      </c>
      <c r="G1030">
        <v>81</v>
      </c>
      <c r="H1030">
        <v>18.619</v>
      </c>
      <c r="I1030">
        <v>83</v>
      </c>
      <c r="J1030">
        <v>18.619</v>
      </c>
      <c r="K1030" t="s">
        <v>3563</v>
      </c>
      <c r="L1030">
        <v>0.82317073170731703</v>
      </c>
      <c r="M1030" t="s">
        <v>3564</v>
      </c>
      <c r="N1030" s="6">
        <f t="shared" si="16"/>
        <v>18.618999999999996</v>
      </c>
    </row>
    <row r="1031" spans="1:14" x14ac:dyDescent="0.45">
      <c r="A1031">
        <v>656876</v>
      </c>
      <c r="B1031" t="s">
        <v>966</v>
      </c>
      <c r="C1031" t="s">
        <v>1360</v>
      </c>
      <c r="D1031">
        <v>139</v>
      </c>
      <c r="E1031">
        <v>1896</v>
      </c>
      <c r="F1031">
        <v>1896</v>
      </c>
      <c r="G1031">
        <v>1288</v>
      </c>
      <c r="H1031">
        <v>18.623999999999999</v>
      </c>
      <c r="I1031">
        <v>608</v>
      </c>
      <c r="J1031">
        <v>18.623999999999999</v>
      </c>
      <c r="K1031">
        <v>7.7004219409282704E-2</v>
      </c>
      <c r="L1031" t="s">
        <v>3565</v>
      </c>
      <c r="M1031">
        <v>4.5358649789029502E-2</v>
      </c>
      <c r="N1031" s="6">
        <f t="shared" si="16"/>
        <v>18.623999999999999</v>
      </c>
    </row>
    <row r="1032" spans="1:14" x14ac:dyDescent="0.45">
      <c r="A1032">
        <v>670167</v>
      </c>
      <c r="B1032" t="s">
        <v>972</v>
      </c>
      <c r="C1032" t="s">
        <v>1360</v>
      </c>
      <c r="D1032">
        <v>118</v>
      </c>
      <c r="E1032">
        <v>1208</v>
      </c>
      <c r="F1032">
        <v>1208</v>
      </c>
      <c r="G1032">
        <v>632</v>
      </c>
      <c r="H1032">
        <v>18.638000000000002</v>
      </c>
      <c r="I1032">
        <v>576</v>
      </c>
      <c r="J1032">
        <v>18.638000000000002</v>
      </c>
      <c r="K1032">
        <v>3.8079470198675497E-2</v>
      </c>
      <c r="L1032" t="s">
        <v>3566</v>
      </c>
      <c r="M1032">
        <v>3.8907284768211897E-2</v>
      </c>
      <c r="N1032" s="6">
        <f t="shared" si="16"/>
        <v>18.638000000000002</v>
      </c>
    </row>
    <row r="1033" spans="1:14" x14ac:dyDescent="0.45">
      <c r="A1033">
        <v>607968</v>
      </c>
      <c r="B1033" t="s">
        <v>686</v>
      </c>
      <c r="C1033" t="s">
        <v>1360</v>
      </c>
      <c r="D1033">
        <v>133</v>
      </c>
      <c r="E1033">
        <v>449</v>
      </c>
      <c r="F1033">
        <v>449</v>
      </c>
      <c r="G1033">
        <v>263</v>
      </c>
      <c r="H1033">
        <v>18.646000000000001</v>
      </c>
      <c r="I1033">
        <v>186</v>
      </c>
      <c r="J1033">
        <v>18.646000000000001</v>
      </c>
      <c r="K1033">
        <v>6.6815144766146899E-3</v>
      </c>
      <c r="L1033" t="s">
        <v>3567</v>
      </c>
      <c r="M1033">
        <v>4.0089086859688199E-2</v>
      </c>
      <c r="N1033" s="6">
        <f t="shared" si="16"/>
        <v>18.646000000000001</v>
      </c>
    </row>
    <row r="1034" spans="1:14" x14ac:dyDescent="0.45">
      <c r="A1034">
        <v>525768</v>
      </c>
      <c r="B1034" t="s">
        <v>718</v>
      </c>
      <c r="C1034" t="s">
        <v>1360</v>
      </c>
      <c r="D1034">
        <v>112</v>
      </c>
      <c r="E1034">
        <v>228</v>
      </c>
      <c r="F1034">
        <v>228</v>
      </c>
      <c r="G1034">
        <v>143</v>
      </c>
      <c r="H1034">
        <v>18.652000000000001</v>
      </c>
      <c r="I1034">
        <v>85</v>
      </c>
      <c r="J1034">
        <v>18.652000000000001</v>
      </c>
      <c r="K1034" t="s">
        <v>3568</v>
      </c>
      <c r="L1034" t="s">
        <v>2948</v>
      </c>
      <c r="M1034" t="s">
        <v>3569</v>
      </c>
      <c r="N1034" s="6">
        <f t="shared" si="16"/>
        <v>18.652000000000005</v>
      </c>
    </row>
    <row r="1035" spans="1:14" x14ac:dyDescent="0.45">
      <c r="A1035">
        <v>502381</v>
      </c>
      <c r="B1035" t="s">
        <v>344</v>
      </c>
      <c r="C1035" t="s">
        <v>1360</v>
      </c>
      <c r="D1035">
        <v>138</v>
      </c>
      <c r="E1035">
        <v>568</v>
      </c>
      <c r="F1035">
        <v>568</v>
      </c>
      <c r="G1035">
        <v>353</v>
      </c>
      <c r="H1035">
        <v>18.652000000000001</v>
      </c>
      <c r="I1035">
        <v>215</v>
      </c>
      <c r="J1035">
        <v>18.652000000000001</v>
      </c>
      <c r="K1035">
        <v>7.3943661971830901E-2</v>
      </c>
      <c r="L1035">
        <v>0.823943661971831</v>
      </c>
      <c r="M1035" t="s">
        <v>3570</v>
      </c>
      <c r="N1035" s="6">
        <f t="shared" si="16"/>
        <v>18.651999999999997</v>
      </c>
    </row>
    <row r="1036" spans="1:14" x14ac:dyDescent="0.45">
      <c r="A1036">
        <v>425844</v>
      </c>
      <c r="B1036" t="s">
        <v>86</v>
      </c>
      <c r="C1036" t="s">
        <v>1360</v>
      </c>
      <c r="D1036">
        <v>118</v>
      </c>
      <c r="E1036">
        <v>8313</v>
      </c>
      <c r="F1036">
        <v>8313</v>
      </c>
      <c r="G1036">
        <v>5815</v>
      </c>
      <c r="H1036">
        <v>18.652000000000001</v>
      </c>
      <c r="I1036">
        <v>2498</v>
      </c>
      <c r="J1036">
        <v>18.652000000000001</v>
      </c>
      <c r="K1036">
        <v>7.3739925418019894E-2</v>
      </c>
      <c r="L1036" t="s">
        <v>3571</v>
      </c>
      <c r="M1036">
        <v>4.7636232407073202E-2</v>
      </c>
      <c r="N1036" s="6">
        <f t="shared" si="16"/>
        <v>18.652000000000001</v>
      </c>
    </row>
    <row r="1037" spans="1:14" x14ac:dyDescent="0.45">
      <c r="A1037">
        <v>693433</v>
      </c>
      <c r="B1037" t="s">
        <v>1246</v>
      </c>
      <c r="C1037" t="s">
        <v>1360</v>
      </c>
      <c r="D1037">
        <v>136</v>
      </c>
      <c r="E1037">
        <v>597</v>
      </c>
      <c r="F1037">
        <v>597</v>
      </c>
      <c r="G1037">
        <v>370</v>
      </c>
      <c r="H1037">
        <v>18.654</v>
      </c>
      <c r="I1037">
        <v>227</v>
      </c>
      <c r="J1037">
        <v>18.654</v>
      </c>
      <c r="K1037">
        <v>1.6750418760469E-2</v>
      </c>
      <c r="L1037">
        <v>0.96649916247906198</v>
      </c>
      <c r="M1037">
        <v>1.6750418760469E-2</v>
      </c>
      <c r="N1037" s="6">
        <f t="shared" si="16"/>
        <v>18.653999999999996</v>
      </c>
    </row>
    <row r="1038" spans="1:14" x14ac:dyDescent="0.45">
      <c r="A1038">
        <v>544365</v>
      </c>
      <c r="B1038" t="s">
        <v>778</v>
      </c>
      <c r="C1038" t="s">
        <v>1360</v>
      </c>
      <c r="D1038">
        <v>134</v>
      </c>
      <c r="E1038">
        <v>786</v>
      </c>
      <c r="F1038">
        <v>786</v>
      </c>
      <c r="G1038">
        <v>484</v>
      </c>
      <c r="H1038">
        <v>18.672000000000001</v>
      </c>
      <c r="I1038">
        <v>302</v>
      </c>
      <c r="J1038">
        <v>18.672000000000001</v>
      </c>
      <c r="K1038">
        <v>5.9796437659033003E-2</v>
      </c>
      <c r="L1038" t="s">
        <v>3572</v>
      </c>
      <c r="M1038">
        <v>8.5241730279898204E-2</v>
      </c>
      <c r="N1038" s="6">
        <f t="shared" si="16"/>
        <v>18.672000000000001</v>
      </c>
    </row>
    <row r="1039" spans="1:14" x14ac:dyDescent="0.45">
      <c r="A1039">
        <v>446399</v>
      </c>
      <c r="B1039" t="s">
        <v>331</v>
      </c>
      <c r="C1039" t="s">
        <v>1360</v>
      </c>
      <c r="D1039">
        <v>138</v>
      </c>
      <c r="E1039">
        <v>643</v>
      </c>
      <c r="F1039">
        <v>643</v>
      </c>
      <c r="G1039">
        <v>388</v>
      </c>
      <c r="H1039">
        <v>18.684999999999999</v>
      </c>
      <c r="I1039">
        <v>255</v>
      </c>
      <c r="J1039">
        <v>18.684999999999999</v>
      </c>
      <c r="K1039" t="s">
        <v>3573</v>
      </c>
      <c r="L1039" t="s">
        <v>3574</v>
      </c>
      <c r="M1039" t="s">
        <v>3575</v>
      </c>
      <c r="N1039" s="6">
        <f t="shared" si="16"/>
        <v>18.684999999999999</v>
      </c>
    </row>
    <row r="1040" spans="1:14" x14ac:dyDescent="0.45">
      <c r="A1040">
        <v>656547</v>
      </c>
      <c r="B1040" t="s">
        <v>440</v>
      </c>
      <c r="C1040" t="s">
        <v>1360</v>
      </c>
      <c r="D1040">
        <v>147</v>
      </c>
      <c r="E1040">
        <v>1229</v>
      </c>
      <c r="F1040">
        <v>1229</v>
      </c>
      <c r="G1040">
        <v>757</v>
      </c>
      <c r="H1040">
        <v>18.686</v>
      </c>
      <c r="I1040">
        <v>472</v>
      </c>
      <c r="J1040">
        <v>18.686</v>
      </c>
      <c r="K1040">
        <v>6.9975589910496294E-2</v>
      </c>
      <c r="L1040" t="s">
        <v>3576</v>
      </c>
      <c r="M1040">
        <v>5.4515866558177299E-2</v>
      </c>
      <c r="N1040" s="6">
        <f t="shared" si="16"/>
        <v>18.685999999999996</v>
      </c>
    </row>
    <row r="1041" spans="1:14" x14ac:dyDescent="0.45">
      <c r="A1041">
        <v>476454</v>
      </c>
      <c r="B1041" t="s">
        <v>279</v>
      </c>
      <c r="C1041" t="s">
        <v>1360</v>
      </c>
      <c r="D1041">
        <v>121</v>
      </c>
      <c r="E1041">
        <v>1300</v>
      </c>
      <c r="F1041">
        <v>1300</v>
      </c>
      <c r="G1041">
        <v>770</v>
      </c>
      <c r="H1041">
        <v>18.686</v>
      </c>
      <c r="I1041">
        <v>530</v>
      </c>
      <c r="J1041">
        <v>18.686</v>
      </c>
      <c r="K1041" t="s">
        <v>3577</v>
      </c>
      <c r="L1041" t="s">
        <v>3578</v>
      </c>
      <c r="M1041">
        <v>7.1538461538461495E-2</v>
      </c>
      <c r="N1041" s="6">
        <f t="shared" si="16"/>
        <v>18.686</v>
      </c>
    </row>
    <row r="1042" spans="1:14" x14ac:dyDescent="0.45">
      <c r="A1042">
        <v>683232</v>
      </c>
      <c r="B1042" t="s">
        <v>1077</v>
      </c>
      <c r="C1042" t="s">
        <v>1360</v>
      </c>
      <c r="D1042">
        <v>115</v>
      </c>
      <c r="E1042">
        <v>462</v>
      </c>
      <c r="F1042">
        <v>462</v>
      </c>
      <c r="G1042">
        <v>272</v>
      </c>
      <c r="H1042">
        <v>18.716999999999999</v>
      </c>
      <c r="I1042">
        <v>190</v>
      </c>
      <c r="J1042">
        <v>18.716999999999999</v>
      </c>
      <c r="K1042" t="s">
        <v>3579</v>
      </c>
      <c r="L1042" t="s">
        <v>3580</v>
      </c>
      <c r="M1042">
        <v>3.67965367965368E-2</v>
      </c>
      <c r="N1042" s="6">
        <f t="shared" si="16"/>
        <v>18.716999999999999</v>
      </c>
    </row>
    <row r="1043" spans="1:14" x14ac:dyDescent="0.45">
      <c r="A1043">
        <v>450172</v>
      </c>
      <c r="B1043" t="s">
        <v>202</v>
      </c>
      <c r="C1043" t="s">
        <v>1360</v>
      </c>
      <c r="D1043">
        <v>140</v>
      </c>
      <c r="E1043">
        <v>911</v>
      </c>
      <c r="F1043">
        <v>911</v>
      </c>
      <c r="G1043">
        <v>573</v>
      </c>
      <c r="H1043">
        <v>18.718</v>
      </c>
      <c r="I1043">
        <v>338</v>
      </c>
      <c r="J1043">
        <v>18.718</v>
      </c>
      <c r="K1043">
        <v>6.9154774972557606E-2</v>
      </c>
      <c r="L1043" t="s">
        <v>3581</v>
      </c>
      <c r="M1043" t="s">
        <v>3582</v>
      </c>
      <c r="N1043" s="6">
        <f t="shared" si="16"/>
        <v>18.718000000000004</v>
      </c>
    </row>
    <row r="1044" spans="1:14" x14ac:dyDescent="0.45">
      <c r="A1044">
        <v>595234</v>
      </c>
      <c r="B1044" t="s">
        <v>553</v>
      </c>
      <c r="C1044" t="s">
        <v>1360</v>
      </c>
      <c r="D1044">
        <v>111</v>
      </c>
      <c r="E1044">
        <v>213</v>
      </c>
      <c r="F1044">
        <v>213</v>
      </c>
      <c r="G1044">
        <v>118</v>
      </c>
      <c r="H1044">
        <v>18.718</v>
      </c>
      <c r="I1044">
        <v>95</v>
      </c>
      <c r="J1044">
        <v>18.718</v>
      </c>
      <c r="K1044" t="s">
        <v>3583</v>
      </c>
      <c r="L1044" t="s">
        <v>2721</v>
      </c>
      <c r="M1044">
        <v>9.38967136150234E-2</v>
      </c>
      <c r="N1044" s="6">
        <f t="shared" si="16"/>
        <v>18.718</v>
      </c>
    </row>
    <row r="1045" spans="1:14" x14ac:dyDescent="0.45">
      <c r="A1045">
        <v>621368</v>
      </c>
      <c r="B1045" t="s">
        <v>953</v>
      </c>
      <c r="C1045" t="s">
        <v>1360</v>
      </c>
      <c r="D1045">
        <v>118</v>
      </c>
      <c r="E1045">
        <v>1917</v>
      </c>
      <c r="F1045">
        <v>1917</v>
      </c>
      <c r="G1045">
        <v>1159</v>
      </c>
      <c r="H1045">
        <v>18.718</v>
      </c>
      <c r="I1045">
        <v>758</v>
      </c>
      <c r="J1045">
        <v>18.718</v>
      </c>
      <c r="K1045">
        <v>6.8857589984350501E-2</v>
      </c>
      <c r="L1045" t="s">
        <v>3584</v>
      </c>
      <c r="M1045" t="s">
        <v>3585</v>
      </c>
      <c r="N1045" s="6">
        <f t="shared" si="16"/>
        <v>18.718</v>
      </c>
    </row>
    <row r="1046" spans="1:14" x14ac:dyDescent="0.45">
      <c r="A1046">
        <v>628317</v>
      </c>
      <c r="B1046" t="s">
        <v>24</v>
      </c>
      <c r="C1046" t="s">
        <v>1360</v>
      </c>
      <c r="D1046">
        <v>116</v>
      </c>
      <c r="E1046">
        <v>4947</v>
      </c>
      <c r="F1046">
        <v>4947</v>
      </c>
      <c r="G1046">
        <v>3420</v>
      </c>
      <c r="H1046">
        <v>18.718</v>
      </c>
      <c r="I1046">
        <v>1527</v>
      </c>
      <c r="J1046">
        <v>18.718</v>
      </c>
      <c r="K1046">
        <v>6.0642813826561497E-2</v>
      </c>
      <c r="L1046" t="s">
        <v>3586</v>
      </c>
      <c r="M1046">
        <v>8.32827976551445E-2</v>
      </c>
      <c r="N1046" s="6">
        <f t="shared" si="16"/>
        <v>18.718</v>
      </c>
    </row>
    <row r="1047" spans="1:14" x14ac:dyDescent="0.45">
      <c r="A1047">
        <v>669395</v>
      </c>
      <c r="B1047" t="s">
        <v>1118</v>
      </c>
      <c r="C1047" t="s">
        <v>1360</v>
      </c>
      <c r="D1047">
        <v>117</v>
      </c>
      <c r="E1047">
        <v>806</v>
      </c>
      <c r="F1047">
        <v>806</v>
      </c>
      <c r="G1047">
        <v>400</v>
      </c>
      <c r="H1047">
        <v>18.719000000000001</v>
      </c>
      <c r="I1047">
        <v>406</v>
      </c>
      <c r="J1047">
        <v>18.719000000000001</v>
      </c>
      <c r="K1047">
        <v>2.9776674937965202E-2</v>
      </c>
      <c r="L1047" t="s">
        <v>3587</v>
      </c>
      <c r="M1047">
        <v>4.2183622828784101E-2</v>
      </c>
      <c r="N1047" s="6">
        <f t="shared" si="16"/>
        <v>18.719000000000001</v>
      </c>
    </row>
    <row r="1048" spans="1:14" x14ac:dyDescent="0.45">
      <c r="A1048">
        <v>573127</v>
      </c>
      <c r="B1048" t="s">
        <v>862</v>
      </c>
      <c r="C1048" t="s">
        <v>1360</v>
      </c>
      <c r="D1048">
        <v>115</v>
      </c>
      <c r="E1048">
        <v>341</v>
      </c>
      <c r="F1048">
        <v>341</v>
      </c>
      <c r="G1048">
        <v>187</v>
      </c>
      <c r="H1048">
        <v>18.719000000000001</v>
      </c>
      <c r="I1048">
        <v>154</v>
      </c>
      <c r="J1048">
        <v>18.719000000000001</v>
      </c>
      <c r="K1048">
        <v>4.3988269794721403E-2</v>
      </c>
      <c r="L1048" t="s">
        <v>3588</v>
      </c>
      <c r="M1048">
        <v>3.2258064516128997E-2</v>
      </c>
      <c r="N1048" s="6">
        <f t="shared" si="16"/>
        <v>18.719000000000001</v>
      </c>
    </row>
    <row r="1049" spans="1:14" x14ac:dyDescent="0.45">
      <c r="A1049">
        <v>501992</v>
      </c>
      <c r="B1049" t="s">
        <v>421</v>
      </c>
      <c r="C1049" t="s">
        <v>1360</v>
      </c>
      <c r="D1049">
        <v>110</v>
      </c>
      <c r="E1049">
        <v>391</v>
      </c>
      <c r="F1049">
        <v>391</v>
      </c>
      <c r="G1049">
        <v>271</v>
      </c>
      <c r="H1049">
        <v>18.719000000000001</v>
      </c>
      <c r="I1049">
        <v>120</v>
      </c>
      <c r="J1049">
        <v>18.719000000000001</v>
      </c>
      <c r="K1049">
        <v>3.8363171355498701E-2</v>
      </c>
      <c r="L1049" t="s">
        <v>3589</v>
      </c>
      <c r="M1049" t="s">
        <v>3381</v>
      </c>
      <c r="N1049" s="6">
        <f t="shared" si="16"/>
        <v>18.719000000000001</v>
      </c>
    </row>
    <row r="1050" spans="1:14" x14ac:dyDescent="0.45">
      <c r="A1050">
        <v>573204</v>
      </c>
      <c r="B1050" t="s">
        <v>945</v>
      </c>
      <c r="C1050" t="s">
        <v>1360</v>
      </c>
      <c r="D1050">
        <v>142</v>
      </c>
      <c r="E1050">
        <v>1204</v>
      </c>
      <c r="F1050">
        <v>1204</v>
      </c>
      <c r="G1050">
        <v>719</v>
      </c>
      <c r="H1050">
        <v>18.738</v>
      </c>
      <c r="I1050">
        <v>485</v>
      </c>
      <c r="J1050">
        <v>18.738</v>
      </c>
      <c r="K1050">
        <v>2.4086378737541499E-2</v>
      </c>
      <c r="L1050" t="s">
        <v>3590</v>
      </c>
      <c r="M1050" t="s">
        <v>3591</v>
      </c>
      <c r="N1050" s="6">
        <f t="shared" si="16"/>
        <v>18.738</v>
      </c>
    </row>
    <row r="1051" spans="1:14" x14ac:dyDescent="0.45">
      <c r="A1051">
        <v>657272</v>
      </c>
      <c r="B1051" t="s">
        <v>1192</v>
      </c>
      <c r="C1051" t="s">
        <v>1360</v>
      </c>
      <c r="D1051">
        <v>143</v>
      </c>
      <c r="E1051">
        <v>253</v>
      </c>
      <c r="F1051">
        <v>253</v>
      </c>
      <c r="G1051">
        <v>123</v>
      </c>
      <c r="H1051">
        <v>18.738</v>
      </c>
      <c r="I1051">
        <v>130</v>
      </c>
      <c r="J1051">
        <v>18.738</v>
      </c>
      <c r="K1051">
        <v>3.5573122529644202E-2</v>
      </c>
      <c r="L1051">
        <v>0.92490118577075098</v>
      </c>
      <c r="M1051" t="s">
        <v>3592</v>
      </c>
      <c r="N1051" s="6">
        <f t="shared" si="16"/>
        <v>18.738</v>
      </c>
    </row>
    <row r="1052" spans="1:14" x14ac:dyDescent="0.45">
      <c r="A1052">
        <v>596071</v>
      </c>
      <c r="B1052" t="s">
        <v>483</v>
      </c>
      <c r="C1052" t="s">
        <v>1360</v>
      </c>
      <c r="D1052">
        <v>134</v>
      </c>
      <c r="E1052">
        <v>1570</v>
      </c>
      <c r="F1052">
        <v>1570</v>
      </c>
      <c r="G1052">
        <v>963</v>
      </c>
      <c r="H1052">
        <v>18.751999999999999</v>
      </c>
      <c r="I1052">
        <v>607</v>
      </c>
      <c r="J1052">
        <v>18.751999999999999</v>
      </c>
      <c r="K1052">
        <v>7.0700636942675102E-2</v>
      </c>
      <c r="L1052" t="s">
        <v>3593</v>
      </c>
      <c r="M1052">
        <v>5.28662420382165E-2</v>
      </c>
      <c r="N1052" s="6">
        <f t="shared" si="16"/>
        <v>18.751999999999999</v>
      </c>
    </row>
    <row r="1053" spans="1:14" x14ac:dyDescent="0.45">
      <c r="A1053">
        <v>597113</v>
      </c>
      <c r="B1053" t="s">
        <v>839</v>
      </c>
      <c r="C1053" t="s">
        <v>1360</v>
      </c>
      <c r="D1053">
        <v>139</v>
      </c>
      <c r="E1053">
        <v>288</v>
      </c>
      <c r="F1053">
        <v>288</v>
      </c>
      <c r="G1053">
        <v>186</v>
      </c>
      <c r="H1053">
        <v>18.751999999999999</v>
      </c>
      <c r="I1053">
        <v>102</v>
      </c>
      <c r="J1053">
        <v>18.751999999999999</v>
      </c>
      <c r="K1053" t="s">
        <v>3594</v>
      </c>
      <c r="L1053" t="s">
        <v>3595</v>
      </c>
      <c r="M1053">
        <v>5.5555555555555497E-2</v>
      </c>
      <c r="N1053" s="6">
        <f t="shared" si="16"/>
        <v>18.751999999999999</v>
      </c>
    </row>
    <row r="1054" spans="1:14" x14ac:dyDescent="0.45">
      <c r="A1054">
        <v>501789</v>
      </c>
      <c r="B1054" t="s">
        <v>437</v>
      </c>
      <c r="C1054" t="s">
        <v>1360</v>
      </c>
      <c r="D1054">
        <v>120</v>
      </c>
      <c r="E1054">
        <v>1350</v>
      </c>
      <c r="F1054">
        <v>1350</v>
      </c>
      <c r="G1054">
        <v>926</v>
      </c>
      <c r="H1054">
        <v>18.751999999999999</v>
      </c>
      <c r="I1054">
        <v>424</v>
      </c>
      <c r="J1054">
        <v>18.751999999999999</v>
      </c>
      <c r="K1054">
        <v>4.1481481481481397E-2</v>
      </c>
      <c r="L1054" t="s">
        <v>3596</v>
      </c>
      <c r="M1054">
        <v>3.4814814814814798E-2</v>
      </c>
      <c r="N1054" s="6">
        <f t="shared" si="16"/>
        <v>18.751999999999999</v>
      </c>
    </row>
    <row r="1055" spans="1:14" x14ac:dyDescent="0.45">
      <c r="A1055">
        <v>664092</v>
      </c>
      <c r="B1055" t="s">
        <v>3597</v>
      </c>
      <c r="C1055" t="s">
        <v>1360</v>
      </c>
      <c r="D1055">
        <v>109</v>
      </c>
      <c r="E1055">
        <v>573</v>
      </c>
      <c r="F1055">
        <v>573</v>
      </c>
      <c r="G1055">
        <v>299</v>
      </c>
      <c r="H1055">
        <v>18.756</v>
      </c>
      <c r="I1055">
        <v>274</v>
      </c>
      <c r="J1055">
        <v>18.756</v>
      </c>
      <c r="K1055" t="s">
        <v>3598</v>
      </c>
      <c r="L1055">
        <v>0.95636998254799299</v>
      </c>
      <c r="M1055">
        <v>2.6178010471204102E-2</v>
      </c>
      <c r="N1055" s="6">
        <f t="shared" si="16"/>
        <v>18.756</v>
      </c>
    </row>
    <row r="1056" spans="1:14" x14ac:dyDescent="0.45">
      <c r="A1056">
        <v>669294</v>
      </c>
      <c r="B1056" t="s">
        <v>1070</v>
      </c>
      <c r="C1056" t="s">
        <v>1360</v>
      </c>
      <c r="D1056">
        <v>146</v>
      </c>
      <c r="E1056">
        <v>208</v>
      </c>
      <c r="F1056">
        <v>208</v>
      </c>
      <c r="G1056">
        <v>111</v>
      </c>
      <c r="H1056">
        <v>18.756</v>
      </c>
      <c r="I1056">
        <v>97</v>
      </c>
      <c r="J1056">
        <v>18.756</v>
      </c>
      <c r="K1056">
        <v>8.6538461538461495E-2</v>
      </c>
      <c r="L1056">
        <v>0.8125</v>
      </c>
      <c r="M1056" t="s">
        <v>3599</v>
      </c>
      <c r="N1056" s="6">
        <f t="shared" si="16"/>
        <v>18.756000000000004</v>
      </c>
    </row>
    <row r="1057" spans="1:14" x14ac:dyDescent="0.45">
      <c r="A1057">
        <v>664161</v>
      </c>
      <c r="B1057" t="s">
        <v>1167</v>
      </c>
      <c r="C1057" t="s">
        <v>1360</v>
      </c>
      <c r="D1057">
        <v>112</v>
      </c>
      <c r="E1057">
        <v>295</v>
      </c>
      <c r="F1057">
        <v>295</v>
      </c>
      <c r="G1057">
        <v>225</v>
      </c>
      <c r="H1057">
        <v>18.762</v>
      </c>
      <c r="I1057">
        <v>70</v>
      </c>
      <c r="J1057">
        <v>18.762</v>
      </c>
      <c r="K1057">
        <v>4.7457627118644E-2</v>
      </c>
      <c r="L1057" t="s">
        <v>3600</v>
      </c>
      <c r="M1057">
        <v>1.6949152542372801E-2</v>
      </c>
      <c r="N1057" s="6">
        <f t="shared" si="16"/>
        <v>18.762</v>
      </c>
    </row>
    <row r="1058" spans="1:14" x14ac:dyDescent="0.45">
      <c r="A1058">
        <v>608335</v>
      </c>
      <c r="B1058" t="s">
        <v>965</v>
      </c>
      <c r="C1058" t="s">
        <v>1360</v>
      </c>
      <c r="D1058">
        <v>116</v>
      </c>
      <c r="E1058">
        <v>697</v>
      </c>
      <c r="F1058">
        <v>697</v>
      </c>
      <c r="G1058">
        <v>393</v>
      </c>
      <c r="H1058">
        <v>18.771000000000001</v>
      </c>
      <c r="I1058">
        <v>304</v>
      </c>
      <c r="J1058">
        <v>18.771000000000001</v>
      </c>
      <c r="K1058">
        <v>7.7474892395982695E-2</v>
      </c>
      <c r="L1058" t="s">
        <v>3601</v>
      </c>
      <c r="M1058">
        <v>6.02582496413199E-2</v>
      </c>
      <c r="N1058" s="6">
        <f t="shared" si="16"/>
        <v>18.771000000000001</v>
      </c>
    </row>
    <row r="1059" spans="1:14" x14ac:dyDescent="0.45">
      <c r="A1059">
        <v>595032</v>
      </c>
      <c r="B1059" t="s">
        <v>401</v>
      </c>
      <c r="C1059" t="s">
        <v>1360</v>
      </c>
      <c r="D1059">
        <v>144</v>
      </c>
      <c r="E1059">
        <v>349</v>
      </c>
      <c r="F1059">
        <v>349</v>
      </c>
      <c r="G1059">
        <v>239</v>
      </c>
      <c r="H1059">
        <v>18.785</v>
      </c>
      <c r="I1059">
        <v>110</v>
      </c>
      <c r="J1059">
        <v>18.785</v>
      </c>
      <c r="K1059">
        <v>7.4498567335243501E-2</v>
      </c>
      <c r="L1059" t="s">
        <v>3602</v>
      </c>
      <c r="M1059" t="s">
        <v>3603</v>
      </c>
      <c r="N1059" s="6">
        <f t="shared" si="16"/>
        <v>18.785</v>
      </c>
    </row>
    <row r="1060" spans="1:14" x14ac:dyDescent="0.45">
      <c r="A1060">
        <v>664208</v>
      </c>
      <c r="B1060" t="s">
        <v>430</v>
      </c>
      <c r="C1060" t="s">
        <v>1360</v>
      </c>
      <c r="D1060">
        <v>139</v>
      </c>
      <c r="E1060">
        <v>2606</v>
      </c>
      <c r="F1060">
        <v>2606</v>
      </c>
      <c r="G1060">
        <v>1383</v>
      </c>
      <c r="H1060">
        <v>18.785</v>
      </c>
      <c r="I1060">
        <v>1223</v>
      </c>
      <c r="J1060">
        <v>18.785</v>
      </c>
      <c r="K1060" t="s">
        <v>3604</v>
      </c>
      <c r="L1060" t="s">
        <v>3605</v>
      </c>
      <c r="M1060">
        <v>3.8372985418265497E-2</v>
      </c>
      <c r="N1060" s="6">
        <f t="shared" si="16"/>
        <v>18.785</v>
      </c>
    </row>
    <row r="1061" spans="1:14" x14ac:dyDescent="0.45">
      <c r="A1061">
        <v>519076</v>
      </c>
      <c r="B1061" t="s">
        <v>26</v>
      </c>
      <c r="C1061" t="s">
        <v>1360</v>
      </c>
      <c r="D1061">
        <v>119</v>
      </c>
      <c r="E1061">
        <v>1693</v>
      </c>
      <c r="F1061">
        <v>1693</v>
      </c>
      <c r="G1061">
        <v>1089</v>
      </c>
      <c r="H1061">
        <v>18.786000000000001</v>
      </c>
      <c r="I1061">
        <v>604</v>
      </c>
      <c r="J1061">
        <v>18.786000000000001</v>
      </c>
      <c r="K1061">
        <v>6.4973419964559895E-2</v>
      </c>
      <c r="L1061" t="s">
        <v>3606</v>
      </c>
      <c r="M1061">
        <v>5.7294743059657399E-2</v>
      </c>
      <c r="N1061" s="6">
        <f t="shared" si="16"/>
        <v>18.786000000000001</v>
      </c>
    </row>
    <row r="1062" spans="1:14" x14ac:dyDescent="0.45">
      <c r="A1062">
        <v>606625</v>
      </c>
      <c r="B1062" t="s">
        <v>627</v>
      </c>
      <c r="C1062" t="s">
        <v>1360</v>
      </c>
      <c r="D1062">
        <v>108</v>
      </c>
      <c r="E1062">
        <v>1399</v>
      </c>
      <c r="F1062">
        <v>1399</v>
      </c>
      <c r="G1062">
        <v>805</v>
      </c>
      <c r="H1062">
        <v>18.786000000000001</v>
      </c>
      <c r="I1062">
        <v>594</v>
      </c>
      <c r="J1062">
        <v>18.786000000000001</v>
      </c>
      <c r="K1062">
        <v>5.1465332380271601E-2</v>
      </c>
      <c r="L1062" t="s">
        <v>3607</v>
      </c>
      <c r="M1062">
        <v>3.8598999285203703E-2</v>
      </c>
      <c r="N1062" s="6">
        <f t="shared" si="16"/>
        <v>18.786000000000001</v>
      </c>
    </row>
    <row r="1063" spans="1:14" x14ac:dyDescent="0.45">
      <c r="A1063">
        <v>663436</v>
      </c>
      <c r="B1063" t="s">
        <v>1127</v>
      </c>
      <c r="C1063" t="s">
        <v>1360</v>
      </c>
      <c r="D1063">
        <v>145</v>
      </c>
      <c r="E1063">
        <v>442</v>
      </c>
      <c r="F1063">
        <v>442</v>
      </c>
      <c r="G1063">
        <v>291</v>
      </c>
      <c r="H1063">
        <v>18.79</v>
      </c>
      <c r="I1063">
        <v>151</v>
      </c>
      <c r="J1063">
        <v>18.79</v>
      </c>
      <c r="K1063" t="s">
        <v>3044</v>
      </c>
      <c r="L1063" t="s">
        <v>3608</v>
      </c>
      <c r="M1063" t="s">
        <v>3609</v>
      </c>
      <c r="N1063" s="6">
        <f t="shared" si="16"/>
        <v>18.79</v>
      </c>
    </row>
    <row r="1064" spans="1:14" x14ac:dyDescent="0.45">
      <c r="A1064">
        <v>595881</v>
      </c>
      <c r="B1064" t="s">
        <v>46</v>
      </c>
      <c r="C1064" t="s">
        <v>1360</v>
      </c>
      <c r="D1064">
        <v>114</v>
      </c>
      <c r="E1064">
        <v>1569</v>
      </c>
      <c r="F1064">
        <v>1569</v>
      </c>
      <c r="G1064">
        <v>998</v>
      </c>
      <c r="H1064">
        <v>18.814</v>
      </c>
      <c r="I1064">
        <v>571</v>
      </c>
      <c r="J1064">
        <v>18.814</v>
      </c>
      <c r="K1064" t="s">
        <v>3610</v>
      </c>
      <c r="L1064" t="s">
        <v>3611</v>
      </c>
      <c r="M1064">
        <v>5.2899936265136997E-2</v>
      </c>
      <c r="N1064" s="6">
        <f t="shared" si="16"/>
        <v>18.814</v>
      </c>
    </row>
    <row r="1065" spans="1:14" x14ac:dyDescent="0.45">
      <c r="A1065">
        <v>407845</v>
      </c>
      <c r="B1065" t="s">
        <v>343</v>
      </c>
      <c r="C1065" t="s">
        <v>1360</v>
      </c>
      <c r="D1065">
        <v>120</v>
      </c>
      <c r="E1065">
        <v>1413</v>
      </c>
      <c r="F1065">
        <v>1413</v>
      </c>
      <c r="G1065">
        <v>913</v>
      </c>
      <c r="H1065">
        <v>18.818000000000001</v>
      </c>
      <c r="I1065">
        <v>500</v>
      </c>
      <c r="J1065">
        <v>18.818000000000001</v>
      </c>
      <c r="K1065" t="s">
        <v>3612</v>
      </c>
      <c r="L1065" t="s">
        <v>3613</v>
      </c>
      <c r="M1065">
        <v>3.18471337579617E-2</v>
      </c>
      <c r="N1065" s="6">
        <f t="shared" si="16"/>
        <v>18.818000000000001</v>
      </c>
    </row>
    <row r="1066" spans="1:14" x14ac:dyDescent="0.45">
      <c r="A1066">
        <v>571871</v>
      </c>
      <c r="B1066" t="s">
        <v>398</v>
      </c>
      <c r="C1066" t="s">
        <v>1360</v>
      </c>
      <c r="D1066">
        <v>116</v>
      </c>
      <c r="E1066">
        <v>547</v>
      </c>
      <c r="F1066">
        <v>547</v>
      </c>
      <c r="G1066">
        <v>330</v>
      </c>
      <c r="H1066">
        <v>18.818999999999999</v>
      </c>
      <c r="I1066">
        <v>217</v>
      </c>
      <c r="J1066">
        <v>18.818999999999999</v>
      </c>
      <c r="K1066">
        <v>4.7531992687385699E-2</v>
      </c>
      <c r="L1066" t="s">
        <v>3614</v>
      </c>
      <c r="M1066">
        <v>3.6563071297988997E-2</v>
      </c>
      <c r="N1066" s="6">
        <f t="shared" si="16"/>
        <v>18.818999999999999</v>
      </c>
    </row>
    <row r="1067" spans="1:14" x14ac:dyDescent="0.45">
      <c r="A1067">
        <v>457915</v>
      </c>
      <c r="B1067" t="s">
        <v>559</v>
      </c>
      <c r="C1067" t="s">
        <v>1360</v>
      </c>
      <c r="D1067">
        <v>120</v>
      </c>
      <c r="E1067">
        <v>1014</v>
      </c>
      <c r="F1067">
        <v>1014</v>
      </c>
      <c r="G1067">
        <v>590</v>
      </c>
      <c r="H1067">
        <v>18.818999999999999</v>
      </c>
      <c r="I1067">
        <v>424</v>
      </c>
      <c r="J1067">
        <v>18.818999999999999</v>
      </c>
      <c r="K1067">
        <v>5.8185404339250402E-2</v>
      </c>
      <c r="L1067" t="s">
        <v>3615</v>
      </c>
      <c r="M1067" t="s">
        <v>3616</v>
      </c>
      <c r="N1067" s="6">
        <f t="shared" si="16"/>
        <v>18.818999999999999</v>
      </c>
    </row>
    <row r="1068" spans="1:14" x14ac:dyDescent="0.45">
      <c r="A1068">
        <v>592826</v>
      </c>
      <c r="B1068" t="s">
        <v>222</v>
      </c>
      <c r="C1068" t="s">
        <v>1360</v>
      </c>
      <c r="D1068">
        <v>134</v>
      </c>
      <c r="E1068">
        <v>4468</v>
      </c>
      <c r="F1068">
        <v>4468</v>
      </c>
      <c r="G1068">
        <v>2933</v>
      </c>
      <c r="H1068">
        <v>18.826000000000001</v>
      </c>
      <c r="I1068">
        <v>1535</v>
      </c>
      <c r="J1068">
        <v>18.826000000000001</v>
      </c>
      <c r="K1068">
        <v>8.4601611459265896E-2</v>
      </c>
      <c r="L1068">
        <v>0.81512981199641898</v>
      </c>
      <c r="M1068" t="s">
        <v>3617</v>
      </c>
      <c r="N1068" s="6">
        <f t="shared" si="16"/>
        <v>18.826000000000001</v>
      </c>
    </row>
    <row r="1069" spans="1:14" x14ac:dyDescent="0.45">
      <c r="A1069">
        <v>621363</v>
      </c>
      <c r="B1069" t="s">
        <v>783</v>
      </c>
      <c r="C1069" t="s">
        <v>1360</v>
      </c>
      <c r="D1069">
        <v>139</v>
      </c>
      <c r="E1069">
        <v>1169</v>
      </c>
      <c r="F1069">
        <v>1169</v>
      </c>
      <c r="G1069">
        <v>714</v>
      </c>
      <c r="H1069">
        <v>18.826000000000001</v>
      </c>
      <c r="I1069">
        <v>455</v>
      </c>
      <c r="J1069">
        <v>18.826000000000001</v>
      </c>
      <c r="K1069">
        <v>9.8374679213002497E-2</v>
      </c>
      <c r="L1069" t="s">
        <v>3618</v>
      </c>
      <c r="M1069" t="s">
        <v>3619</v>
      </c>
      <c r="N1069" s="6">
        <f t="shared" si="16"/>
        <v>18.826000000000001</v>
      </c>
    </row>
    <row r="1070" spans="1:14" x14ac:dyDescent="0.45">
      <c r="A1070">
        <v>593833</v>
      </c>
      <c r="B1070" t="s">
        <v>658</v>
      </c>
      <c r="C1070" t="s">
        <v>1360</v>
      </c>
      <c r="D1070">
        <v>119</v>
      </c>
      <c r="E1070">
        <v>1415</v>
      </c>
      <c r="F1070">
        <v>1415</v>
      </c>
      <c r="G1070">
        <v>886</v>
      </c>
      <c r="H1070">
        <v>18.829000000000001</v>
      </c>
      <c r="I1070">
        <v>529</v>
      </c>
      <c r="J1070">
        <v>18.829000000000001</v>
      </c>
      <c r="K1070">
        <v>6.3604240282685506E-2</v>
      </c>
      <c r="L1070" t="s">
        <v>3620</v>
      </c>
      <c r="M1070" t="s">
        <v>3621</v>
      </c>
      <c r="N1070" s="6">
        <f t="shared" si="16"/>
        <v>18.829000000000001</v>
      </c>
    </row>
    <row r="1071" spans="1:14" x14ac:dyDescent="0.45">
      <c r="A1071">
        <v>547943</v>
      </c>
      <c r="B1071" t="s">
        <v>166</v>
      </c>
      <c r="C1071" t="s">
        <v>1360</v>
      </c>
      <c r="D1071">
        <v>141</v>
      </c>
      <c r="E1071">
        <v>5248</v>
      </c>
      <c r="F1071">
        <v>5248</v>
      </c>
      <c r="G1071">
        <v>3572</v>
      </c>
      <c r="H1071">
        <v>18.841000000000001</v>
      </c>
      <c r="I1071">
        <v>1676</v>
      </c>
      <c r="J1071">
        <v>18.841000000000001</v>
      </c>
      <c r="K1071" t="s">
        <v>3622</v>
      </c>
      <c r="L1071" t="s">
        <v>3623</v>
      </c>
      <c r="M1071" t="s">
        <v>3624</v>
      </c>
      <c r="N1071" s="6">
        <f t="shared" si="16"/>
        <v>18.841000000000001</v>
      </c>
    </row>
    <row r="1072" spans="1:14" x14ac:dyDescent="0.45">
      <c r="A1072">
        <v>670550</v>
      </c>
      <c r="B1072" t="s">
        <v>3625</v>
      </c>
      <c r="C1072" t="s">
        <v>1360</v>
      </c>
      <c r="D1072">
        <v>117</v>
      </c>
      <c r="E1072">
        <v>152</v>
      </c>
      <c r="F1072">
        <v>152</v>
      </c>
      <c r="G1072">
        <v>75</v>
      </c>
      <c r="H1072">
        <v>18.844999999999999</v>
      </c>
      <c r="I1072">
        <v>77</v>
      </c>
      <c r="J1072">
        <v>18.844999999999999</v>
      </c>
      <c r="K1072" t="s">
        <v>3626</v>
      </c>
      <c r="L1072">
        <v>0.875</v>
      </c>
      <c r="M1072">
        <v>7.8947368421052599E-2</v>
      </c>
      <c r="N1072" s="6">
        <f t="shared" si="16"/>
        <v>18.844999999999999</v>
      </c>
    </row>
    <row r="1073" spans="1:14" x14ac:dyDescent="0.45">
      <c r="A1073">
        <v>519240</v>
      </c>
      <c r="B1073" t="s">
        <v>489</v>
      </c>
      <c r="C1073" t="s">
        <v>1360</v>
      </c>
      <c r="D1073">
        <v>114</v>
      </c>
      <c r="E1073">
        <v>317</v>
      </c>
      <c r="F1073">
        <v>317</v>
      </c>
      <c r="G1073">
        <v>161</v>
      </c>
      <c r="H1073">
        <v>18.852</v>
      </c>
      <c r="I1073">
        <v>156</v>
      </c>
      <c r="J1073">
        <v>18.852</v>
      </c>
      <c r="K1073">
        <v>4.4164037854889503E-2</v>
      </c>
      <c r="L1073">
        <v>0.88643533123028395</v>
      </c>
      <c r="M1073">
        <v>6.9400630914826497E-2</v>
      </c>
      <c r="N1073" s="6">
        <f t="shared" si="16"/>
        <v>18.852000000000004</v>
      </c>
    </row>
    <row r="1074" spans="1:14" x14ac:dyDescent="0.45">
      <c r="A1074">
        <v>501957</v>
      </c>
      <c r="B1074" t="s">
        <v>187</v>
      </c>
      <c r="C1074" t="s">
        <v>1360</v>
      </c>
      <c r="D1074">
        <v>110</v>
      </c>
      <c r="E1074">
        <v>1049</v>
      </c>
      <c r="F1074">
        <v>1049</v>
      </c>
      <c r="G1074">
        <v>600</v>
      </c>
      <c r="H1074">
        <v>18.852</v>
      </c>
      <c r="I1074">
        <v>449</v>
      </c>
      <c r="J1074">
        <v>18.852</v>
      </c>
      <c r="K1074">
        <v>4.6711153479504199E-2</v>
      </c>
      <c r="L1074" t="s">
        <v>3627</v>
      </c>
      <c r="M1074">
        <v>7.3403241182078097E-2</v>
      </c>
      <c r="N1074" s="6">
        <f t="shared" si="16"/>
        <v>18.852</v>
      </c>
    </row>
    <row r="1075" spans="1:14" x14ac:dyDescent="0.45">
      <c r="A1075">
        <v>605301</v>
      </c>
      <c r="B1075" t="s">
        <v>739</v>
      </c>
      <c r="C1075" t="s">
        <v>1360</v>
      </c>
      <c r="D1075">
        <v>134</v>
      </c>
      <c r="E1075">
        <v>228</v>
      </c>
      <c r="F1075">
        <v>228</v>
      </c>
      <c r="G1075">
        <v>140</v>
      </c>
      <c r="H1075">
        <v>18.852</v>
      </c>
      <c r="I1075">
        <v>88</v>
      </c>
      <c r="J1075">
        <v>18.852</v>
      </c>
      <c r="K1075">
        <v>6.14035087719298E-2</v>
      </c>
      <c r="L1075" t="s">
        <v>3628</v>
      </c>
      <c r="M1075">
        <v>7.4561403508771898E-2</v>
      </c>
      <c r="N1075" s="6">
        <f t="shared" si="16"/>
        <v>18.852</v>
      </c>
    </row>
    <row r="1076" spans="1:14" x14ac:dyDescent="0.45">
      <c r="A1076">
        <v>594992</v>
      </c>
      <c r="B1076" t="s">
        <v>67</v>
      </c>
      <c r="C1076" t="s">
        <v>1360</v>
      </c>
      <c r="D1076">
        <v>113</v>
      </c>
      <c r="E1076">
        <v>283</v>
      </c>
      <c r="F1076">
        <v>283</v>
      </c>
      <c r="G1076">
        <v>179</v>
      </c>
      <c r="H1076">
        <v>18.853000000000002</v>
      </c>
      <c r="I1076">
        <v>104</v>
      </c>
      <c r="J1076">
        <v>18.853000000000002</v>
      </c>
      <c r="K1076">
        <v>3.1802120141342698E-2</v>
      </c>
      <c r="L1076" t="s">
        <v>3629</v>
      </c>
      <c r="M1076">
        <v>7.4204946996466403E-2</v>
      </c>
      <c r="N1076" s="6">
        <f t="shared" si="16"/>
        <v>18.853000000000002</v>
      </c>
    </row>
    <row r="1077" spans="1:14" x14ac:dyDescent="0.45">
      <c r="A1077">
        <v>570257</v>
      </c>
      <c r="B1077" t="s">
        <v>492</v>
      </c>
      <c r="C1077" t="s">
        <v>1360</v>
      </c>
      <c r="D1077">
        <v>111</v>
      </c>
      <c r="E1077">
        <v>1242</v>
      </c>
      <c r="F1077">
        <v>1242</v>
      </c>
      <c r="G1077">
        <v>689</v>
      </c>
      <c r="H1077">
        <v>18.863</v>
      </c>
      <c r="I1077">
        <v>553</v>
      </c>
      <c r="J1077">
        <v>18.863</v>
      </c>
      <c r="K1077">
        <v>5.7165861513687598E-2</v>
      </c>
      <c r="L1077" t="s">
        <v>3630</v>
      </c>
      <c r="M1077">
        <v>5.7165861513687598E-2</v>
      </c>
      <c r="N1077" s="6">
        <f t="shared" si="16"/>
        <v>18.863</v>
      </c>
    </row>
    <row r="1078" spans="1:14" x14ac:dyDescent="0.45">
      <c r="A1078">
        <v>662253</v>
      </c>
      <c r="B1078" t="s">
        <v>48</v>
      </c>
      <c r="C1078" t="s">
        <v>1360</v>
      </c>
      <c r="D1078">
        <v>136</v>
      </c>
      <c r="E1078">
        <v>989</v>
      </c>
      <c r="F1078">
        <v>989</v>
      </c>
      <c r="G1078">
        <v>605</v>
      </c>
      <c r="H1078">
        <v>18.881</v>
      </c>
      <c r="I1078">
        <v>384</v>
      </c>
      <c r="J1078">
        <v>18.881</v>
      </c>
      <c r="K1078">
        <v>8.6956521739130405E-2</v>
      </c>
      <c r="L1078" t="s">
        <v>3631</v>
      </c>
      <c r="M1078" t="s">
        <v>3632</v>
      </c>
      <c r="N1078" s="6">
        <f t="shared" si="16"/>
        <v>18.881</v>
      </c>
    </row>
    <row r="1079" spans="1:14" x14ac:dyDescent="0.45">
      <c r="A1079">
        <v>518397</v>
      </c>
      <c r="B1079" t="s">
        <v>291</v>
      </c>
      <c r="C1079" t="s">
        <v>1360</v>
      </c>
      <c r="D1079">
        <v>137</v>
      </c>
      <c r="E1079">
        <v>1577</v>
      </c>
      <c r="F1079">
        <v>1577</v>
      </c>
      <c r="G1079">
        <v>978</v>
      </c>
      <c r="H1079">
        <v>18.885000000000002</v>
      </c>
      <c r="I1079">
        <v>599</v>
      </c>
      <c r="J1079">
        <v>18.885000000000002</v>
      </c>
      <c r="K1079">
        <v>4.1851616994292899E-2</v>
      </c>
      <c r="L1079" t="s">
        <v>3633</v>
      </c>
      <c r="M1079" t="s">
        <v>3634</v>
      </c>
      <c r="N1079" s="6">
        <f t="shared" si="16"/>
        <v>18.885000000000002</v>
      </c>
    </row>
    <row r="1080" spans="1:14" x14ac:dyDescent="0.45">
      <c r="A1080">
        <v>584171</v>
      </c>
      <c r="B1080" t="s">
        <v>534</v>
      </c>
      <c r="C1080" t="s">
        <v>1360</v>
      </c>
      <c r="D1080">
        <v>111</v>
      </c>
      <c r="E1080">
        <v>1205</v>
      </c>
      <c r="F1080">
        <v>1205</v>
      </c>
      <c r="G1080">
        <v>781</v>
      </c>
      <c r="H1080">
        <v>18.885999999999999</v>
      </c>
      <c r="I1080">
        <v>424</v>
      </c>
      <c r="J1080">
        <v>18.885999999999999</v>
      </c>
      <c r="K1080">
        <v>5.56016597510373E-2</v>
      </c>
      <c r="L1080" t="s">
        <v>3635</v>
      </c>
      <c r="M1080">
        <v>3.7344398340248899E-2</v>
      </c>
      <c r="N1080" s="6">
        <f t="shared" si="16"/>
        <v>18.885999999999999</v>
      </c>
    </row>
    <row r="1081" spans="1:14" x14ac:dyDescent="0.45">
      <c r="A1081">
        <v>444468</v>
      </c>
      <c r="B1081" t="s">
        <v>322</v>
      </c>
      <c r="C1081" t="s">
        <v>1360</v>
      </c>
      <c r="D1081">
        <v>109</v>
      </c>
      <c r="E1081">
        <v>1484</v>
      </c>
      <c r="F1081">
        <v>1484</v>
      </c>
      <c r="G1081">
        <v>935</v>
      </c>
      <c r="H1081">
        <v>18.902999999999999</v>
      </c>
      <c r="I1081">
        <v>549</v>
      </c>
      <c r="J1081">
        <v>18.902999999999999</v>
      </c>
      <c r="K1081">
        <v>6.1320754716981098E-2</v>
      </c>
      <c r="L1081">
        <v>0.87196765498652296</v>
      </c>
      <c r="M1081">
        <v>6.6711590296495898E-2</v>
      </c>
      <c r="N1081" s="6">
        <f t="shared" si="16"/>
        <v>18.902999999999999</v>
      </c>
    </row>
    <row r="1082" spans="1:14" x14ac:dyDescent="0.45">
      <c r="A1082">
        <v>453178</v>
      </c>
      <c r="B1082" t="s">
        <v>122</v>
      </c>
      <c r="C1082" t="s">
        <v>1360</v>
      </c>
      <c r="D1082">
        <v>140</v>
      </c>
      <c r="E1082">
        <v>3705</v>
      </c>
      <c r="F1082">
        <v>3705</v>
      </c>
      <c r="G1082">
        <v>2389</v>
      </c>
      <c r="H1082">
        <v>18.919</v>
      </c>
      <c r="I1082">
        <v>1316</v>
      </c>
      <c r="J1082">
        <v>18.919</v>
      </c>
      <c r="K1082">
        <v>7.5843454790823203E-2</v>
      </c>
      <c r="L1082" t="s">
        <v>3636</v>
      </c>
      <c r="M1082">
        <v>6.3697705802968907E-2</v>
      </c>
      <c r="N1082" s="6">
        <f t="shared" si="16"/>
        <v>18.919</v>
      </c>
    </row>
    <row r="1083" spans="1:14" x14ac:dyDescent="0.45">
      <c r="A1083">
        <v>476589</v>
      </c>
      <c r="B1083" t="s">
        <v>354</v>
      </c>
      <c r="C1083" t="s">
        <v>1360</v>
      </c>
      <c r="D1083">
        <v>135</v>
      </c>
      <c r="E1083">
        <v>1200</v>
      </c>
      <c r="F1083">
        <v>1200</v>
      </c>
      <c r="G1083">
        <v>752</v>
      </c>
      <c r="H1083">
        <v>18.919</v>
      </c>
      <c r="I1083">
        <v>448</v>
      </c>
      <c r="J1083">
        <v>18.919</v>
      </c>
      <c r="K1083">
        <v>4.4166666666666597E-2</v>
      </c>
      <c r="L1083">
        <v>0.89500000000000002</v>
      </c>
      <c r="M1083" t="s">
        <v>3637</v>
      </c>
      <c r="N1083" s="6">
        <f t="shared" si="16"/>
        <v>18.919</v>
      </c>
    </row>
    <row r="1084" spans="1:14" x14ac:dyDescent="0.45">
      <c r="A1084">
        <v>663986</v>
      </c>
      <c r="B1084" t="s">
        <v>998</v>
      </c>
      <c r="C1084" t="s">
        <v>1360</v>
      </c>
      <c r="D1084">
        <v>114</v>
      </c>
      <c r="E1084">
        <v>1463</v>
      </c>
      <c r="F1084">
        <v>1463</v>
      </c>
      <c r="G1084">
        <v>847</v>
      </c>
      <c r="H1084">
        <v>18.936</v>
      </c>
      <c r="I1084">
        <v>616</v>
      </c>
      <c r="J1084">
        <v>18.936</v>
      </c>
      <c r="K1084" t="s">
        <v>3638</v>
      </c>
      <c r="L1084" t="s">
        <v>3639</v>
      </c>
      <c r="M1084">
        <v>5.1948051948051903E-2</v>
      </c>
      <c r="N1084" s="6">
        <f t="shared" si="16"/>
        <v>18.936</v>
      </c>
    </row>
    <row r="1085" spans="1:14" x14ac:dyDescent="0.45">
      <c r="A1085">
        <v>621248</v>
      </c>
      <c r="B1085" t="s">
        <v>1065</v>
      </c>
      <c r="C1085" t="s">
        <v>1360</v>
      </c>
      <c r="D1085">
        <v>139</v>
      </c>
      <c r="E1085">
        <v>475</v>
      </c>
      <c r="F1085">
        <v>475</v>
      </c>
      <c r="G1085">
        <v>282</v>
      </c>
      <c r="H1085">
        <v>18.940000000000001</v>
      </c>
      <c r="I1085">
        <v>193</v>
      </c>
      <c r="J1085">
        <v>18.940000000000001</v>
      </c>
      <c r="K1085">
        <v>8.4210526315789402E-3</v>
      </c>
      <c r="L1085">
        <v>0.96</v>
      </c>
      <c r="M1085" t="s">
        <v>2181</v>
      </c>
      <c r="N1085" s="6">
        <f t="shared" si="16"/>
        <v>18.940000000000001</v>
      </c>
    </row>
    <row r="1086" spans="1:14" x14ac:dyDescent="0.45">
      <c r="A1086">
        <v>641401</v>
      </c>
      <c r="B1086" t="s">
        <v>1014</v>
      </c>
      <c r="C1086" t="s">
        <v>1360</v>
      </c>
      <c r="D1086">
        <v>143</v>
      </c>
      <c r="E1086">
        <v>1028</v>
      </c>
      <c r="F1086">
        <v>1028</v>
      </c>
      <c r="G1086">
        <v>556</v>
      </c>
      <c r="H1086">
        <v>18.943000000000001</v>
      </c>
      <c r="I1086">
        <v>472</v>
      </c>
      <c r="J1086">
        <v>18.943000000000001</v>
      </c>
      <c r="K1086">
        <v>8.4630350194552506E-2</v>
      </c>
      <c r="L1086" t="s">
        <v>3640</v>
      </c>
      <c r="M1086">
        <v>4.5719844357976602E-2</v>
      </c>
      <c r="N1086" s="6">
        <f t="shared" si="16"/>
        <v>18.943000000000001</v>
      </c>
    </row>
    <row r="1087" spans="1:14" x14ac:dyDescent="0.45">
      <c r="A1087">
        <v>660600</v>
      </c>
      <c r="B1087" t="s">
        <v>949</v>
      </c>
      <c r="C1087" t="s">
        <v>1360</v>
      </c>
      <c r="D1087">
        <v>117</v>
      </c>
      <c r="E1087">
        <v>326</v>
      </c>
      <c r="F1087">
        <v>326</v>
      </c>
      <c r="G1087">
        <v>131</v>
      </c>
      <c r="H1087">
        <v>18.943000000000001</v>
      </c>
      <c r="I1087">
        <v>195</v>
      </c>
      <c r="J1087">
        <v>18.943000000000001</v>
      </c>
      <c r="K1087">
        <v>3.6809815950920199E-2</v>
      </c>
      <c r="L1087" t="s">
        <v>3641</v>
      </c>
      <c r="M1087">
        <v>3.9877300613496897E-2</v>
      </c>
      <c r="N1087" s="6">
        <f t="shared" si="16"/>
        <v>18.943000000000001</v>
      </c>
    </row>
    <row r="1088" spans="1:14" x14ac:dyDescent="0.45">
      <c r="A1088">
        <v>592094</v>
      </c>
      <c r="B1088" t="s">
        <v>683</v>
      </c>
      <c r="C1088" t="s">
        <v>1360</v>
      </c>
      <c r="D1088">
        <v>139</v>
      </c>
      <c r="E1088">
        <v>1454</v>
      </c>
      <c r="F1088">
        <v>1454</v>
      </c>
      <c r="G1088">
        <v>892</v>
      </c>
      <c r="H1088">
        <v>18.952000000000002</v>
      </c>
      <c r="I1088">
        <v>562</v>
      </c>
      <c r="J1088">
        <v>18.952000000000002</v>
      </c>
      <c r="K1088" t="s">
        <v>3642</v>
      </c>
      <c r="L1088">
        <v>0.90646492434662995</v>
      </c>
      <c r="M1088">
        <v>6.6024759284731699E-2</v>
      </c>
      <c r="N1088" s="6">
        <f t="shared" si="16"/>
        <v>18.952000000000002</v>
      </c>
    </row>
    <row r="1089" spans="1:14" x14ac:dyDescent="0.45">
      <c r="A1089">
        <v>501625</v>
      </c>
      <c r="B1089" t="s">
        <v>417</v>
      </c>
      <c r="C1089" t="s">
        <v>1360</v>
      </c>
      <c r="D1089">
        <v>137</v>
      </c>
      <c r="E1089">
        <v>1838</v>
      </c>
      <c r="F1089">
        <v>1838</v>
      </c>
      <c r="G1089">
        <v>1075</v>
      </c>
      <c r="H1089">
        <v>18.952000000000002</v>
      </c>
      <c r="I1089">
        <v>763</v>
      </c>
      <c r="J1089">
        <v>18.952000000000002</v>
      </c>
      <c r="K1089" t="s">
        <v>3643</v>
      </c>
      <c r="L1089" t="s">
        <v>3644</v>
      </c>
      <c r="M1089">
        <v>4.0261153427638703E-2</v>
      </c>
      <c r="N1089" s="6">
        <f t="shared" si="16"/>
        <v>18.952000000000002</v>
      </c>
    </row>
    <row r="1090" spans="1:14" x14ac:dyDescent="0.45">
      <c r="A1090">
        <v>493247</v>
      </c>
      <c r="B1090" t="s">
        <v>3645</v>
      </c>
      <c r="C1090" t="s">
        <v>1360</v>
      </c>
      <c r="D1090">
        <v>144</v>
      </c>
      <c r="E1090">
        <v>687</v>
      </c>
      <c r="F1090">
        <v>687</v>
      </c>
      <c r="G1090">
        <v>366</v>
      </c>
      <c r="H1090">
        <v>18.952000000000002</v>
      </c>
      <c r="I1090">
        <v>321</v>
      </c>
      <c r="J1090">
        <v>18.952000000000002</v>
      </c>
      <c r="K1090" t="s">
        <v>3646</v>
      </c>
      <c r="L1090" t="s">
        <v>3647</v>
      </c>
      <c r="M1090">
        <v>3.7845705967976699E-2</v>
      </c>
      <c r="N1090" s="6">
        <f t="shared" si="16"/>
        <v>18.952000000000002</v>
      </c>
    </row>
    <row r="1091" spans="1:14" x14ac:dyDescent="0.45">
      <c r="A1091">
        <v>571656</v>
      </c>
      <c r="B1091" t="s">
        <v>371</v>
      </c>
      <c r="C1091" t="s">
        <v>1360</v>
      </c>
      <c r="D1091">
        <v>113</v>
      </c>
      <c r="E1091">
        <v>2985</v>
      </c>
      <c r="F1091">
        <v>2985</v>
      </c>
      <c r="G1091">
        <v>1791</v>
      </c>
      <c r="H1091">
        <v>18.952999999999999</v>
      </c>
      <c r="I1091">
        <v>1194</v>
      </c>
      <c r="J1091">
        <v>18.952999999999999</v>
      </c>
      <c r="K1091">
        <v>7.6046901172529296E-2</v>
      </c>
      <c r="L1091" t="s">
        <v>3648</v>
      </c>
      <c r="M1091" t="s">
        <v>3649</v>
      </c>
      <c r="N1091" s="6">
        <f t="shared" ref="N1091:N1154" si="17">((H1091*G1091)+(I1091*J1091))/(G1091+I1091)</f>
        <v>18.952999999999999</v>
      </c>
    </row>
    <row r="1092" spans="1:14" x14ac:dyDescent="0.45">
      <c r="A1092">
        <v>614179</v>
      </c>
      <c r="B1092" t="s">
        <v>795</v>
      </c>
      <c r="C1092" t="s">
        <v>1360</v>
      </c>
      <c r="D1092">
        <v>109</v>
      </c>
      <c r="E1092">
        <v>1719</v>
      </c>
      <c r="F1092">
        <v>1719</v>
      </c>
      <c r="G1092">
        <v>975</v>
      </c>
      <c r="H1092">
        <v>18.96</v>
      </c>
      <c r="I1092">
        <v>744</v>
      </c>
      <c r="J1092">
        <v>18.96</v>
      </c>
      <c r="K1092" t="s">
        <v>3650</v>
      </c>
      <c r="L1092" t="s">
        <v>3651</v>
      </c>
      <c r="M1092" t="s">
        <v>3652</v>
      </c>
      <c r="N1092" s="6">
        <f t="shared" si="17"/>
        <v>18.959999999999997</v>
      </c>
    </row>
    <row r="1093" spans="1:14" x14ac:dyDescent="0.45">
      <c r="A1093">
        <v>429719</v>
      </c>
      <c r="B1093" t="s">
        <v>219</v>
      </c>
      <c r="C1093" t="s">
        <v>1360</v>
      </c>
      <c r="D1093">
        <v>116</v>
      </c>
      <c r="E1093">
        <v>1845</v>
      </c>
      <c r="F1093">
        <v>1845</v>
      </c>
      <c r="G1093">
        <v>1256</v>
      </c>
      <c r="H1093">
        <v>18.984999999999999</v>
      </c>
      <c r="I1093">
        <v>589</v>
      </c>
      <c r="J1093">
        <v>18.984999999999999</v>
      </c>
      <c r="K1093">
        <v>8.8888888888888795E-2</v>
      </c>
      <c r="L1093">
        <v>0.81355013550135502</v>
      </c>
      <c r="M1093">
        <v>9.7560975609756101E-2</v>
      </c>
      <c r="N1093" s="6">
        <f t="shared" si="17"/>
        <v>18.984999999999999</v>
      </c>
    </row>
    <row r="1094" spans="1:14" x14ac:dyDescent="0.45">
      <c r="A1094">
        <v>592222</v>
      </c>
      <c r="B1094" t="s">
        <v>267</v>
      </c>
      <c r="C1094" t="s">
        <v>1360</v>
      </c>
      <c r="D1094">
        <v>158</v>
      </c>
      <c r="E1094">
        <v>1895</v>
      </c>
      <c r="F1094">
        <v>1895</v>
      </c>
      <c r="G1094">
        <v>1096</v>
      </c>
      <c r="H1094">
        <v>18.986000000000001</v>
      </c>
      <c r="I1094">
        <v>799</v>
      </c>
      <c r="J1094">
        <v>18.986000000000001</v>
      </c>
      <c r="K1094">
        <v>3.5356200527704398E-2</v>
      </c>
      <c r="L1094" t="s">
        <v>3653</v>
      </c>
      <c r="M1094">
        <v>4.4327176781002599E-2</v>
      </c>
      <c r="N1094" s="6">
        <f t="shared" si="17"/>
        <v>18.986000000000001</v>
      </c>
    </row>
    <row r="1095" spans="1:14" x14ac:dyDescent="0.45">
      <c r="A1095">
        <v>595001</v>
      </c>
      <c r="B1095" t="s">
        <v>468</v>
      </c>
      <c r="C1095" t="s">
        <v>1360</v>
      </c>
      <c r="D1095">
        <v>146</v>
      </c>
      <c r="E1095">
        <v>730</v>
      </c>
      <c r="F1095">
        <v>730</v>
      </c>
      <c r="G1095">
        <v>423</v>
      </c>
      <c r="H1095">
        <v>18.986000000000001</v>
      </c>
      <c r="I1095">
        <v>307</v>
      </c>
      <c r="J1095">
        <v>18.986000000000001</v>
      </c>
      <c r="K1095">
        <v>4.65753424657534E-2</v>
      </c>
      <c r="L1095" t="s">
        <v>3654</v>
      </c>
      <c r="M1095">
        <v>7.8082191780821902E-2</v>
      </c>
      <c r="N1095" s="6">
        <f t="shared" si="17"/>
        <v>18.986000000000001</v>
      </c>
    </row>
    <row r="1096" spans="1:14" x14ac:dyDescent="0.45">
      <c r="A1096">
        <v>592473</v>
      </c>
      <c r="B1096" t="s">
        <v>694</v>
      </c>
      <c r="C1096" t="s">
        <v>1360</v>
      </c>
      <c r="D1096">
        <v>121</v>
      </c>
      <c r="E1096">
        <v>1077</v>
      </c>
      <c r="F1096">
        <v>1077</v>
      </c>
      <c r="G1096">
        <v>602</v>
      </c>
      <c r="H1096">
        <v>18.986000000000001</v>
      </c>
      <c r="I1096">
        <v>475</v>
      </c>
      <c r="J1096">
        <v>18.986000000000001</v>
      </c>
      <c r="K1096" t="s">
        <v>3655</v>
      </c>
      <c r="L1096" t="s">
        <v>3656</v>
      </c>
      <c r="M1096">
        <v>3.8997214484679597E-2</v>
      </c>
      <c r="N1096" s="6">
        <f t="shared" si="17"/>
        <v>18.985999999999997</v>
      </c>
    </row>
    <row r="1097" spans="1:14" x14ac:dyDescent="0.45">
      <c r="A1097">
        <v>606424</v>
      </c>
      <c r="B1097" t="s">
        <v>375</v>
      </c>
      <c r="C1097" t="s">
        <v>1360</v>
      </c>
      <c r="D1097">
        <v>137</v>
      </c>
      <c r="E1097">
        <v>2273</v>
      </c>
      <c r="F1097">
        <v>2273</v>
      </c>
      <c r="G1097">
        <v>1408</v>
      </c>
      <c r="H1097">
        <v>18.986999999999998</v>
      </c>
      <c r="I1097">
        <v>865</v>
      </c>
      <c r="J1097">
        <v>18.986999999999998</v>
      </c>
      <c r="K1097">
        <v>9.6348438187417507E-2</v>
      </c>
      <c r="L1097" t="s">
        <v>3657</v>
      </c>
      <c r="M1097">
        <v>6.2472503299604E-2</v>
      </c>
      <c r="N1097" s="6">
        <f t="shared" si="17"/>
        <v>18.986999999999998</v>
      </c>
    </row>
    <row r="1098" spans="1:14" x14ac:dyDescent="0.45">
      <c r="A1098">
        <v>621295</v>
      </c>
      <c r="B1098" t="s">
        <v>419</v>
      </c>
      <c r="C1098" t="s">
        <v>1360</v>
      </c>
      <c r="D1098">
        <v>118</v>
      </c>
      <c r="E1098">
        <v>2184</v>
      </c>
      <c r="F1098">
        <v>2184</v>
      </c>
      <c r="G1098">
        <v>1369</v>
      </c>
      <c r="H1098">
        <v>18.988</v>
      </c>
      <c r="I1098">
        <v>815</v>
      </c>
      <c r="J1098">
        <v>18.988</v>
      </c>
      <c r="K1098">
        <v>6.0439560439560398E-2</v>
      </c>
      <c r="L1098" t="s">
        <v>3658</v>
      </c>
      <c r="M1098">
        <v>8.2875457875457803E-2</v>
      </c>
      <c r="N1098" s="6">
        <f t="shared" si="17"/>
        <v>18.988</v>
      </c>
    </row>
    <row r="1099" spans="1:14" x14ac:dyDescent="0.45">
      <c r="A1099">
        <v>663855</v>
      </c>
      <c r="B1099" t="s">
        <v>55</v>
      </c>
      <c r="C1099" t="s">
        <v>1360</v>
      </c>
      <c r="D1099">
        <v>137</v>
      </c>
      <c r="E1099">
        <v>2048</v>
      </c>
      <c r="F1099">
        <v>2048</v>
      </c>
      <c r="G1099">
        <v>1218</v>
      </c>
      <c r="H1099">
        <v>18.997</v>
      </c>
      <c r="I1099">
        <v>830</v>
      </c>
      <c r="J1099">
        <v>18.997</v>
      </c>
      <c r="K1099">
        <v>5.37109375E-2</v>
      </c>
      <c r="L1099">
        <v>0.89013671875</v>
      </c>
      <c r="M1099">
        <v>5.615234375E-2</v>
      </c>
      <c r="N1099" s="6">
        <f t="shared" si="17"/>
        <v>18.997</v>
      </c>
    </row>
    <row r="1100" spans="1:14" x14ac:dyDescent="0.45">
      <c r="A1100">
        <v>594580</v>
      </c>
      <c r="B1100" t="s">
        <v>1158</v>
      </c>
      <c r="C1100" t="s">
        <v>1360</v>
      </c>
      <c r="D1100">
        <v>113</v>
      </c>
      <c r="E1100">
        <v>1001</v>
      </c>
      <c r="F1100">
        <v>1001</v>
      </c>
      <c r="G1100">
        <v>507</v>
      </c>
      <c r="H1100">
        <v>19</v>
      </c>
      <c r="I1100">
        <v>494</v>
      </c>
      <c r="J1100">
        <v>19</v>
      </c>
      <c r="K1100">
        <v>3.1968031968031899E-2</v>
      </c>
      <c r="L1100" t="s">
        <v>3659</v>
      </c>
      <c r="M1100" t="s">
        <v>3660</v>
      </c>
      <c r="N1100" s="6">
        <f t="shared" si="17"/>
        <v>19</v>
      </c>
    </row>
    <row r="1101" spans="1:14" x14ac:dyDescent="0.45">
      <c r="A1101">
        <v>621381</v>
      </c>
      <c r="B1101" t="s">
        <v>443</v>
      </c>
      <c r="C1101" t="s">
        <v>1360</v>
      </c>
      <c r="D1101">
        <v>143</v>
      </c>
      <c r="E1101">
        <v>2683</v>
      </c>
      <c r="F1101">
        <v>2683</v>
      </c>
      <c r="G1101">
        <v>1610</v>
      </c>
      <c r="H1101">
        <v>19.004999999999999</v>
      </c>
      <c r="I1101">
        <v>1073</v>
      </c>
      <c r="J1101">
        <v>19.004999999999999</v>
      </c>
      <c r="K1101">
        <v>4.0998881848676803E-2</v>
      </c>
      <c r="L1101" t="s">
        <v>3661</v>
      </c>
      <c r="M1101" t="s">
        <v>3662</v>
      </c>
      <c r="N1101" s="6">
        <f t="shared" si="17"/>
        <v>19.004999999999999</v>
      </c>
    </row>
    <row r="1102" spans="1:14" x14ac:dyDescent="0.45">
      <c r="A1102">
        <v>664199</v>
      </c>
      <c r="B1102" t="s">
        <v>757</v>
      </c>
      <c r="C1102" t="s">
        <v>1360</v>
      </c>
      <c r="D1102">
        <v>118</v>
      </c>
      <c r="E1102">
        <v>2009</v>
      </c>
      <c r="F1102">
        <v>2009</v>
      </c>
      <c r="G1102">
        <v>1376</v>
      </c>
      <c r="H1102">
        <v>19.010999999999999</v>
      </c>
      <c r="I1102">
        <v>633</v>
      </c>
      <c r="J1102">
        <v>19.010999999999999</v>
      </c>
      <c r="K1102">
        <v>7.71528123444499E-2</v>
      </c>
      <c r="L1102">
        <v>0.87406669985067198</v>
      </c>
      <c r="M1102">
        <v>4.8780487804878002E-2</v>
      </c>
      <c r="N1102" s="6">
        <f t="shared" si="17"/>
        <v>19.010999999999999</v>
      </c>
    </row>
    <row r="1103" spans="1:14" x14ac:dyDescent="0.45">
      <c r="A1103">
        <v>641729</v>
      </c>
      <c r="B1103" t="s">
        <v>527</v>
      </c>
      <c r="C1103" t="s">
        <v>1360</v>
      </c>
      <c r="D1103">
        <v>144</v>
      </c>
      <c r="E1103">
        <v>2440</v>
      </c>
      <c r="F1103">
        <v>2440</v>
      </c>
      <c r="G1103">
        <v>1543</v>
      </c>
      <c r="H1103">
        <v>19.018999999999998</v>
      </c>
      <c r="I1103">
        <v>897</v>
      </c>
      <c r="J1103">
        <v>19.018999999999998</v>
      </c>
      <c r="K1103">
        <v>6.02459016393442E-2</v>
      </c>
      <c r="L1103" t="s">
        <v>3663</v>
      </c>
      <c r="M1103" t="s">
        <v>3664</v>
      </c>
      <c r="N1103" s="6">
        <f t="shared" si="17"/>
        <v>19.019000000000002</v>
      </c>
    </row>
    <row r="1104" spans="1:14" x14ac:dyDescent="0.45">
      <c r="A1104">
        <v>605488</v>
      </c>
      <c r="B1104" t="s">
        <v>687</v>
      </c>
      <c r="C1104" t="s">
        <v>1360</v>
      </c>
      <c r="D1104">
        <v>139</v>
      </c>
      <c r="E1104">
        <v>2173</v>
      </c>
      <c r="F1104">
        <v>2173</v>
      </c>
      <c r="G1104">
        <v>1396</v>
      </c>
      <c r="H1104">
        <v>19.018999999999998</v>
      </c>
      <c r="I1104">
        <v>777</v>
      </c>
      <c r="J1104">
        <v>19.018999999999998</v>
      </c>
      <c r="K1104">
        <v>6.8108605614357998E-2</v>
      </c>
      <c r="L1104" t="s">
        <v>3665</v>
      </c>
      <c r="M1104">
        <v>7.5011504832029396E-2</v>
      </c>
      <c r="N1104" s="6">
        <f t="shared" si="17"/>
        <v>19.018999999999998</v>
      </c>
    </row>
    <row r="1105" spans="1:14" x14ac:dyDescent="0.45">
      <c r="A1105">
        <v>650893</v>
      </c>
      <c r="B1105" t="s">
        <v>861</v>
      </c>
      <c r="C1105" t="s">
        <v>1360</v>
      </c>
      <c r="D1105">
        <v>141</v>
      </c>
      <c r="E1105">
        <v>1628</v>
      </c>
      <c r="F1105">
        <v>1628</v>
      </c>
      <c r="G1105">
        <v>927</v>
      </c>
      <c r="H1105">
        <v>19.044</v>
      </c>
      <c r="I1105">
        <v>701</v>
      </c>
      <c r="J1105">
        <v>19.044</v>
      </c>
      <c r="K1105">
        <v>6.2653562653562603E-2</v>
      </c>
      <c r="L1105" t="s">
        <v>3666</v>
      </c>
      <c r="M1105" t="s">
        <v>3667</v>
      </c>
      <c r="N1105" s="6">
        <f t="shared" si="17"/>
        <v>19.044</v>
      </c>
    </row>
    <row r="1106" spans="1:14" x14ac:dyDescent="0.45">
      <c r="A1106">
        <v>456713</v>
      </c>
      <c r="B1106" t="s">
        <v>350</v>
      </c>
      <c r="C1106" t="s">
        <v>1360</v>
      </c>
      <c r="D1106">
        <v>158</v>
      </c>
      <c r="E1106">
        <v>1130</v>
      </c>
      <c r="F1106">
        <v>1130</v>
      </c>
      <c r="G1106">
        <v>703</v>
      </c>
      <c r="H1106">
        <v>19.052</v>
      </c>
      <c r="I1106">
        <v>427</v>
      </c>
      <c r="J1106">
        <v>19.052</v>
      </c>
      <c r="K1106">
        <v>5.5752212389380502E-2</v>
      </c>
      <c r="L1106" t="s">
        <v>3668</v>
      </c>
      <c r="M1106">
        <v>5.30973451327433E-2</v>
      </c>
      <c r="N1106" s="6">
        <f t="shared" si="17"/>
        <v>19.052000000000003</v>
      </c>
    </row>
    <row r="1107" spans="1:14" x14ac:dyDescent="0.45">
      <c r="A1107">
        <v>608349</v>
      </c>
      <c r="B1107" t="s">
        <v>214</v>
      </c>
      <c r="C1107" t="s">
        <v>1360</v>
      </c>
      <c r="D1107">
        <v>143</v>
      </c>
      <c r="E1107">
        <v>1774</v>
      </c>
      <c r="F1107">
        <v>1774</v>
      </c>
      <c r="G1107">
        <v>1092</v>
      </c>
      <c r="H1107">
        <v>19.052</v>
      </c>
      <c r="I1107">
        <v>682</v>
      </c>
      <c r="J1107">
        <v>19.052</v>
      </c>
      <c r="K1107" t="s">
        <v>3669</v>
      </c>
      <c r="L1107">
        <v>0.88275084554678696</v>
      </c>
      <c r="M1107">
        <v>7.9481397970687706E-2</v>
      </c>
      <c r="N1107" s="6">
        <f t="shared" si="17"/>
        <v>19.052</v>
      </c>
    </row>
    <row r="1108" spans="1:14" x14ac:dyDescent="0.45">
      <c r="A1108">
        <v>670280</v>
      </c>
      <c r="B1108" t="s">
        <v>1013</v>
      </c>
      <c r="C1108" t="s">
        <v>1360</v>
      </c>
      <c r="D1108">
        <v>134</v>
      </c>
      <c r="E1108">
        <v>1330</v>
      </c>
      <c r="F1108">
        <v>1330</v>
      </c>
      <c r="G1108">
        <v>828</v>
      </c>
      <c r="H1108">
        <v>19.053000000000001</v>
      </c>
      <c r="I1108">
        <v>502</v>
      </c>
      <c r="J1108">
        <v>19.053000000000001</v>
      </c>
      <c r="K1108">
        <v>6.6165413533834497E-2</v>
      </c>
      <c r="L1108" t="s">
        <v>3670</v>
      </c>
      <c r="M1108">
        <v>7.8947368421052599E-2</v>
      </c>
      <c r="N1108" s="6">
        <f t="shared" si="17"/>
        <v>19.052999999999997</v>
      </c>
    </row>
    <row r="1109" spans="1:14" x14ac:dyDescent="0.45">
      <c r="A1109">
        <v>623465</v>
      </c>
      <c r="B1109" t="s">
        <v>825</v>
      </c>
      <c r="C1109" t="s">
        <v>1360</v>
      </c>
      <c r="D1109">
        <v>119</v>
      </c>
      <c r="E1109">
        <v>1473</v>
      </c>
      <c r="F1109">
        <v>1473</v>
      </c>
      <c r="G1109">
        <v>878</v>
      </c>
      <c r="H1109">
        <v>19.053000000000001</v>
      </c>
      <c r="I1109">
        <v>595</v>
      </c>
      <c r="J1109">
        <v>19.053000000000001</v>
      </c>
      <c r="K1109">
        <v>6.3136456211812603E-2</v>
      </c>
      <c r="L1109" t="s">
        <v>3671</v>
      </c>
      <c r="M1109" t="s">
        <v>3672</v>
      </c>
      <c r="N1109" s="6">
        <f t="shared" si="17"/>
        <v>19.053000000000001</v>
      </c>
    </row>
    <row r="1110" spans="1:14" x14ac:dyDescent="0.45">
      <c r="A1110">
        <v>425492</v>
      </c>
      <c r="B1110" t="s">
        <v>389</v>
      </c>
      <c r="C1110" t="s">
        <v>1360</v>
      </c>
      <c r="D1110">
        <v>119</v>
      </c>
      <c r="E1110">
        <v>705</v>
      </c>
      <c r="F1110">
        <v>705</v>
      </c>
      <c r="G1110">
        <v>475</v>
      </c>
      <c r="H1110">
        <v>19.053000000000001</v>
      </c>
      <c r="I1110">
        <v>230</v>
      </c>
      <c r="J1110">
        <v>19.053000000000001</v>
      </c>
      <c r="K1110">
        <v>4.1134751773049601E-2</v>
      </c>
      <c r="L1110" t="s">
        <v>3673</v>
      </c>
      <c r="M1110" t="s">
        <v>3674</v>
      </c>
      <c r="N1110" s="6">
        <f t="shared" si="17"/>
        <v>19.053000000000001</v>
      </c>
    </row>
    <row r="1111" spans="1:14" x14ac:dyDescent="0.45">
      <c r="A1111">
        <v>596082</v>
      </c>
      <c r="B1111" t="s">
        <v>1216</v>
      </c>
      <c r="C1111" t="s">
        <v>1360</v>
      </c>
      <c r="D1111">
        <v>119</v>
      </c>
      <c r="E1111">
        <v>251</v>
      </c>
      <c r="F1111">
        <v>251</v>
      </c>
      <c r="G1111">
        <v>119</v>
      </c>
      <c r="H1111">
        <v>19.059999999999999</v>
      </c>
      <c r="I1111">
        <v>132</v>
      </c>
      <c r="J1111">
        <v>19.059999999999999</v>
      </c>
      <c r="K1111">
        <v>2.3904382470119501E-2</v>
      </c>
      <c r="L1111" t="s">
        <v>3675</v>
      </c>
      <c r="M1111">
        <v>3.9840637450199202E-2</v>
      </c>
      <c r="N1111" s="6">
        <f t="shared" si="17"/>
        <v>19.059999999999999</v>
      </c>
    </row>
    <row r="1112" spans="1:14" x14ac:dyDescent="0.45">
      <c r="A1112">
        <v>592233</v>
      </c>
      <c r="B1112" t="s">
        <v>842</v>
      </c>
      <c r="C1112" t="s">
        <v>1360</v>
      </c>
      <c r="D1112">
        <v>109</v>
      </c>
      <c r="E1112">
        <v>728</v>
      </c>
      <c r="F1112">
        <v>728</v>
      </c>
      <c r="G1112">
        <v>445</v>
      </c>
      <c r="H1112">
        <v>19.079999999999998</v>
      </c>
      <c r="I1112">
        <v>283</v>
      </c>
      <c r="J1112">
        <v>19.079999999999998</v>
      </c>
      <c r="K1112">
        <v>1.37362637362637E-3</v>
      </c>
      <c r="L1112">
        <v>0.96703296703296704</v>
      </c>
      <c r="M1112">
        <v>3.1593406593406502E-2</v>
      </c>
      <c r="N1112" s="6">
        <f t="shared" si="17"/>
        <v>19.079999999999998</v>
      </c>
    </row>
    <row r="1113" spans="1:14" x14ac:dyDescent="0.45">
      <c r="A1113">
        <v>430661</v>
      </c>
      <c r="B1113" t="s">
        <v>249</v>
      </c>
      <c r="C1113" t="s">
        <v>1360</v>
      </c>
      <c r="D1113">
        <v>146</v>
      </c>
      <c r="E1113">
        <v>490</v>
      </c>
      <c r="F1113">
        <v>490</v>
      </c>
      <c r="G1113">
        <v>308</v>
      </c>
      <c r="H1113">
        <v>19.085999999999999</v>
      </c>
      <c r="I1113">
        <v>182</v>
      </c>
      <c r="J1113">
        <v>19.085999999999999</v>
      </c>
      <c r="K1113">
        <v>6.9387755102040802E-2</v>
      </c>
      <c r="L1113" t="s">
        <v>3676</v>
      </c>
      <c r="M1113">
        <v>4.8979591836734601E-2</v>
      </c>
      <c r="N1113" s="6">
        <f t="shared" si="17"/>
        <v>19.085999999999999</v>
      </c>
    </row>
    <row r="1114" spans="1:14" x14ac:dyDescent="0.45">
      <c r="A1114">
        <v>502043</v>
      </c>
      <c r="B1114" t="s">
        <v>126</v>
      </c>
      <c r="C1114" t="s">
        <v>1360</v>
      </c>
      <c r="D1114">
        <v>138</v>
      </c>
      <c r="E1114">
        <v>8503</v>
      </c>
      <c r="F1114">
        <v>8503</v>
      </c>
      <c r="G1114">
        <v>5611</v>
      </c>
      <c r="H1114">
        <v>19.088999999999999</v>
      </c>
      <c r="I1114">
        <v>2892</v>
      </c>
      <c r="J1114">
        <v>19.088999999999999</v>
      </c>
      <c r="K1114" t="s">
        <v>3677</v>
      </c>
      <c r="L1114" t="s">
        <v>3678</v>
      </c>
      <c r="M1114">
        <v>7.4444313771609996E-2</v>
      </c>
      <c r="N1114" s="6">
        <f t="shared" si="17"/>
        <v>19.088999999999999</v>
      </c>
    </row>
    <row r="1115" spans="1:14" x14ac:dyDescent="0.45">
      <c r="A1115">
        <v>656730</v>
      </c>
      <c r="B1115" t="s">
        <v>1071</v>
      </c>
      <c r="C1115" t="s">
        <v>1360</v>
      </c>
      <c r="D1115">
        <v>158</v>
      </c>
      <c r="E1115">
        <v>784</v>
      </c>
      <c r="F1115">
        <v>784</v>
      </c>
      <c r="G1115">
        <v>438</v>
      </c>
      <c r="H1115">
        <v>19.093</v>
      </c>
      <c r="I1115">
        <v>346</v>
      </c>
      <c r="J1115">
        <v>19.093</v>
      </c>
      <c r="K1115">
        <v>4.08163265306122E-2</v>
      </c>
      <c r="L1115" t="s">
        <v>3679</v>
      </c>
      <c r="M1115">
        <v>4.8469387755101997E-2</v>
      </c>
      <c r="N1115" s="6">
        <f t="shared" si="17"/>
        <v>19.093</v>
      </c>
    </row>
    <row r="1116" spans="1:14" x14ac:dyDescent="0.45">
      <c r="A1116">
        <v>665733</v>
      </c>
      <c r="B1116" t="s">
        <v>3680</v>
      </c>
      <c r="C1116" t="s">
        <v>1360</v>
      </c>
      <c r="D1116">
        <v>115</v>
      </c>
      <c r="E1116">
        <v>146</v>
      </c>
      <c r="F1116">
        <v>146</v>
      </c>
      <c r="G1116">
        <v>80</v>
      </c>
      <c r="H1116">
        <v>19.094000000000001</v>
      </c>
      <c r="I1116">
        <v>66</v>
      </c>
      <c r="J1116">
        <v>19.094000000000001</v>
      </c>
      <c r="K1116">
        <v>4.1095890410958902E-2</v>
      </c>
      <c r="L1116" t="s">
        <v>3681</v>
      </c>
      <c r="M1116">
        <v>7.5342465753424598E-2</v>
      </c>
      <c r="N1116" s="6">
        <f t="shared" si="17"/>
        <v>19.094000000000001</v>
      </c>
    </row>
    <row r="1117" spans="1:14" x14ac:dyDescent="0.45">
      <c r="A1117">
        <v>641853</v>
      </c>
      <c r="B1117" t="s">
        <v>3682</v>
      </c>
      <c r="C1117" t="s">
        <v>1360</v>
      </c>
      <c r="D1117">
        <v>133</v>
      </c>
      <c r="E1117">
        <v>312</v>
      </c>
      <c r="F1117">
        <v>312</v>
      </c>
      <c r="G1117">
        <v>180</v>
      </c>
      <c r="H1117">
        <v>19.106000000000002</v>
      </c>
      <c r="I1117">
        <v>132</v>
      </c>
      <c r="J1117">
        <v>19.106000000000002</v>
      </c>
      <c r="K1117" t="s">
        <v>1642</v>
      </c>
      <c r="L1117" t="s">
        <v>3683</v>
      </c>
      <c r="M1117" t="s">
        <v>3684</v>
      </c>
      <c r="N1117" s="6">
        <f t="shared" si="17"/>
        <v>19.106000000000002</v>
      </c>
    </row>
    <row r="1118" spans="1:14" x14ac:dyDescent="0.45">
      <c r="A1118">
        <v>543867</v>
      </c>
      <c r="B1118" t="s">
        <v>557</v>
      </c>
      <c r="C1118" t="s">
        <v>1360</v>
      </c>
      <c r="D1118">
        <v>134</v>
      </c>
      <c r="E1118">
        <v>332</v>
      </c>
      <c r="F1118">
        <v>332</v>
      </c>
      <c r="G1118">
        <v>193</v>
      </c>
      <c r="H1118">
        <v>19.108000000000001</v>
      </c>
      <c r="I1118">
        <v>139</v>
      </c>
      <c r="J1118">
        <v>19.108000000000001</v>
      </c>
      <c r="K1118" t="s">
        <v>3685</v>
      </c>
      <c r="L1118" t="s">
        <v>3686</v>
      </c>
      <c r="M1118">
        <v>8.7349397590361394E-2</v>
      </c>
      <c r="N1118" s="6">
        <f t="shared" si="17"/>
        <v>19.108000000000001</v>
      </c>
    </row>
    <row r="1119" spans="1:14" x14ac:dyDescent="0.45">
      <c r="A1119">
        <v>682171</v>
      </c>
      <c r="B1119" t="s">
        <v>1134</v>
      </c>
      <c r="C1119" t="s">
        <v>1360</v>
      </c>
      <c r="D1119">
        <v>136</v>
      </c>
      <c r="E1119">
        <v>539</v>
      </c>
      <c r="F1119">
        <v>539</v>
      </c>
      <c r="G1119">
        <v>318</v>
      </c>
      <c r="H1119">
        <v>19.111999999999998</v>
      </c>
      <c r="I1119">
        <v>221</v>
      </c>
      <c r="J1119">
        <v>19.111999999999998</v>
      </c>
      <c r="K1119" t="s">
        <v>3687</v>
      </c>
      <c r="L1119" t="s">
        <v>3688</v>
      </c>
      <c r="M1119">
        <v>6.6790352504638204E-2</v>
      </c>
      <c r="N1119" s="6">
        <f t="shared" si="17"/>
        <v>19.111999999999998</v>
      </c>
    </row>
    <row r="1120" spans="1:14" x14ac:dyDescent="0.45">
      <c r="A1120">
        <v>607374</v>
      </c>
      <c r="B1120" t="s">
        <v>622</v>
      </c>
      <c r="C1120" t="s">
        <v>1360</v>
      </c>
      <c r="D1120">
        <v>121</v>
      </c>
      <c r="E1120">
        <v>868</v>
      </c>
      <c r="F1120">
        <v>868</v>
      </c>
      <c r="G1120">
        <v>603</v>
      </c>
      <c r="H1120">
        <v>19.119</v>
      </c>
      <c r="I1120">
        <v>265</v>
      </c>
      <c r="J1120">
        <v>19.119</v>
      </c>
      <c r="K1120">
        <v>6.7972350230414702E-2</v>
      </c>
      <c r="L1120" t="s">
        <v>3689</v>
      </c>
      <c r="M1120">
        <v>6.9124423963133605E-2</v>
      </c>
      <c r="N1120" s="6">
        <f t="shared" si="17"/>
        <v>19.119</v>
      </c>
    </row>
    <row r="1121" spans="1:14" x14ac:dyDescent="0.45">
      <c r="A1121">
        <v>605143</v>
      </c>
      <c r="B1121" t="s">
        <v>713</v>
      </c>
      <c r="C1121" t="s">
        <v>1360</v>
      </c>
      <c r="D1121">
        <v>158</v>
      </c>
      <c r="E1121">
        <v>345</v>
      </c>
      <c r="F1121">
        <v>345</v>
      </c>
      <c r="G1121">
        <v>236</v>
      </c>
      <c r="H1121">
        <v>19.119</v>
      </c>
      <c r="I1121">
        <v>109</v>
      </c>
      <c r="J1121">
        <v>19.119</v>
      </c>
      <c r="K1121">
        <v>5.7971014492753598E-3</v>
      </c>
      <c r="L1121" t="s">
        <v>3690</v>
      </c>
      <c r="M1121" t="s">
        <v>3691</v>
      </c>
      <c r="N1121" s="6">
        <f t="shared" si="17"/>
        <v>19.119</v>
      </c>
    </row>
    <row r="1122" spans="1:14" x14ac:dyDescent="0.45">
      <c r="A1122">
        <v>642073</v>
      </c>
      <c r="B1122" t="s">
        <v>740</v>
      </c>
      <c r="C1122" t="s">
        <v>1360</v>
      </c>
      <c r="D1122">
        <v>119</v>
      </c>
      <c r="E1122">
        <v>493</v>
      </c>
      <c r="F1122">
        <v>493</v>
      </c>
      <c r="G1122">
        <v>292</v>
      </c>
      <c r="H1122">
        <v>19.119</v>
      </c>
      <c r="I1122">
        <v>201</v>
      </c>
      <c r="J1122">
        <v>19.119</v>
      </c>
      <c r="K1122">
        <v>2.6369168356997898E-2</v>
      </c>
      <c r="L1122">
        <v>0.92292089249492903</v>
      </c>
      <c r="M1122">
        <v>5.0709939148073001E-2</v>
      </c>
      <c r="N1122" s="6">
        <f t="shared" si="17"/>
        <v>19.119</v>
      </c>
    </row>
    <row r="1123" spans="1:14" x14ac:dyDescent="0.45">
      <c r="A1123">
        <v>521655</v>
      </c>
      <c r="B1123" t="s">
        <v>651</v>
      </c>
      <c r="C1123" t="s">
        <v>1360</v>
      </c>
      <c r="D1123">
        <v>141</v>
      </c>
      <c r="E1123">
        <v>1280</v>
      </c>
      <c r="F1123">
        <v>1280</v>
      </c>
      <c r="G1123">
        <v>801</v>
      </c>
      <c r="H1123">
        <v>19.119</v>
      </c>
      <c r="I1123">
        <v>479</v>
      </c>
      <c r="J1123">
        <v>19.119</v>
      </c>
      <c r="K1123">
        <v>4.6875E-2</v>
      </c>
      <c r="L1123">
        <v>0.90625</v>
      </c>
      <c r="M1123">
        <v>4.6875E-2</v>
      </c>
      <c r="N1123" s="6">
        <f t="shared" si="17"/>
        <v>19.119</v>
      </c>
    </row>
    <row r="1124" spans="1:14" x14ac:dyDescent="0.45">
      <c r="A1124">
        <v>448281</v>
      </c>
      <c r="B1124" t="s">
        <v>409</v>
      </c>
      <c r="C1124" t="s">
        <v>1360</v>
      </c>
      <c r="D1124">
        <v>120</v>
      </c>
      <c r="E1124">
        <v>1339</v>
      </c>
      <c r="F1124">
        <v>1339</v>
      </c>
      <c r="G1124">
        <v>854</v>
      </c>
      <c r="H1124">
        <v>19.125</v>
      </c>
      <c r="I1124">
        <v>485</v>
      </c>
      <c r="J1124">
        <v>19.125</v>
      </c>
      <c r="K1124">
        <v>9.7087378640776604E-3</v>
      </c>
      <c r="L1124" t="s">
        <v>3692</v>
      </c>
      <c r="M1124" t="s">
        <v>3693</v>
      </c>
      <c r="N1124" s="6">
        <f t="shared" si="17"/>
        <v>19.125</v>
      </c>
    </row>
    <row r="1125" spans="1:14" x14ac:dyDescent="0.45">
      <c r="A1125">
        <v>605507</v>
      </c>
      <c r="B1125" t="s">
        <v>999</v>
      </c>
      <c r="C1125" t="s">
        <v>1360</v>
      </c>
      <c r="D1125">
        <v>134</v>
      </c>
      <c r="E1125">
        <v>1528</v>
      </c>
      <c r="F1125">
        <v>1528</v>
      </c>
      <c r="G1125">
        <v>1000</v>
      </c>
      <c r="H1125">
        <v>19.128</v>
      </c>
      <c r="I1125">
        <v>528</v>
      </c>
      <c r="J1125">
        <v>19.128</v>
      </c>
      <c r="K1125">
        <v>3.9267015706806199E-2</v>
      </c>
      <c r="L1125" t="s">
        <v>3694</v>
      </c>
      <c r="M1125">
        <v>4.7120418848167499E-2</v>
      </c>
      <c r="N1125" s="6">
        <f t="shared" si="17"/>
        <v>19.128</v>
      </c>
    </row>
    <row r="1126" spans="1:14" x14ac:dyDescent="0.45">
      <c r="A1126">
        <v>643400</v>
      </c>
      <c r="B1126" t="s">
        <v>3695</v>
      </c>
      <c r="C1126" t="s">
        <v>1360</v>
      </c>
      <c r="D1126">
        <v>139</v>
      </c>
      <c r="E1126">
        <v>169</v>
      </c>
      <c r="F1126">
        <v>169</v>
      </c>
      <c r="G1126">
        <v>109</v>
      </c>
      <c r="H1126">
        <v>19.131</v>
      </c>
      <c r="I1126">
        <v>60</v>
      </c>
      <c r="J1126">
        <v>19.131</v>
      </c>
      <c r="K1126" t="s">
        <v>1759</v>
      </c>
      <c r="L1126" t="s">
        <v>3696</v>
      </c>
      <c r="M1126">
        <v>4.14201183431952E-2</v>
      </c>
      <c r="N1126" s="6">
        <f t="shared" si="17"/>
        <v>19.131</v>
      </c>
    </row>
    <row r="1127" spans="1:14" x14ac:dyDescent="0.45">
      <c r="A1127">
        <v>453265</v>
      </c>
      <c r="B1127" t="s">
        <v>791</v>
      </c>
      <c r="C1127" t="s">
        <v>1360</v>
      </c>
      <c r="D1127">
        <v>137</v>
      </c>
      <c r="E1127">
        <v>1695</v>
      </c>
      <c r="F1127">
        <v>1695</v>
      </c>
      <c r="G1127">
        <v>1036</v>
      </c>
      <c r="H1127">
        <v>19.152000000000001</v>
      </c>
      <c r="I1127">
        <v>659</v>
      </c>
      <c r="J1127">
        <v>19.152000000000001</v>
      </c>
      <c r="K1127" t="s">
        <v>3697</v>
      </c>
      <c r="L1127" t="s">
        <v>3698</v>
      </c>
      <c r="M1127">
        <v>5.6047197640117903E-2</v>
      </c>
      <c r="N1127" s="6">
        <f t="shared" si="17"/>
        <v>19.152000000000001</v>
      </c>
    </row>
    <row r="1128" spans="1:14" x14ac:dyDescent="0.45">
      <c r="A1128">
        <v>488786</v>
      </c>
      <c r="B1128" t="s">
        <v>652</v>
      </c>
      <c r="C1128" t="s">
        <v>1360</v>
      </c>
      <c r="D1128">
        <v>116</v>
      </c>
      <c r="E1128">
        <v>404</v>
      </c>
      <c r="F1128">
        <v>404</v>
      </c>
      <c r="G1128">
        <v>201</v>
      </c>
      <c r="H1128">
        <v>19.152000000000001</v>
      </c>
      <c r="I1128">
        <v>203</v>
      </c>
      <c r="J1128">
        <v>19.152000000000001</v>
      </c>
      <c r="K1128" t="s">
        <v>3699</v>
      </c>
      <c r="L1128" t="s">
        <v>3700</v>
      </c>
      <c r="M1128">
        <v>7.9207920792079195E-2</v>
      </c>
      <c r="N1128" s="6">
        <f t="shared" si="17"/>
        <v>19.152000000000001</v>
      </c>
    </row>
    <row r="1129" spans="1:14" x14ac:dyDescent="0.45">
      <c r="A1129">
        <v>518748</v>
      </c>
      <c r="B1129" t="s">
        <v>342</v>
      </c>
      <c r="C1129" t="s">
        <v>1360</v>
      </c>
      <c r="D1129">
        <v>133</v>
      </c>
      <c r="E1129">
        <v>787</v>
      </c>
      <c r="F1129">
        <v>787</v>
      </c>
      <c r="G1129">
        <v>488</v>
      </c>
      <c r="H1129">
        <v>19.152999999999999</v>
      </c>
      <c r="I1129">
        <v>299</v>
      </c>
      <c r="J1129">
        <v>19.152999999999999</v>
      </c>
      <c r="K1129">
        <v>4.9555273189326503E-2</v>
      </c>
      <c r="L1129" t="s">
        <v>3701</v>
      </c>
      <c r="M1129">
        <v>5.59085133418043E-2</v>
      </c>
      <c r="N1129" s="6">
        <f t="shared" si="17"/>
        <v>19.152999999999999</v>
      </c>
    </row>
    <row r="1130" spans="1:14" x14ac:dyDescent="0.45">
      <c r="A1130">
        <v>547001</v>
      </c>
      <c r="B1130" t="s">
        <v>1051</v>
      </c>
      <c r="C1130" t="s">
        <v>1360</v>
      </c>
      <c r="D1130">
        <v>146</v>
      </c>
      <c r="E1130">
        <v>447</v>
      </c>
      <c r="F1130">
        <v>447</v>
      </c>
      <c r="G1130">
        <v>307</v>
      </c>
      <c r="H1130">
        <v>19.172999999999998</v>
      </c>
      <c r="I1130">
        <v>140</v>
      </c>
      <c r="J1130">
        <v>19.172999999999998</v>
      </c>
      <c r="K1130">
        <v>7.6062639821028996E-2</v>
      </c>
      <c r="L1130" t="s">
        <v>3702</v>
      </c>
      <c r="M1130">
        <v>5.5928411633109597E-2</v>
      </c>
      <c r="N1130" s="6">
        <f t="shared" si="17"/>
        <v>19.173000000000002</v>
      </c>
    </row>
    <row r="1131" spans="1:14" x14ac:dyDescent="0.45">
      <c r="A1131">
        <v>669952</v>
      </c>
      <c r="B1131" t="s">
        <v>1020</v>
      </c>
      <c r="C1131" t="s">
        <v>1360</v>
      </c>
      <c r="D1131">
        <v>141</v>
      </c>
      <c r="E1131">
        <v>1251</v>
      </c>
      <c r="F1131">
        <v>1251</v>
      </c>
      <c r="G1131">
        <v>775</v>
      </c>
      <c r="H1131">
        <v>19.172999999999998</v>
      </c>
      <c r="I1131">
        <v>476</v>
      </c>
      <c r="J1131">
        <v>19.172999999999998</v>
      </c>
      <c r="K1131">
        <v>1.8385291766586698E-2</v>
      </c>
      <c r="L1131" t="s">
        <v>3703</v>
      </c>
      <c r="M1131">
        <v>2.71782573940847E-2</v>
      </c>
      <c r="N1131" s="6">
        <f t="shared" si="17"/>
        <v>19.172999999999998</v>
      </c>
    </row>
    <row r="1132" spans="1:14" x14ac:dyDescent="0.45">
      <c r="A1132">
        <v>641394</v>
      </c>
      <c r="B1132" t="s">
        <v>1000</v>
      </c>
      <c r="C1132" t="s">
        <v>1360</v>
      </c>
      <c r="D1132">
        <v>118</v>
      </c>
      <c r="E1132">
        <v>589</v>
      </c>
      <c r="F1132">
        <v>589</v>
      </c>
      <c r="G1132">
        <v>323</v>
      </c>
      <c r="H1132">
        <v>19.183</v>
      </c>
      <c r="I1132">
        <v>266</v>
      </c>
      <c r="J1132">
        <v>19.183</v>
      </c>
      <c r="K1132">
        <v>3.2258064516128997E-2</v>
      </c>
      <c r="L1132" t="s">
        <v>3704</v>
      </c>
      <c r="M1132">
        <v>5.43293718166383E-2</v>
      </c>
      <c r="N1132" s="6">
        <f t="shared" si="17"/>
        <v>19.183</v>
      </c>
    </row>
    <row r="1133" spans="1:14" x14ac:dyDescent="0.45">
      <c r="A1133">
        <v>502004</v>
      </c>
      <c r="B1133" t="s">
        <v>316</v>
      </c>
      <c r="C1133" t="s">
        <v>1360</v>
      </c>
      <c r="D1133">
        <v>147</v>
      </c>
      <c r="E1133">
        <v>632</v>
      </c>
      <c r="F1133">
        <v>632</v>
      </c>
      <c r="G1133">
        <v>384</v>
      </c>
      <c r="H1133">
        <v>19.184999999999999</v>
      </c>
      <c r="I1133">
        <v>248</v>
      </c>
      <c r="J1133">
        <v>19.184999999999999</v>
      </c>
      <c r="K1133">
        <v>1.8987341772151899E-2</v>
      </c>
      <c r="L1133" t="s">
        <v>3705</v>
      </c>
      <c r="M1133">
        <v>7.1202531645569597E-2</v>
      </c>
      <c r="N1133" s="6">
        <f t="shared" si="17"/>
        <v>19.184999999999999</v>
      </c>
    </row>
    <row r="1134" spans="1:14" x14ac:dyDescent="0.45">
      <c r="A1134">
        <v>643617</v>
      </c>
      <c r="B1134" t="s">
        <v>714</v>
      </c>
      <c r="C1134" t="s">
        <v>1360</v>
      </c>
      <c r="D1134">
        <v>116</v>
      </c>
      <c r="E1134">
        <v>546</v>
      </c>
      <c r="F1134">
        <v>546</v>
      </c>
      <c r="G1134">
        <v>296</v>
      </c>
      <c r="H1134">
        <v>19.184999999999999</v>
      </c>
      <c r="I1134">
        <v>250</v>
      </c>
      <c r="J1134">
        <v>19.184999999999999</v>
      </c>
      <c r="K1134">
        <v>2.19780219780219E-2</v>
      </c>
      <c r="L1134" t="s">
        <v>3706</v>
      </c>
      <c r="M1134" t="s">
        <v>3707</v>
      </c>
      <c r="N1134" s="6">
        <f t="shared" si="17"/>
        <v>19.184999999999999</v>
      </c>
    </row>
    <row r="1135" spans="1:14" x14ac:dyDescent="0.45">
      <c r="A1135">
        <v>502042</v>
      </c>
      <c r="B1135" t="s">
        <v>74</v>
      </c>
      <c r="C1135" t="s">
        <v>1360</v>
      </c>
      <c r="D1135">
        <v>142</v>
      </c>
      <c r="E1135">
        <v>4634</v>
      </c>
      <c r="F1135">
        <v>4634</v>
      </c>
      <c r="G1135">
        <v>2991</v>
      </c>
      <c r="H1135">
        <v>19.186</v>
      </c>
      <c r="I1135">
        <v>1643</v>
      </c>
      <c r="J1135">
        <v>19.186</v>
      </c>
      <c r="K1135">
        <v>5.2222701769529499E-2</v>
      </c>
      <c r="L1135" t="s">
        <v>3708</v>
      </c>
      <c r="M1135">
        <v>5.6754423823910202E-2</v>
      </c>
      <c r="N1135" s="6">
        <f t="shared" si="17"/>
        <v>19.186</v>
      </c>
    </row>
    <row r="1136" spans="1:14" x14ac:dyDescent="0.45">
      <c r="A1136">
        <v>605400</v>
      </c>
      <c r="B1136" t="s">
        <v>117</v>
      </c>
      <c r="C1136" t="s">
        <v>1360</v>
      </c>
      <c r="D1136">
        <v>143</v>
      </c>
      <c r="E1136">
        <v>8854</v>
      </c>
      <c r="F1136">
        <v>8854</v>
      </c>
      <c r="G1136">
        <v>6137</v>
      </c>
      <c r="H1136">
        <v>19.186</v>
      </c>
      <c r="I1136">
        <v>2717</v>
      </c>
      <c r="J1136">
        <v>19.186</v>
      </c>
      <c r="K1136">
        <v>4.0433702281454702E-2</v>
      </c>
      <c r="L1136">
        <v>0.88084481590241703</v>
      </c>
      <c r="M1136">
        <v>7.87214818161283E-2</v>
      </c>
      <c r="N1136" s="6">
        <f t="shared" si="17"/>
        <v>19.186</v>
      </c>
    </row>
    <row r="1137" spans="1:14" x14ac:dyDescent="0.45">
      <c r="A1137">
        <v>605540</v>
      </c>
      <c r="B1137" t="s">
        <v>427</v>
      </c>
      <c r="C1137" t="s">
        <v>1360</v>
      </c>
      <c r="D1137">
        <v>158</v>
      </c>
      <c r="E1137">
        <v>4820</v>
      </c>
      <c r="F1137">
        <v>4820</v>
      </c>
      <c r="G1137">
        <v>3398</v>
      </c>
      <c r="H1137">
        <v>19.215</v>
      </c>
      <c r="I1137">
        <v>1422</v>
      </c>
      <c r="J1137">
        <v>19.215</v>
      </c>
      <c r="K1137" t="s">
        <v>3709</v>
      </c>
      <c r="L1137">
        <v>0.90850622406639003</v>
      </c>
      <c r="M1137" t="s">
        <v>3710</v>
      </c>
      <c r="N1137" s="6">
        <f t="shared" si="17"/>
        <v>19.215</v>
      </c>
    </row>
    <row r="1138" spans="1:14" x14ac:dyDescent="0.45">
      <c r="A1138">
        <v>641341</v>
      </c>
      <c r="B1138" t="s">
        <v>685</v>
      </c>
      <c r="C1138" t="s">
        <v>1360</v>
      </c>
      <c r="D1138">
        <v>134</v>
      </c>
      <c r="E1138">
        <v>481</v>
      </c>
      <c r="F1138">
        <v>481</v>
      </c>
      <c r="G1138">
        <v>297</v>
      </c>
      <c r="H1138">
        <v>19.219000000000001</v>
      </c>
      <c r="I1138">
        <v>184</v>
      </c>
      <c r="J1138">
        <v>19.219000000000001</v>
      </c>
      <c r="K1138" t="s">
        <v>3711</v>
      </c>
      <c r="L1138" t="s">
        <v>3712</v>
      </c>
      <c r="M1138">
        <v>6.4449064449064397E-2</v>
      </c>
      <c r="N1138" s="6">
        <f t="shared" si="17"/>
        <v>19.219000000000001</v>
      </c>
    </row>
    <row r="1139" spans="1:14" x14ac:dyDescent="0.45">
      <c r="A1139">
        <v>605452</v>
      </c>
      <c r="B1139" t="s">
        <v>247</v>
      </c>
      <c r="C1139" t="s">
        <v>1360</v>
      </c>
      <c r="D1139">
        <v>158</v>
      </c>
      <c r="E1139">
        <v>2045</v>
      </c>
      <c r="F1139">
        <v>2045</v>
      </c>
      <c r="G1139">
        <v>1309</v>
      </c>
      <c r="H1139">
        <v>19.219000000000001</v>
      </c>
      <c r="I1139">
        <v>736</v>
      </c>
      <c r="J1139">
        <v>19.219000000000001</v>
      </c>
      <c r="K1139">
        <v>3.2762836185819003E-2</v>
      </c>
      <c r="L1139" t="s">
        <v>3713</v>
      </c>
      <c r="M1139">
        <v>8.16625916870415E-2</v>
      </c>
      <c r="N1139" s="6">
        <f t="shared" si="17"/>
        <v>19.219000000000001</v>
      </c>
    </row>
    <row r="1140" spans="1:14" x14ac:dyDescent="0.45">
      <c r="A1140">
        <v>607457</v>
      </c>
      <c r="B1140" t="s">
        <v>260</v>
      </c>
      <c r="C1140" t="s">
        <v>1360</v>
      </c>
      <c r="D1140">
        <v>111</v>
      </c>
      <c r="E1140">
        <v>1624</v>
      </c>
      <c r="F1140">
        <v>1624</v>
      </c>
      <c r="G1140">
        <v>955</v>
      </c>
      <c r="H1140">
        <v>19.219000000000001</v>
      </c>
      <c r="I1140">
        <v>669</v>
      </c>
      <c r="J1140">
        <v>19.219000000000001</v>
      </c>
      <c r="K1140">
        <v>4.8645320197044303E-2</v>
      </c>
      <c r="L1140" t="s">
        <v>3714</v>
      </c>
      <c r="M1140">
        <v>7.9433497536945799E-2</v>
      </c>
      <c r="N1140" s="6">
        <f t="shared" si="17"/>
        <v>19.219000000000001</v>
      </c>
    </row>
    <row r="1141" spans="1:14" x14ac:dyDescent="0.45">
      <c r="A1141">
        <v>623913</v>
      </c>
      <c r="B1141" t="s">
        <v>834</v>
      </c>
      <c r="C1141" t="s">
        <v>1360</v>
      </c>
      <c r="D1141">
        <v>134</v>
      </c>
      <c r="E1141">
        <v>259</v>
      </c>
      <c r="F1141">
        <v>259</v>
      </c>
      <c r="G1141">
        <v>147</v>
      </c>
      <c r="H1141">
        <v>19.22</v>
      </c>
      <c r="I1141">
        <v>112</v>
      </c>
      <c r="J1141">
        <v>19.22</v>
      </c>
      <c r="K1141" t="s">
        <v>3715</v>
      </c>
      <c r="L1141" t="s">
        <v>3716</v>
      </c>
      <c r="M1141">
        <v>8.1081081081081002E-2</v>
      </c>
      <c r="N1141" s="6">
        <f t="shared" si="17"/>
        <v>19.22</v>
      </c>
    </row>
    <row r="1142" spans="1:14" x14ac:dyDescent="0.45">
      <c r="A1142">
        <v>607555</v>
      </c>
      <c r="B1142" t="s">
        <v>3717</v>
      </c>
      <c r="C1142" t="s">
        <v>1360</v>
      </c>
      <c r="D1142">
        <v>136</v>
      </c>
      <c r="E1142">
        <v>158</v>
      </c>
      <c r="F1142">
        <v>158</v>
      </c>
      <c r="G1142">
        <v>80</v>
      </c>
      <c r="H1142">
        <v>19.222999999999999</v>
      </c>
      <c r="I1142">
        <v>78</v>
      </c>
      <c r="J1142">
        <v>19.222999999999999</v>
      </c>
      <c r="K1142" t="s">
        <v>1880</v>
      </c>
      <c r="L1142" t="s">
        <v>3718</v>
      </c>
      <c r="M1142">
        <v>6.3291139240506306E-2</v>
      </c>
      <c r="N1142" s="6">
        <f t="shared" si="17"/>
        <v>19.222999999999999</v>
      </c>
    </row>
    <row r="1143" spans="1:14" x14ac:dyDescent="0.45">
      <c r="A1143">
        <v>642546</v>
      </c>
      <c r="B1143" t="s">
        <v>878</v>
      </c>
      <c r="C1143" t="s">
        <v>1360</v>
      </c>
      <c r="D1143">
        <v>140</v>
      </c>
      <c r="E1143">
        <v>907</v>
      </c>
      <c r="F1143">
        <v>907</v>
      </c>
      <c r="G1143">
        <v>504</v>
      </c>
      <c r="H1143">
        <v>19.228999999999999</v>
      </c>
      <c r="I1143">
        <v>403</v>
      </c>
      <c r="J1143">
        <v>19.228999999999999</v>
      </c>
      <c r="K1143" t="s">
        <v>3719</v>
      </c>
      <c r="L1143">
        <v>0.81477398015435498</v>
      </c>
      <c r="M1143">
        <v>7.3869900771774993E-2</v>
      </c>
      <c r="N1143" s="6">
        <f t="shared" si="17"/>
        <v>19.228999999999999</v>
      </c>
    </row>
    <row r="1144" spans="1:14" x14ac:dyDescent="0.45">
      <c r="A1144">
        <v>605218</v>
      </c>
      <c r="B1144" t="s">
        <v>271</v>
      </c>
      <c r="C1144" t="s">
        <v>1360</v>
      </c>
      <c r="D1144">
        <v>120</v>
      </c>
      <c r="E1144">
        <v>1855</v>
      </c>
      <c r="F1144">
        <v>1855</v>
      </c>
      <c r="G1144">
        <v>1047</v>
      </c>
      <c r="H1144">
        <v>19.228999999999999</v>
      </c>
      <c r="I1144">
        <v>808</v>
      </c>
      <c r="J1144">
        <v>19.228999999999999</v>
      </c>
      <c r="K1144">
        <v>6.5768194070080804E-2</v>
      </c>
      <c r="L1144" t="s">
        <v>3720</v>
      </c>
      <c r="M1144">
        <v>7.0080862533692695E-2</v>
      </c>
      <c r="N1144" s="6">
        <f t="shared" si="17"/>
        <v>19.228999999999999</v>
      </c>
    </row>
    <row r="1145" spans="1:14" x14ac:dyDescent="0.45">
      <c r="A1145">
        <v>669203</v>
      </c>
      <c r="B1145" t="s">
        <v>682</v>
      </c>
      <c r="C1145" t="s">
        <v>1360</v>
      </c>
      <c r="D1145">
        <v>110</v>
      </c>
      <c r="E1145">
        <v>5097</v>
      </c>
      <c r="F1145">
        <v>5097</v>
      </c>
      <c r="G1145">
        <v>3685</v>
      </c>
      <c r="H1145">
        <v>19.231999999999999</v>
      </c>
      <c r="I1145">
        <v>1412</v>
      </c>
      <c r="J1145">
        <v>19.231999999999999</v>
      </c>
      <c r="K1145">
        <v>6.1801059446733302E-2</v>
      </c>
      <c r="L1145" t="s">
        <v>3721</v>
      </c>
      <c r="M1145">
        <v>6.5136354718461797E-2</v>
      </c>
      <c r="N1145" s="6">
        <f t="shared" si="17"/>
        <v>19.231999999999999</v>
      </c>
    </row>
    <row r="1146" spans="1:14" x14ac:dyDescent="0.45">
      <c r="A1146">
        <v>572955</v>
      </c>
      <c r="B1146" t="s">
        <v>655</v>
      </c>
      <c r="C1146" t="s">
        <v>1360</v>
      </c>
      <c r="D1146">
        <v>144</v>
      </c>
      <c r="E1146">
        <v>1705</v>
      </c>
      <c r="F1146">
        <v>1705</v>
      </c>
      <c r="G1146">
        <v>1001</v>
      </c>
      <c r="H1146">
        <v>19.234999999999999</v>
      </c>
      <c r="I1146">
        <v>704</v>
      </c>
      <c r="J1146">
        <v>19.234999999999999</v>
      </c>
      <c r="K1146">
        <v>3.5190615835777102E-2</v>
      </c>
      <c r="L1146" t="s">
        <v>3722</v>
      </c>
      <c r="M1146">
        <v>6.2756598240469197E-2</v>
      </c>
      <c r="N1146" s="6">
        <f t="shared" si="17"/>
        <v>19.235000000000003</v>
      </c>
    </row>
    <row r="1147" spans="1:14" x14ac:dyDescent="0.45">
      <c r="A1147">
        <v>621052</v>
      </c>
      <c r="B1147" t="s">
        <v>947</v>
      </c>
      <c r="C1147" t="s">
        <v>1360</v>
      </c>
      <c r="D1147">
        <v>138</v>
      </c>
      <c r="E1147">
        <v>788</v>
      </c>
      <c r="F1147">
        <v>788</v>
      </c>
      <c r="G1147">
        <v>422</v>
      </c>
      <c r="H1147">
        <v>19.234999999999999</v>
      </c>
      <c r="I1147">
        <v>366</v>
      </c>
      <c r="J1147">
        <v>19.234999999999999</v>
      </c>
      <c r="K1147">
        <v>5.5837563451776602E-2</v>
      </c>
      <c r="L1147" t="s">
        <v>3723</v>
      </c>
      <c r="M1147">
        <v>8.1218274111675107E-2</v>
      </c>
      <c r="N1147" s="6">
        <f t="shared" si="17"/>
        <v>19.234999999999999</v>
      </c>
    </row>
    <row r="1148" spans="1:14" x14ac:dyDescent="0.45">
      <c r="A1148">
        <v>663770</v>
      </c>
      <c r="B1148" t="s">
        <v>1056</v>
      </c>
      <c r="C1148" t="s">
        <v>1360</v>
      </c>
      <c r="D1148">
        <v>140</v>
      </c>
      <c r="E1148">
        <v>259</v>
      </c>
      <c r="F1148">
        <v>259</v>
      </c>
      <c r="G1148">
        <v>153</v>
      </c>
      <c r="H1148">
        <v>19.248000000000001</v>
      </c>
      <c r="I1148">
        <v>106</v>
      </c>
      <c r="J1148">
        <v>19.248000000000001</v>
      </c>
      <c r="K1148">
        <v>2.7027027027027001E-2</v>
      </c>
      <c r="L1148">
        <v>0.91505791505791501</v>
      </c>
      <c r="M1148">
        <v>5.7915057915057903E-2</v>
      </c>
      <c r="N1148" s="6">
        <f t="shared" si="17"/>
        <v>19.248000000000001</v>
      </c>
    </row>
    <row r="1149" spans="1:14" x14ac:dyDescent="0.45">
      <c r="A1149">
        <v>656186</v>
      </c>
      <c r="B1149" t="s">
        <v>28</v>
      </c>
      <c r="C1149" t="s">
        <v>1360</v>
      </c>
      <c r="D1149">
        <v>135</v>
      </c>
      <c r="E1149">
        <v>788</v>
      </c>
      <c r="F1149">
        <v>788</v>
      </c>
      <c r="G1149">
        <v>445</v>
      </c>
      <c r="H1149">
        <v>19.251999999999999</v>
      </c>
      <c r="I1149">
        <v>343</v>
      </c>
      <c r="J1149">
        <v>19.251999999999999</v>
      </c>
      <c r="K1149">
        <v>6.3451776649746097E-3</v>
      </c>
      <c r="L1149" t="s">
        <v>3724</v>
      </c>
      <c r="M1149">
        <v>4.1878172588832398E-2</v>
      </c>
      <c r="N1149" s="6">
        <f t="shared" si="17"/>
        <v>19.251999999999999</v>
      </c>
    </row>
    <row r="1150" spans="1:14" x14ac:dyDescent="0.45">
      <c r="A1150">
        <v>527055</v>
      </c>
      <c r="B1150" t="s">
        <v>395</v>
      </c>
      <c r="C1150" t="s">
        <v>1360</v>
      </c>
      <c r="D1150">
        <v>118</v>
      </c>
      <c r="E1150">
        <v>735</v>
      </c>
      <c r="F1150">
        <v>735</v>
      </c>
      <c r="G1150">
        <v>461</v>
      </c>
      <c r="H1150">
        <v>19.253</v>
      </c>
      <c r="I1150">
        <v>274</v>
      </c>
      <c r="J1150">
        <v>19.253</v>
      </c>
      <c r="K1150" t="s">
        <v>3725</v>
      </c>
      <c r="L1150" t="s">
        <v>3726</v>
      </c>
      <c r="M1150">
        <v>7.2108843537414896E-2</v>
      </c>
      <c r="N1150" s="6">
        <f t="shared" si="17"/>
        <v>19.253</v>
      </c>
    </row>
    <row r="1151" spans="1:14" x14ac:dyDescent="0.45">
      <c r="A1151">
        <v>504379</v>
      </c>
      <c r="B1151" t="s">
        <v>237</v>
      </c>
      <c r="C1151" t="s">
        <v>1360</v>
      </c>
      <c r="D1151">
        <v>140</v>
      </c>
      <c r="E1151">
        <v>1241</v>
      </c>
      <c r="F1151">
        <v>1241</v>
      </c>
      <c r="G1151">
        <v>758</v>
      </c>
      <c r="H1151">
        <v>19.253</v>
      </c>
      <c r="I1151">
        <v>483</v>
      </c>
      <c r="J1151">
        <v>19.253</v>
      </c>
      <c r="K1151">
        <v>9.9113618049959704E-2</v>
      </c>
      <c r="L1151" t="s">
        <v>3727</v>
      </c>
      <c r="M1151" t="s">
        <v>3728</v>
      </c>
      <c r="N1151" s="6">
        <f t="shared" si="17"/>
        <v>19.253</v>
      </c>
    </row>
    <row r="1152" spans="1:14" x14ac:dyDescent="0.45">
      <c r="A1152">
        <v>545343</v>
      </c>
      <c r="B1152" t="s">
        <v>1052</v>
      </c>
      <c r="C1152" t="s">
        <v>1360</v>
      </c>
      <c r="D1152">
        <v>110</v>
      </c>
      <c r="E1152">
        <v>488</v>
      </c>
      <c r="F1152">
        <v>488</v>
      </c>
      <c r="G1152">
        <v>279</v>
      </c>
      <c r="H1152">
        <v>19.283000000000001</v>
      </c>
      <c r="I1152">
        <v>209</v>
      </c>
      <c r="J1152">
        <v>19.283000000000001</v>
      </c>
      <c r="K1152" t="s">
        <v>3729</v>
      </c>
      <c r="L1152" t="s">
        <v>3730</v>
      </c>
      <c r="M1152">
        <v>4.3032786885245901E-2</v>
      </c>
      <c r="N1152" s="6">
        <f t="shared" si="17"/>
        <v>19.283000000000001</v>
      </c>
    </row>
    <row r="1153" spans="1:14" x14ac:dyDescent="0.45">
      <c r="A1153">
        <v>476451</v>
      </c>
      <c r="B1153" t="s">
        <v>127</v>
      </c>
      <c r="C1153" t="s">
        <v>1360</v>
      </c>
      <c r="D1153">
        <v>120</v>
      </c>
      <c r="E1153">
        <v>2147</v>
      </c>
      <c r="F1153">
        <v>2147</v>
      </c>
      <c r="G1153">
        <v>1480</v>
      </c>
      <c r="H1153">
        <v>19.286000000000001</v>
      </c>
      <c r="I1153">
        <v>667</v>
      </c>
      <c r="J1153">
        <v>19.286000000000001</v>
      </c>
      <c r="K1153" t="s">
        <v>3731</v>
      </c>
      <c r="L1153" t="s">
        <v>3732</v>
      </c>
      <c r="M1153">
        <v>7.5454122030740506E-2</v>
      </c>
      <c r="N1153" s="6">
        <f t="shared" si="17"/>
        <v>19.286000000000001</v>
      </c>
    </row>
    <row r="1154" spans="1:14" x14ac:dyDescent="0.45">
      <c r="A1154">
        <v>477569</v>
      </c>
      <c r="B1154" t="s">
        <v>304</v>
      </c>
      <c r="C1154" t="s">
        <v>1360</v>
      </c>
      <c r="D1154">
        <v>143</v>
      </c>
      <c r="E1154">
        <v>757</v>
      </c>
      <c r="F1154">
        <v>757</v>
      </c>
      <c r="G1154">
        <v>417</v>
      </c>
      <c r="H1154">
        <v>19.286000000000001</v>
      </c>
      <c r="I1154">
        <v>340</v>
      </c>
      <c r="J1154">
        <v>19.286000000000001</v>
      </c>
      <c r="K1154">
        <v>9.2470277410832205E-3</v>
      </c>
      <c r="L1154" t="s">
        <v>3733</v>
      </c>
      <c r="M1154">
        <v>5.8124174372523103E-2</v>
      </c>
      <c r="N1154" s="6">
        <f t="shared" si="17"/>
        <v>19.286000000000001</v>
      </c>
    </row>
    <row r="1155" spans="1:14" x14ac:dyDescent="0.45">
      <c r="A1155">
        <v>491703</v>
      </c>
      <c r="B1155" t="s">
        <v>392</v>
      </c>
      <c r="C1155" t="s">
        <v>1360</v>
      </c>
      <c r="D1155">
        <v>119</v>
      </c>
      <c r="E1155">
        <v>402</v>
      </c>
      <c r="F1155">
        <v>402</v>
      </c>
      <c r="G1155">
        <v>265</v>
      </c>
      <c r="H1155">
        <v>19.286000000000001</v>
      </c>
      <c r="I1155">
        <v>137</v>
      </c>
      <c r="J1155">
        <v>19.286000000000001</v>
      </c>
      <c r="K1155">
        <v>6.9651741293532299E-2</v>
      </c>
      <c r="L1155">
        <v>0.83582089552238803</v>
      </c>
      <c r="M1155">
        <v>9.4527363184079602E-2</v>
      </c>
      <c r="N1155" s="6">
        <f t="shared" ref="N1155:N1218" si="18">((H1155*G1155)+(I1155*J1155))/(G1155+I1155)</f>
        <v>19.285999999999998</v>
      </c>
    </row>
    <row r="1156" spans="1:14" x14ac:dyDescent="0.45">
      <c r="A1156">
        <v>606983</v>
      </c>
      <c r="B1156" t="s">
        <v>565</v>
      </c>
      <c r="C1156" t="s">
        <v>1360</v>
      </c>
      <c r="D1156">
        <v>120</v>
      </c>
      <c r="E1156">
        <v>285</v>
      </c>
      <c r="F1156">
        <v>285</v>
      </c>
      <c r="G1156">
        <v>150</v>
      </c>
      <c r="H1156">
        <v>19.286000000000001</v>
      </c>
      <c r="I1156">
        <v>135</v>
      </c>
      <c r="J1156">
        <v>19.286000000000001</v>
      </c>
      <c r="K1156">
        <v>3.5087719298245598E-2</v>
      </c>
      <c r="L1156" t="s">
        <v>3734</v>
      </c>
      <c r="M1156">
        <v>9.4736842105263105E-2</v>
      </c>
      <c r="N1156" s="6">
        <f t="shared" si="18"/>
        <v>19.286000000000001</v>
      </c>
    </row>
    <row r="1157" spans="1:14" x14ac:dyDescent="0.45">
      <c r="A1157">
        <v>519443</v>
      </c>
      <c r="B1157" t="s">
        <v>456</v>
      </c>
      <c r="C1157" t="s">
        <v>1360</v>
      </c>
      <c r="D1157">
        <v>111</v>
      </c>
      <c r="E1157">
        <v>1681</v>
      </c>
      <c r="F1157">
        <v>1681</v>
      </c>
      <c r="G1157">
        <v>1015</v>
      </c>
      <c r="H1157">
        <v>19.315999999999999</v>
      </c>
      <c r="I1157">
        <v>666</v>
      </c>
      <c r="J1157">
        <v>19.315999999999999</v>
      </c>
      <c r="K1157" t="s">
        <v>3735</v>
      </c>
      <c r="L1157" t="s">
        <v>3736</v>
      </c>
      <c r="M1157">
        <v>8.0309339678762595E-2</v>
      </c>
      <c r="N1157" s="6">
        <f t="shared" si="18"/>
        <v>19.315999999999999</v>
      </c>
    </row>
    <row r="1158" spans="1:14" x14ac:dyDescent="0.45">
      <c r="A1158">
        <v>573589</v>
      </c>
      <c r="B1158" t="s">
        <v>463</v>
      </c>
      <c r="C1158" t="s">
        <v>1360</v>
      </c>
      <c r="D1158">
        <v>145</v>
      </c>
      <c r="E1158">
        <v>290</v>
      </c>
      <c r="F1158">
        <v>290</v>
      </c>
      <c r="G1158">
        <v>149</v>
      </c>
      <c r="H1158">
        <v>19.318999999999999</v>
      </c>
      <c r="I1158">
        <v>141</v>
      </c>
      <c r="J1158">
        <v>19.318999999999999</v>
      </c>
      <c r="K1158">
        <v>2.4137931034482699E-2</v>
      </c>
      <c r="L1158">
        <v>0.90344827586206899</v>
      </c>
      <c r="M1158">
        <v>7.2413793103448199E-2</v>
      </c>
      <c r="N1158" s="6">
        <f t="shared" si="18"/>
        <v>19.318999999999999</v>
      </c>
    </row>
    <row r="1159" spans="1:14" x14ac:dyDescent="0.45">
      <c r="A1159">
        <v>623433</v>
      </c>
      <c r="B1159" t="s">
        <v>772</v>
      </c>
      <c r="C1159" t="s">
        <v>1360</v>
      </c>
      <c r="D1159">
        <v>118</v>
      </c>
      <c r="E1159">
        <v>807</v>
      </c>
      <c r="F1159">
        <v>807</v>
      </c>
      <c r="G1159">
        <v>504</v>
      </c>
      <c r="H1159">
        <v>19.32</v>
      </c>
      <c r="I1159">
        <v>303</v>
      </c>
      <c r="J1159">
        <v>19.32</v>
      </c>
      <c r="K1159" t="s">
        <v>3737</v>
      </c>
      <c r="L1159" t="s">
        <v>3738</v>
      </c>
      <c r="M1159">
        <v>8.5501858736059394E-2</v>
      </c>
      <c r="N1159" s="6">
        <f t="shared" si="18"/>
        <v>19.32</v>
      </c>
    </row>
    <row r="1160" spans="1:14" x14ac:dyDescent="0.45">
      <c r="A1160">
        <v>596112</v>
      </c>
      <c r="B1160" t="s">
        <v>205</v>
      </c>
      <c r="C1160" t="s">
        <v>1360</v>
      </c>
      <c r="D1160">
        <v>139</v>
      </c>
      <c r="E1160">
        <v>2230</v>
      </c>
      <c r="F1160">
        <v>2230</v>
      </c>
      <c r="G1160">
        <v>1346</v>
      </c>
      <c r="H1160">
        <v>19.321999999999999</v>
      </c>
      <c r="I1160">
        <v>884</v>
      </c>
      <c r="J1160">
        <v>19.321999999999999</v>
      </c>
      <c r="K1160" t="s">
        <v>3739</v>
      </c>
      <c r="L1160" t="s">
        <v>3740</v>
      </c>
      <c r="M1160">
        <v>7.5784753363228693E-2</v>
      </c>
      <c r="N1160" s="6">
        <f t="shared" si="18"/>
        <v>19.321999999999999</v>
      </c>
    </row>
    <row r="1161" spans="1:14" x14ac:dyDescent="0.45">
      <c r="A1161">
        <v>621082</v>
      </c>
      <c r="B1161" t="s">
        <v>1219</v>
      </c>
      <c r="C1161" t="s">
        <v>1360</v>
      </c>
      <c r="D1161">
        <v>133</v>
      </c>
      <c r="E1161">
        <v>167</v>
      </c>
      <c r="F1161">
        <v>167</v>
      </c>
      <c r="G1161">
        <v>85</v>
      </c>
      <c r="H1161">
        <v>19.335999999999999</v>
      </c>
      <c r="I1161">
        <v>82</v>
      </c>
      <c r="J1161">
        <v>19.335999999999999</v>
      </c>
      <c r="K1161" t="s">
        <v>3741</v>
      </c>
      <c r="L1161" t="s">
        <v>3742</v>
      </c>
      <c r="M1161" t="s">
        <v>3743</v>
      </c>
      <c r="N1161" s="6">
        <f t="shared" si="18"/>
        <v>19.336000000000002</v>
      </c>
    </row>
    <row r="1162" spans="1:14" x14ac:dyDescent="0.45">
      <c r="A1162">
        <v>592169</v>
      </c>
      <c r="B1162" t="s">
        <v>493</v>
      </c>
      <c r="C1162" t="s">
        <v>1360</v>
      </c>
      <c r="D1162">
        <v>134</v>
      </c>
      <c r="E1162">
        <v>1243</v>
      </c>
      <c r="F1162">
        <v>1243</v>
      </c>
      <c r="G1162">
        <v>750</v>
      </c>
      <c r="H1162">
        <v>19.34</v>
      </c>
      <c r="I1162">
        <v>493</v>
      </c>
      <c r="J1162">
        <v>19.34</v>
      </c>
      <c r="K1162">
        <v>8.0450522928399004E-3</v>
      </c>
      <c r="L1162" t="s">
        <v>3744</v>
      </c>
      <c r="M1162" t="s">
        <v>3745</v>
      </c>
      <c r="N1162" s="6">
        <f t="shared" si="18"/>
        <v>19.340000000000003</v>
      </c>
    </row>
    <row r="1163" spans="1:14" x14ac:dyDescent="0.45">
      <c r="A1163">
        <v>518566</v>
      </c>
      <c r="B1163" t="s">
        <v>681</v>
      </c>
      <c r="C1163" t="s">
        <v>1360</v>
      </c>
      <c r="D1163">
        <v>108</v>
      </c>
      <c r="E1163">
        <v>685</v>
      </c>
      <c r="F1163">
        <v>685</v>
      </c>
      <c r="G1163">
        <v>428</v>
      </c>
      <c r="H1163">
        <v>19.352</v>
      </c>
      <c r="I1163">
        <v>257</v>
      </c>
      <c r="J1163">
        <v>19.352</v>
      </c>
      <c r="K1163" t="s">
        <v>3746</v>
      </c>
      <c r="L1163" t="s">
        <v>3747</v>
      </c>
      <c r="M1163">
        <v>8.9051094890510898E-2</v>
      </c>
      <c r="N1163" s="6">
        <f t="shared" si="18"/>
        <v>19.352</v>
      </c>
    </row>
    <row r="1164" spans="1:14" x14ac:dyDescent="0.45">
      <c r="A1164">
        <v>518858</v>
      </c>
      <c r="B1164" t="s">
        <v>951</v>
      </c>
      <c r="C1164" t="s">
        <v>1360</v>
      </c>
      <c r="D1164">
        <v>119</v>
      </c>
      <c r="E1164">
        <v>667</v>
      </c>
      <c r="F1164">
        <v>667</v>
      </c>
      <c r="G1164">
        <v>394</v>
      </c>
      <c r="H1164">
        <v>19.353000000000002</v>
      </c>
      <c r="I1164">
        <v>273</v>
      </c>
      <c r="J1164">
        <v>19.353000000000002</v>
      </c>
      <c r="K1164">
        <v>5.2473763118440701E-2</v>
      </c>
      <c r="L1164" t="s">
        <v>3748</v>
      </c>
      <c r="M1164">
        <v>7.3463268365817097E-2</v>
      </c>
      <c r="N1164" s="6">
        <f t="shared" si="18"/>
        <v>19.353000000000002</v>
      </c>
    </row>
    <row r="1165" spans="1:14" x14ac:dyDescent="0.45">
      <c r="A1165">
        <v>518693</v>
      </c>
      <c r="B1165" t="s">
        <v>347</v>
      </c>
      <c r="C1165" t="s">
        <v>1360</v>
      </c>
      <c r="D1165">
        <v>120</v>
      </c>
      <c r="E1165">
        <v>901</v>
      </c>
      <c r="F1165">
        <v>901</v>
      </c>
      <c r="G1165">
        <v>580</v>
      </c>
      <c r="H1165">
        <v>19.353000000000002</v>
      </c>
      <c r="I1165">
        <v>321</v>
      </c>
      <c r="J1165">
        <v>19.353000000000002</v>
      </c>
      <c r="K1165" t="s">
        <v>3749</v>
      </c>
      <c r="L1165" t="s">
        <v>3750</v>
      </c>
      <c r="M1165">
        <v>3.9955604883462802E-2</v>
      </c>
      <c r="N1165" s="6">
        <f t="shared" si="18"/>
        <v>19.353000000000002</v>
      </c>
    </row>
    <row r="1166" spans="1:14" x14ac:dyDescent="0.45">
      <c r="A1166">
        <v>641447</v>
      </c>
      <c r="B1166" t="s">
        <v>921</v>
      </c>
      <c r="C1166" t="s">
        <v>1360</v>
      </c>
      <c r="D1166">
        <v>146</v>
      </c>
      <c r="E1166">
        <v>621</v>
      </c>
      <c r="F1166">
        <v>621</v>
      </c>
      <c r="G1166">
        <v>365</v>
      </c>
      <c r="H1166">
        <v>19.37</v>
      </c>
      <c r="I1166">
        <v>256</v>
      </c>
      <c r="J1166">
        <v>19.37</v>
      </c>
      <c r="K1166" t="s">
        <v>3070</v>
      </c>
      <c r="L1166" t="s">
        <v>3751</v>
      </c>
      <c r="M1166">
        <v>5.95813204508856E-2</v>
      </c>
      <c r="N1166" s="6">
        <f t="shared" si="18"/>
        <v>19.37</v>
      </c>
    </row>
    <row r="1167" spans="1:14" x14ac:dyDescent="0.45">
      <c r="A1167">
        <v>596720</v>
      </c>
      <c r="B1167" t="s">
        <v>526</v>
      </c>
      <c r="C1167" t="s">
        <v>1360</v>
      </c>
      <c r="D1167">
        <v>134</v>
      </c>
      <c r="E1167">
        <v>683</v>
      </c>
      <c r="F1167">
        <v>683</v>
      </c>
      <c r="G1167">
        <v>400</v>
      </c>
      <c r="H1167">
        <v>19.373999999999999</v>
      </c>
      <c r="I1167">
        <v>283</v>
      </c>
      <c r="J1167">
        <v>19.373999999999999</v>
      </c>
      <c r="K1167" t="s">
        <v>3752</v>
      </c>
      <c r="L1167" t="s">
        <v>3753</v>
      </c>
      <c r="M1167">
        <v>5.2708638360175697E-2</v>
      </c>
      <c r="N1167" s="6">
        <f t="shared" si="18"/>
        <v>19.373999999999999</v>
      </c>
    </row>
    <row r="1168" spans="1:14" x14ac:dyDescent="0.45">
      <c r="A1168">
        <v>607216</v>
      </c>
      <c r="B1168" t="s">
        <v>1137</v>
      </c>
      <c r="C1168" t="s">
        <v>1360</v>
      </c>
      <c r="D1168">
        <v>110</v>
      </c>
      <c r="E1168">
        <v>588</v>
      </c>
      <c r="F1168">
        <v>588</v>
      </c>
      <c r="G1168">
        <v>381</v>
      </c>
      <c r="H1168">
        <v>19.381</v>
      </c>
      <c r="I1168">
        <v>207</v>
      </c>
      <c r="J1168">
        <v>19.381</v>
      </c>
      <c r="K1168">
        <v>5.7823129251700599E-2</v>
      </c>
      <c r="L1168">
        <v>0.891156462585034</v>
      </c>
      <c r="M1168">
        <v>5.10204081632653E-2</v>
      </c>
      <c r="N1168" s="6">
        <f t="shared" si="18"/>
        <v>19.381</v>
      </c>
    </row>
    <row r="1169" spans="1:14" x14ac:dyDescent="0.45">
      <c r="A1169">
        <v>600917</v>
      </c>
      <c r="B1169" t="s">
        <v>387</v>
      </c>
      <c r="C1169" t="s">
        <v>1360</v>
      </c>
      <c r="D1169">
        <v>140</v>
      </c>
      <c r="E1169">
        <v>2233</v>
      </c>
      <c r="F1169">
        <v>2233</v>
      </c>
      <c r="G1169">
        <v>1288</v>
      </c>
      <c r="H1169">
        <v>19.385999999999999</v>
      </c>
      <c r="I1169">
        <v>945</v>
      </c>
      <c r="J1169">
        <v>19.385999999999999</v>
      </c>
      <c r="K1169">
        <v>7.2995969547693607E-2</v>
      </c>
      <c r="L1169" t="s">
        <v>3754</v>
      </c>
      <c r="M1169" t="s">
        <v>3755</v>
      </c>
      <c r="N1169" s="6">
        <f t="shared" si="18"/>
        <v>19.385999999999999</v>
      </c>
    </row>
    <row r="1170" spans="1:14" x14ac:dyDescent="0.45">
      <c r="A1170">
        <v>519322</v>
      </c>
      <c r="B1170" t="s">
        <v>365</v>
      </c>
      <c r="C1170" t="s">
        <v>1360</v>
      </c>
      <c r="D1170">
        <v>113</v>
      </c>
      <c r="E1170">
        <v>405</v>
      </c>
      <c r="F1170">
        <v>405</v>
      </c>
      <c r="G1170">
        <v>254</v>
      </c>
      <c r="H1170">
        <v>19.385999999999999</v>
      </c>
      <c r="I1170">
        <v>151</v>
      </c>
      <c r="J1170">
        <v>19.385999999999999</v>
      </c>
      <c r="K1170" t="s">
        <v>3756</v>
      </c>
      <c r="L1170" t="s">
        <v>3757</v>
      </c>
      <c r="M1170">
        <v>3.4567901234567898E-2</v>
      </c>
      <c r="N1170" s="6">
        <f t="shared" si="18"/>
        <v>19.385999999999999</v>
      </c>
    </row>
    <row r="1171" spans="1:14" x14ac:dyDescent="0.45">
      <c r="A1171">
        <v>673633</v>
      </c>
      <c r="B1171" t="s">
        <v>626</v>
      </c>
      <c r="C1171" t="s">
        <v>1360</v>
      </c>
      <c r="D1171">
        <v>136</v>
      </c>
      <c r="E1171">
        <v>977</v>
      </c>
      <c r="F1171">
        <v>977</v>
      </c>
      <c r="G1171">
        <v>589</v>
      </c>
      <c r="H1171">
        <v>19.387</v>
      </c>
      <c r="I1171">
        <v>388</v>
      </c>
      <c r="J1171">
        <v>19.387</v>
      </c>
      <c r="K1171" t="s">
        <v>3758</v>
      </c>
      <c r="L1171" t="s">
        <v>3759</v>
      </c>
      <c r="M1171" t="s">
        <v>3760</v>
      </c>
      <c r="N1171" s="6">
        <f t="shared" si="18"/>
        <v>19.387</v>
      </c>
    </row>
    <row r="1172" spans="1:14" x14ac:dyDescent="0.45">
      <c r="A1172">
        <v>542914</v>
      </c>
      <c r="B1172" t="s">
        <v>799</v>
      </c>
      <c r="C1172" t="s">
        <v>1360</v>
      </c>
      <c r="D1172">
        <v>141</v>
      </c>
      <c r="E1172">
        <v>1698</v>
      </c>
      <c r="F1172">
        <v>1698</v>
      </c>
      <c r="G1172">
        <v>1099</v>
      </c>
      <c r="H1172">
        <v>19.399999999999999</v>
      </c>
      <c r="I1172">
        <v>599</v>
      </c>
      <c r="J1172">
        <v>19.399999999999999</v>
      </c>
      <c r="K1172" t="s">
        <v>3761</v>
      </c>
      <c r="L1172" t="s">
        <v>3762</v>
      </c>
      <c r="M1172" t="s">
        <v>3763</v>
      </c>
      <c r="N1172" s="6">
        <f t="shared" si="18"/>
        <v>19.399999999999999</v>
      </c>
    </row>
    <row r="1173" spans="1:14" x14ac:dyDescent="0.45">
      <c r="A1173">
        <v>554340</v>
      </c>
      <c r="B1173" t="s">
        <v>720</v>
      </c>
      <c r="C1173" t="s">
        <v>1360</v>
      </c>
      <c r="D1173">
        <v>141</v>
      </c>
      <c r="E1173">
        <v>2154</v>
      </c>
      <c r="F1173">
        <v>2154</v>
      </c>
      <c r="G1173">
        <v>1348</v>
      </c>
      <c r="H1173">
        <v>19.405000000000001</v>
      </c>
      <c r="I1173">
        <v>806</v>
      </c>
      <c r="J1173">
        <v>19.405000000000001</v>
      </c>
      <c r="K1173">
        <v>5.1067780872794802E-2</v>
      </c>
      <c r="L1173" t="s">
        <v>3764</v>
      </c>
      <c r="M1173" t="s">
        <v>3765</v>
      </c>
      <c r="N1173" s="6">
        <f t="shared" si="18"/>
        <v>19.405000000000001</v>
      </c>
    </row>
    <row r="1174" spans="1:14" x14ac:dyDescent="0.45">
      <c r="A1174">
        <v>656685</v>
      </c>
      <c r="B1174" t="s">
        <v>774</v>
      </c>
      <c r="C1174" t="s">
        <v>1360</v>
      </c>
      <c r="D1174">
        <v>140</v>
      </c>
      <c r="E1174">
        <v>1167</v>
      </c>
      <c r="F1174">
        <v>1167</v>
      </c>
      <c r="G1174">
        <v>615</v>
      </c>
      <c r="H1174">
        <v>19.414000000000001</v>
      </c>
      <c r="I1174">
        <v>552</v>
      </c>
      <c r="J1174">
        <v>19.414000000000001</v>
      </c>
      <c r="K1174" t="s">
        <v>3766</v>
      </c>
      <c r="L1174" t="s">
        <v>3767</v>
      </c>
      <c r="M1174" t="s">
        <v>3768</v>
      </c>
      <c r="N1174" s="6">
        <f t="shared" si="18"/>
        <v>19.413999999999998</v>
      </c>
    </row>
    <row r="1175" spans="1:14" x14ac:dyDescent="0.45">
      <c r="A1175">
        <v>592464</v>
      </c>
      <c r="B1175" t="s">
        <v>975</v>
      </c>
      <c r="C1175" t="s">
        <v>1360</v>
      </c>
      <c r="D1175">
        <v>119</v>
      </c>
      <c r="E1175">
        <v>130</v>
      </c>
      <c r="F1175">
        <v>130</v>
      </c>
      <c r="G1175">
        <v>67</v>
      </c>
      <c r="H1175">
        <v>19.416</v>
      </c>
      <c r="I1175">
        <v>63</v>
      </c>
      <c r="J1175">
        <v>19.416</v>
      </c>
      <c r="K1175" t="s">
        <v>3769</v>
      </c>
      <c r="L1175" t="s">
        <v>3770</v>
      </c>
      <c r="M1175" t="s">
        <v>3771</v>
      </c>
      <c r="N1175" s="6">
        <f t="shared" si="18"/>
        <v>19.416</v>
      </c>
    </row>
    <row r="1176" spans="1:14" x14ac:dyDescent="0.45">
      <c r="A1176">
        <v>434378</v>
      </c>
      <c r="B1176" t="s">
        <v>38</v>
      </c>
      <c r="C1176" t="s">
        <v>1360</v>
      </c>
      <c r="D1176">
        <v>117</v>
      </c>
      <c r="E1176">
        <v>6541</v>
      </c>
      <c r="F1176">
        <v>6541</v>
      </c>
      <c r="G1176">
        <v>4661</v>
      </c>
      <c r="H1176">
        <v>19.417000000000002</v>
      </c>
      <c r="I1176">
        <v>1880</v>
      </c>
      <c r="J1176">
        <v>19.417000000000002</v>
      </c>
      <c r="K1176" t="s">
        <v>3772</v>
      </c>
      <c r="L1176">
        <v>0.896651888090506</v>
      </c>
      <c r="M1176">
        <v>6.5433419966365994E-2</v>
      </c>
      <c r="N1176" s="6">
        <f t="shared" si="18"/>
        <v>19.417000000000002</v>
      </c>
    </row>
    <row r="1177" spans="1:14" x14ac:dyDescent="0.45">
      <c r="A1177">
        <v>572703</v>
      </c>
      <c r="B1177" t="s">
        <v>792</v>
      </c>
      <c r="C1177" t="s">
        <v>1360</v>
      </c>
      <c r="D1177">
        <v>147</v>
      </c>
      <c r="E1177">
        <v>610</v>
      </c>
      <c r="F1177">
        <v>610</v>
      </c>
      <c r="G1177">
        <v>412</v>
      </c>
      <c r="H1177">
        <v>19.419</v>
      </c>
      <c r="I1177">
        <v>198</v>
      </c>
      <c r="J1177">
        <v>19.419</v>
      </c>
      <c r="K1177">
        <v>3.4426229508196703E-2</v>
      </c>
      <c r="L1177">
        <v>0.9</v>
      </c>
      <c r="M1177">
        <v>6.5573770491803199E-2</v>
      </c>
      <c r="N1177" s="6">
        <f t="shared" si="18"/>
        <v>19.419</v>
      </c>
    </row>
    <row r="1178" spans="1:14" x14ac:dyDescent="0.45">
      <c r="A1178">
        <v>657566</v>
      </c>
      <c r="B1178" t="s">
        <v>881</v>
      </c>
      <c r="C1178" t="s">
        <v>1360</v>
      </c>
      <c r="D1178">
        <v>134</v>
      </c>
      <c r="E1178">
        <v>148</v>
      </c>
      <c r="F1178">
        <v>148</v>
      </c>
      <c r="G1178">
        <v>68</v>
      </c>
      <c r="H1178">
        <v>19.419</v>
      </c>
      <c r="I1178">
        <v>80</v>
      </c>
      <c r="J1178">
        <v>19.419</v>
      </c>
      <c r="K1178">
        <v>6.7567567567567502E-3</v>
      </c>
      <c r="L1178" t="s">
        <v>3773</v>
      </c>
      <c r="M1178" t="s">
        <v>3774</v>
      </c>
      <c r="N1178" s="6">
        <f t="shared" si="18"/>
        <v>19.418999999999997</v>
      </c>
    </row>
    <row r="1179" spans="1:14" x14ac:dyDescent="0.45">
      <c r="A1179">
        <v>459429</v>
      </c>
      <c r="B1179" t="s">
        <v>351</v>
      </c>
      <c r="C1179" t="s">
        <v>1360</v>
      </c>
      <c r="D1179">
        <v>120</v>
      </c>
      <c r="E1179">
        <v>1816</v>
      </c>
      <c r="F1179">
        <v>1816</v>
      </c>
      <c r="G1179">
        <v>1161</v>
      </c>
      <c r="H1179">
        <v>19.419</v>
      </c>
      <c r="I1179">
        <v>655</v>
      </c>
      <c r="J1179">
        <v>19.419</v>
      </c>
      <c r="K1179" t="s">
        <v>3775</v>
      </c>
      <c r="L1179" t="s">
        <v>3776</v>
      </c>
      <c r="M1179" t="s">
        <v>3777</v>
      </c>
      <c r="N1179" s="6">
        <f t="shared" si="18"/>
        <v>19.418999999999997</v>
      </c>
    </row>
    <row r="1180" spans="1:14" x14ac:dyDescent="0.45">
      <c r="A1180">
        <v>605447</v>
      </c>
      <c r="B1180" t="s">
        <v>886</v>
      </c>
      <c r="C1180" t="s">
        <v>1360</v>
      </c>
      <c r="D1180">
        <v>141</v>
      </c>
      <c r="E1180">
        <v>1481</v>
      </c>
      <c r="F1180">
        <v>1481</v>
      </c>
      <c r="G1180">
        <v>848</v>
      </c>
      <c r="H1180">
        <v>19.419</v>
      </c>
      <c r="I1180">
        <v>633</v>
      </c>
      <c r="J1180">
        <v>19.419</v>
      </c>
      <c r="K1180">
        <v>5.8068872383524602E-2</v>
      </c>
      <c r="L1180" t="s">
        <v>3778</v>
      </c>
      <c r="M1180">
        <v>4.72653612424037E-2</v>
      </c>
      <c r="N1180" s="6">
        <f t="shared" si="18"/>
        <v>19.419000000000004</v>
      </c>
    </row>
    <row r="1181" spans="1:14" x14ac:dyDescent="0.45">
      <c r="A1181">
        <v>572308</v>
      </c>
      <c r="B1181" t="s">
        <v>577</v>
      </c>
      <c r="C1181" t="s">
        <v>1360</v>
      </c>
      <c r="D1181">
        <v>137</v>
      </c>
      <c r="E1181">
        <v>164</v>
      </c>
      <c r="F1181">
        <v>164</v>
      </c>
      <c r="G1181">
        <v>107</v>
      </c>
      <c r="H1181">
        <v>19.420000000000002</v>
      </c>
      <c r="I1181">
        <v>57</v>
      </c>
      <c r="J1181">
        <v>19.420000000000002</v>
      </c>
      <c r="K1181">
        <v>4.8780487804878002E-2</v>
      </c>
      <c r="L1181" t="s">
        <v>3779</v>
      </c>
      <c r="M1181" t="s">
        <v>3780</v>
      </c>
      <c r="N1181" s="6">
        <f t="shared" si="18"/>
        <v>19.420000000000002</v>
      </c>
    </row>
    <row r="1182" spans="1:14" x14ac:dyDescent="0.45">
      <c r="A1182">
        <v>642585</v>
      </c>
      <c r="B1182" t="s">
        <v>1136</v>
      </c>
      <c r="C1182" t="s">
        <v>1360</v>
      </c>
      <c r="D1182">
        <v>110</v>
      </c>
      <c r="E1182">
        <v>810</v>
      </c>
      <c r="F1182">
        <v>810</v>
      </c>
      <c r="G1182">
        <v>504</v>
      </c>
      <c r="H1182">
        <v>19.425999999999998</v>
      </c>
      <c r="I1182">
        <v>306</v>
      </c>
      <c r="J1182">
        <v>19.425999999999998</v>
      </c>
      <c r="K1182" t="s">
        <v>3781</v>
      </c>
      <c r="L1182" t="s">
        <v>3782</v>
      </c>
      <c r="M1182">
        <v>3.9506172839506103E-2</v>
      </c>
      <c r="N1182" s="6">
        <f t="shared" si="18"/>
        <v>19.425999999999998</v>
      </c>
    </row>
    <row r="1183" spans="1:14" x14ac:dyDescent="0.45">
      <c r="A1183">
        <v>542585</v>
      </c>
      <c r="B1183" t="s">
        <v>814</v>
      </c>
      <c r="C1183" t="s">
        <v>1360</v>
      </c>
      <c r="D1183">
        <v>108</v>
      </c>
      <c r="E1183">
        <v>1661</v>
      </c>
      <c r="F1183">
        <v>1661</v>
      </c>
      <c r="G1183">
        <v>871</v>
      </c>
      <c r="H1183">
        <v>19.428999999999998</v>
      </c>
      <c r="I1183">
        <v>790</v>
      </c>
      <c r="J1183">
        <v>19.428999999999998</v>
      </c>
      <c r="K1183" t="s">
        <v>3783</v>
      </c>
      <c r="L1183" t="s">
        <v>3784</v>
      </c>
      <c r="M1183">
        <v>4.2143287176399702E-2</v>
      </c>
      <c r="N1183" s="6">
        <f t="shared" si="18"/>
        <v>19.428999999999998</v>
      </c>
    </row>
    <row r="1184" spans="1:14" x14ac:dyDescent="0.45">
      <c r="A1184">
        <v>666808</v>
      </c>
      <c r="B1184" t="s">
        <v>1078</v>
      </c>
      <c r="C1184" t="s">
        <v>1360</v>
      </c>
      <c r="D1184">
        <v>137</v>
      </c>
      <c r="E1184">
        <v>1205</v>
      </c>
      <c r="F1184">
        <v>1205</v>
      </c>
      <c r="G1184">
        <v>636</v>
      </c>
      <c r="H1184">
        <v>19.451000000000001</v>
      </c>
      <c r="I1184">
        <v>569</v>
      </c>
      <c r="J1184">
        <v>19.451000000000001</v>
      </c>
      <c r="K1184">
        <v>8.1327800829875493E-2</v>
      </c>
      <c r="L1184" t="s">
        <v>3785</v>
      </c>
      <c r="M1184">
        <v>7.1369294605809097E-2</v>
      </c>
      <c r="N1184" s="6">
        <f t="shared" si="18"/>
        <v>19.451000000000001</v>
      </c>
    </row>
    <row r="1185" spans="1:14" x14ac:dyDescent="0.45">
      <c r="A1185">
        <v>657248</v>
      </c>
      <c r="B1185" t="s">
        <v>1079</v>
      </c>
      <c r="C1185" t="s">
        <v>1360</v>
      </c>
      <c r="D1185">
        <v>140</v>
      </c>
      <c r="E1185">
        <v>1256</v>
      </c>
      <c r="F1185">
        <v>1256</v>
      </c>
      <c r="G1185">
        <v>813</v>
      </c>
      <c r="H1185">
        <v>19.452000000000002</v>
      </c>
      <c r="I1185">
        <v>443</v>
      </c>
      <c r="J1185">
        <v>19.452000000000002</v>
      </c>
      <c r="K1185">
        <v>2.9458598726114602E-2</v>
      </c>
      <c r="L1185" t="s">
        <v>3786</v>
      </c>
      <c r="M1185">
        <v>5.0159235668789798E-2</v>
      </c>
      <c r="N1185" s="6">
        <f t="shared" si="18"/>
        <v>19.451999999999998</v>
      </c>
    </row>
    <row r="1186" spans="1:14" x14ac:dyDescent="0.45">
      <c r="A1186">
        <v>644364</v>
      </c>
      <c r="B1186" t="s">
        <v>642</v>
      </c>
      <c r="C1186" t="s">
        <v>1360</v>
      </c>
      <c r="D1186">
        <v>120</v>
      </c>
      <c r="E1186">
        <v>754</v>
      </c>
      <c r="F1186">
        <v>754</v>
      </c>
      <c r="G1186">
        <v>477</v>
      </c>
      <c r="H1186">
        <v>19.452999999999999</v>
      </c>
      <c r="I1186">
        <v>277</v>
      </c>
      <c r="J1186">
        <v>19.452999999999999</v>
      </c>
      <c r="K1186">
        <v>8.2228116710875293E-2</v>
      </c>
      <c r="L1186" t="s">
        <v>3787</v>
      </c>
      <c r="M1186">
        <v>6.2334217506631297E-2</v>
      </c>
      <c r="N1186" s="6">
        <f t="shared" si="18"/>
        <v>19.452999999999999</v>
      </c>
    </row>
    <row r="1187" spans="1:14" x14ac:dyDescent="0.45">
      <c r="A1187">
        <v>621051</v>
      </c>
      <c r="B1187" t="s">
        <v>1147</v>
      </c>
      <c r="C1187" t="s">
        <v>1360</v>
      </c>
      <c r="D1187">
        <v>145</v>
      </c>
      <c r="E1187">
        <v>856</v>
      </c>
      <c r="F1187">
        <v>856</v>
      </c>
      <c r="G1187">
        <v>521</v>
      </c>
      <c r="H1187">
        <v>19.463000000000001</v>
      </c>
      <c r="I1187">
        <v>335</v>
      </c>
      <c r="J1187">
        <v>19.463000000000001</v>
      </c>
      <c r="K1187">
        <v>9.3457943925233603E-3</v>
      </c>
      <c r="L1187" t="s">
        <v>3788</v>
      </c>
      <c r="M1187">
        <v>4.2056074766355103E-2</v>
      </c>
      <c r="N1187" s="6">
        <f t="shared" si="18"/>
        <v>19.463000000000001</v>
      </c>
    </row>
    <row r="1188" spans="1:14" x14ac:dyDescent="0.45">
      <c r="A1188">
        <v>665854</v>
      </c>
      <c r="B1188" t="s">
        <v>1045</v>
      </c>
      <c r="C1188" t="s">
        <v>1360</v>
      </c>
      <c r="D1188">
        <v>134</v>
      </c>
      <c r="E1188">
        <v>278</v>
      </c>
      <c r="F1188">
        <v>278</v>
      </c>
      <c r="G1188">
        <v>167</v>
      </c>
      <c r="H1188">
        <v>19.466000000000001</v>
      </c>
      <c r="I1188">
        <v>111</v>
      </c>
      <c r="J1188">
        <v>19.466000000000001</v>
      </c>
      <c r="K1188" t="s">
        <v>3789</v>
      </c>
      <c r="L1188" t="s">
        <v>3790</v>
      </c>
      <c r="M1188">
        <v>6.11510791366906E-2</v>
      </c>
      <c r="N1188" s="6">
        <f t="shared" si="18"/>
        <v>19.466000000000001</v>
      </c>
    </row>
    <row r="1189" spans="1:14" x14ac:dyDescent="0.45">
      <c r="A1189">
        <v>476595</v>
      </c>
      <c r="B1189" t="s">
        <v>996</v>
      </c>
      <c r="C1189" t="s">
        <v>1360</v>
      </c>
      <c r="D1189">
        <v>144</v>
      </c>
      <c r="E1189">
        <v>1077</v>
      </c>
      <c r="F1189">
        <v>1077</v>
      </c>
      <c r="G1189">
        <v>664</v>
      </c>
      <c r="H1189">
        <v>19.483000000000001</v>
      </c>
      <c r="I1189">
        <v>413</v>
      </c>
      <c r="J1189">
        <v>19.483000000000001</v>
      </c>
      <c r="K1189">
        <v>6.1281337047353703E-2</v>
      </c>
      <c r="L1189" t="s">
        <v>3791</v>
      </c>
      <c r="M1189">
        <v>9.0064995357474406E-2</v>
      </c>
      <c r="N1189" s="6">
        <f t="shared" si="18"/>
        <v>19.483000000000001</v>
      </c>
    </row>
    <row r="1190" spans="1:14" x14ac:dyDescent="0.45">
      <c r="A1190">
        <v>621199</v>
      </c>
      <c r="B1190" t="s">
        <v>330</v>
      </c>
      <c r="C1190" t="s">
        <v>1360</v>
      </c>
      <c r="D1190">
        <v>147</v>
      </c>
      <c r="E1190">
        <v>962</v>
      </c>
      <c r="F1190">
        <v>962</v>
      </c>
      <c r="G1190">
        <v>526</v>
      </c>
      <c r="H1190">
        <v>19.486000000000001</v>
      </c>
      <c r="I1190">
        <v>436</v>
      </c>
      <c r="J1190">
        <v>19.486000000000001</v>
      </c>
      <c r="K1190">
        <v>2.4948024948024901E-2</v>
      </c>
      <c r="L1190" t="s">
        <v>3792</v>
      </c>
      <c r="M1190" t="s">
        <v>3793</v>
      </c>
      <c r="N1190" s="6">
        <f t="shared" si="18"/>
        <v>19.486000000000001</v>
      </c>
    </row>
    <row r="1191" spans="1:14" x14ac:dyDescent="0.45">
      <c r="A1191">
        <v>446321</v>
      </c>
      <c r="B1191" t="s">
        <v>768</v>
      </c>
      <c r="C1191" t="s">
        <v>1360</v>
      </c>
      <c r="D1191">
        <v>113</v>
      </c>
      <c r="E1191">
        <v>1346</v>
      </c>
      <c r="F1191">
        <v>1346</v>
      </c>
      <c r="G1191">
        <v>834</v>
      </c>
      <c r="H1191">
        <v>19.5</v>
      </c>
      <c r="I1191">
        <v>512</v>
      </c>
      <c r="J1191">
        <v>19.5</v>
      </c>
      <c r="K1191" t="s">
        <v>3794</v>
      </c>
      <c r="L1191" t="s">
        <v>3795</v>
      </c>
      <c r="M1191">
        <v>6.5378900445765206E-2</v>
      </c>
      <c r="N1191" s="6">
        <f t="shared" si="18"/>
        <v>19.5</v>
      </c>
    </row>
    <row r="1192" spans="1:14" x14ac:dyDescent="0.45">
      <c r="A1192">
        <v>607481</v>
      </c>
      <c r="B1192" t="s">
        <v>538</v>
      </c>
      <c r="C1192" t="s">
        <v>1360</v>
      </c>
      <c r="D1192">
        <v>144</v>
      </c>
      <c r="E1192">
        <v>2306</v>
      </c>
      <c r="F1192">
        <v>2306</v>
      </c>
      <c r="G1192">
        <v>1221</v>
      </c>
      <c r="H1192">
        <v>19.501999999999999</v>
      </c>
      <c r="I1192">
        <v>1085</v>
      </c>
      <c r="J1192">
        <v>19.501999999999999</v>
      </c>
      <c r="K1192" t="s">
        <v>3796</v>
      </c>
      <c r="L1192">
        <v>0.90936686903729402</v>
      </c>
      <c r="M1192">
        <v>4.5533391153512501E-2</v>
      </c>
      <c r="N1192" s="6">
        <f t="shared" si="18"/>
        <v>19.501999999999999</v>
      </c>
    </row>
    <row r="1193" spans="1:14" x14ac:dyDescent="0.45">
      <c r="A1193">
        <v>592454</v>
      </c>
      <c r="B1193" t="s">
        <v>41</v>
      </c>
      <c r="C1193" t="s">
        <v>1360</v>
      </c>
      <c r="D1193">
        <v>147</v>
      </c>
      <c r="E1193">
        <v>1455</v>
      </c>
      <c r="F1193">
        <v>1455</v>
      </c>
      <c r="G1193">
        <v>863</v>
      </c>
      <c r="H1193">
        <v>19.506</v>
      </c>
      <c r="I1193">
        <v>592</v>
      </c>
      <c r="J1193">
        <v>19.506</v>
      </c>
      <c r="K1193" t="s">
        <v>3797</v>
      </c>
      <c r="L1193" t="s">
        <v>3798</v>
      </c>
      <c r="M1193">
        <v>9.0721649484535996E-2</v>
      </c>
      <c r="N1193" s="6">
        <f t="shared" si="18"/>
        <v>19.506</v>
      </c>
    </row>
    <row r="1194" spans="1:14" x14ac:dyDescent="0.45">
      <c r="A1194">
        <v>553878</v>
      </c>
      <c r="B1194" t="s">
        <v>265</v>
      </c>
      <c r="C1194" t="s">
        <v>1360</v>
      </c>
      <c r="D1194">
        <v>134</v>
      </c>
      <c r="E1194">
        <v>1426</v>
      </c>
      <c r="F1194">
        <v>1426</v>
      </c>
      <c r="G1194">
        <v>811</v>
      </c>
      <c r="H1194">
        <v>19.518999999999998</v>
      </c>
      <c r="I1194">
        <v>615</v>
      </c>
      <c r="J1194">
        <v>19.518999999999998</v>
      </c>
      <c r="K1194" t="s">
        <v>3799</v>
      </c>
      <c r="L1194">
        <v>0.73842917251051898</v>
      </c>
      <c r="M1194" t="s">
        <v>3800</v>
      </c>
      <c r="N1194" s="6">
        <f t="shared" si="18"/>
        <v>19.518999999999998</v>
      </c>
    </row>
    <row r="1195" spans="1:14" x14ac:dyDescent="0.45">
      <c r="A1195">
        <v>488748</v>
      </c>
      <c r="B1195" t="s">
        <v>278</v>
      </c>
      <c r="C1195" t="s">
        <v>1360</v>
      </c>
      <c r="D1195">
        <v>109</v>
      </c>
      <c r="E1195">
        <v>1340</v>
      </c>
      <c r="F1195">
        <v>1340</v>
      </c>
      <c r="G1195">
        <v>851</v>
      </c>
      <c r="H1195">
        <v>19.518999999999998</v>
      </c>
      <c r="I1195">
        <v>489</v>
      </c>
      <c r="J1195">
        <v>19.518999999999998</v>
      </c>
      <c r="K1195" t="s">
        <v>3801</v>
      </c>
      <c r="L1195" t="s">
        <v>3802</v>
      </c>
      <c r="M1195" t="s">
        <v>3803</v>
      </c>
      <c r="N1195" s="6">
        <f t="shared" si="18"/>
        <v>19.518999999999998</v>
      </c>
    </row>
    <row r="1196" spans="1:14" x14ac:dyDescent="0.45">
      <c r="A1196">
        <v>664948</v>
      </c>
      <c r="B1196" t="s">
        <v>962</v>
      </c>
      <c r="C1196" t="s">
        <v>1360</v>
      </c>
      <c r="D1196">
        <v>147</v>
      </c>
      <c r="E1196">
        <v>810</v>
      </c>
      <c r="F1196">
        <v>810</v>
      </c>
      <c r="G1196">
        <v>493</v>
      </c>
      <c r="H1196">
        <v>19.533999999999999</v>
      </c>
      <c r="I1196">
        <v>317</v>
      </c>
      <c r="J1196">
        <v>19.533999999999999</v>
      </c>
      <c r="K1196" t="s">
        <v>2269</v>
      </c>
      <c r="L1196" t="s">
        <v>3119</v>
      </c>
      <c r="M1196" t="s">
        <v>3804</v>
      </c>
      <c r="N1196" s="6">
        <f t="shared" si="18"/>
        <v>19.533999999999995</v>
      </c>
    </row>
    <row r="1197" spans="1:14" x14ac:dyDescent="0.45">
      <c r="A1197">
        <v>622259</v>
      </c>
      <c r="B1197" t="s">
        <v>43</v>
      </c>
      <c r="C1197" t="s">
        <v>1360</v>
      </c>
      <c r="D1197">
        <v>116</v>
      </c>
      <c r="E1197">
        <v>669</v>
      </c>
      <c r="F1197">
        <v>669</v>
      </c>
      <c r="G1197">
        <v>428</v>
      </c>
      <c r="H1197">
        <v>19.552</v>
      </c>
      <c r="I1197">
        <v>241</v>
      </c>
      <c r="J1197">
        <v>19.552</v>
      </c>
      <c r="K1197">
        <v>4.6337817638265999E-2</v>
      </c>
      <c r="L1197" t="s">
        <v>3805</v>
      </c>
      <c r="M1197">
        <v>5.0822122571001403E-2</v>
      </c>
      <c r="N1197" s="6">
        <f t="shared" si="18"/>
        <v>19.552</v>
      </c>
    </row>
    <row r="1198" spans="1:14" x14ac:dyDescent="0.45">
      <c r="A1198">
        <v>629496</v>
      </c>
      <c r="B1198" t="s">
        <v>3806</v>
      </c>
      <c r="C1198" t="s">
        <v>1360</v>
      </c>
      <c r="D1198">
        <v>139</v>
      </c>
      <c r="E1198">
        <v>178</v>
      </c>
      <c r="F1198">
        <v>178</v>
      </c>
      <c r="G1198">
        <v>123</v>
      </c>
      <c r="H1198">
        <v>19.553000000000001</v>
      </c>
      <c r="I1198">
        <v>55</v>
      </c>
      <c r="J1198">
        <v>19.553000000000001</v>
      </c>
      <c r="K1198" t="s">
        <v>3807</v>
      </c>
      <c r="L1198" t="s">
        <v>3808</v>
      </c>
      <c r="M1198" t="s">
        <v>2774</v>
      </c>
      <c r="N1198" s="6">
        <f t="shared" si="18"/>
        <v>19.553000000000001</v>
      </c>
    </row>
    <row r="1199" spans="1:14" x14ac:dyDescent="0.45">
      <c r="A1199">
        <v>542888</v>
      </c>
      <c r="B1199" t="s">
        <v>516</v>
      </c>
      <c r="C1199" t="s">
        <v>1360</v>
      </c>
      <c r="D1199">
        <v>139</v>
      </c>
      <c r="E1199">
        <v>1913</v>
      </c>
      <c r="F1199">
        <v>1913</v>
      </c>
      <c r="G1199">
        <v>1098</v>
      </c>
      <c r="H1199">
        <v>19.556999999999999</v>
      </c>
      <c r="I1199">
        <v>815</v>
      </c>
      <c r="J1199">
        <v>19.556999999999999</v>
      </c>
      <c r="K1199">
        <v>1.0977522216414E-2</v>
      </c>
      <c r="L1199" t="s">
        <v>3809</v>
      </c>
      <c r="M1199" t="s">
        <v>3810</v>
      </c>
      <c r="N1199" s="6">
        <f t="shared" si="18"/>
        <v>19.556999999999999</v>
      </c>
    </row>
    <row r="1200" spans="1:14" x14ac:dyDescent="0.45">
      <c r="A1200">
        <v>641871</v>
      </c>
      <c r="B1200" t="s">
        <v>68</v>
      </c>
      <c r="C1200" t="s">
        <v>1360</v>
      </c>
      <c r="D1200">
        <v>147</v>
      </c>
      <c r="E1200">
        <v>1351</v>
      </c>
      <c r="F1200">
        <v>1351</v>
      </c>
      <c r="G1200">
        <v>773</v>
      </c>
      <c r="H1200">
        <v>19.585999999999999</v>
      </c>
      <c r="I1200">
        <v>578</v>
      </c>
      <c r="J1200">
        <v>19.585999999999999</v>
      </c>
      <c r="K1200">
        <v>5.5514433752775698E-2</v>
      </c>
      <c r="L1200" t="s">
        <v>3811</v>
      </c>
      <c r="M1200">
        <v>5.4034048852701702E-2</v>
      </c>
      <c r="N1200" s="6">
        <f t="shared" si="18"/>
        <v>19.585999999999999</v>
      </c>
    </row>
    <row r="1201" spans="1:14" x14ac:dyDescent="0.45">
      <c r="A1201">
        <v>642130</v>
      </c>
      <c r="B1201" t="s">
        <v>958</v>
      </c>
      <c r="C1201" t="s">
        <v>1360</v>
      </c>
      <c r="D1201">
        <v>117</v>
      </c>
      <c r="E1201">
        <v>656</v>
      </c>
      <c r="F1201">
        <v>656</v>
      </c>
      <c r="G1201">
        <v>345</v>
      </c>
      <c r="H1201">
        <v>19.591000000000001</v>
      </c>
      <c r="I1201">
        <v>311</v>
      </c>
      <c r="J1201">
        <v>19.591000000000001</v>
      </c>
      <c r="K1201" t="s">
        <v>3780</v>
      </c>
      <c r="L1201" t="s">
        <v>3812</v>
      </c>
      <c r="M1201" t="s">
        <v>3813</v>
      </c>
      <c r="N1201" s="6">
        <f t="shared" si="18"/>
        <v>19.591000000000001</v>
      </c>
    </row>
    <row r="1202" spans="1:14" x14ac:dyDescent="0.45">
      <c r="A1202">
        <v>493603</v>
      </c>
      <c r="B1202" t="s">
        <v>297</v>
      </c>
      <c r="C1202" t="s">
        <v>1360</v>
      </c>
      <c r="D1202">
        <v>121</v>
      </c>
      <c r="E1202">
        <v>3549</v>
      </c>
      <c r="F1202">
        <v>3549</v>
      </c>
      <c r="G1202">
        <v>2032</v>
      </c>
      <c r="H1202">
        <v>19.605</v>
      </c>
      <c r="I1202">
        <v>1517</v>
      </c>
      <c r="J1202">
        <v>19.605</v>
      </c>
      <c r="K1202" t="s">
        <v>3814</v>
      </c>
      <c r="L1202">
        <v>0.87264018033248802</v>
      </c>
      <c r="M1202" t="s">
        <v>3815</v>
      </c>
      <c r="N1202" s="6">
        <f t="shared" si="18"/>
        <v>19.605</v>
      </c>
    </row>
    <row r="1203" spans="1:14" x14ac:dyDescent="0.45">
      <c r="A1203">
        <v>571917</v>
      </c>
      <c r="B1203" t="s">
        <v>844</v>
      </c>
      <c r="C1203" t="s">
        <v>1360</v>
      </c>
      <c r="D1203">
        <v>133</v>
      </c>
      <c r="E1203">
        <v>263</v>
      </c>
      <c r="F1203">
        <v>263</v>
      </c>
      <c r="G1203">
        <v>130</v>
      </c>
      <c r="H1203">
        <v>19.606000000000002</v>
      </c>
      <c r="I1203">
        <v>133</v>
      </c>
      <c r="J1203">
        <v>19.606000000000002</v>
      </c>
      <c r="K1203">
        <v>7.6045627376425803E-3</v>
      </c>
      <c r="L1203" t="s">
        <v>3816</v>
      </c>
      <c r="M1203">
        <v>3.8022813688212899E-2</v>
      </c>
      <c r="N1203" s="6">
        <f t="shared" si="18"/>
        <v>19.606000000000002</v>
      </c>
    </row>
    <row r="1204" spans="1:14" x14ac:dyDescent="0.45">
      <c r="A1204">
        <v>453329</v>
      </c>
      <c r="B1204" t="s">
        <v>612</v>
      </c>
      <c r="C1204" t="s">
        <v>1360</v>
      </c>
      <c r="D1204">
        <v>141</v>
      </c>
      <c r="E1204">
        <v>1128</v>
      </c>
      <c r="F1204">
        <v>1128</v>
      </c>
      <c r="G1204">
        <v>743</v>
      </c>
      <c r="H1204">
        <v>19.619</v>
      </c>
      <c r="I1204">
        <v>385</v>
      </c>
      <c r="J1204">
        <v>19.619</v>
      </c>
      <c r="K1204" t="s">
        <v>3817</v>
      </c>
      <c r="L1204" t="s">
        <v>2948</v>
      </c>
      <c r="M1204">
        <v>7.2695035460992902E-2</v>
      </c>
      <c r="N1204" s="6">
        <f t="shared" si="18"/>
        <v>19.619</v>
      </c>
    </row>
    <row r="1205" spans="1:14" x14ac:dyDescent="0.45">
      <c r="A1205">
        <v>592815</v>
      </c>
      <c r="B1205" t="s">
        <v>460</v>
      </c>
      <c r="C1205" t="s">
        <v>1360</v>
      </c>
      <c r="D1205">
        <v>136</v>
      </c>
      <c r="E1205">
        <v>754</v>
      </c>
      <c r="F1205">
        <v>754</v>
      </c>
      <c r="G1205">
        <v>487</v>
      </c>
      <c r="H1205">
        <v>19.619</v>
      </c>
      <c r="I1205">
        <v>267</v>
      </c>
      <c r="J1205">
        <v>19.619</v>
      </c>
      <c r="K1205" t="s">
        <v>1874</v>
      </c>
      <c r="L1205" t="s">
        <v>3818</v>
      </c>
      <c r="M1205">
        <v>6.7639257294429697E-2</v>
      </c>
      <c r="N1205" s="6">
        <f t="shared" si="18"/>
        <v>19.619</v>
      </c>
    </row>
    <row r="1206" spans="1:14" x14ac:dyDescent="0.45">
      <c r="A1206">
        <v>532077</v>
      </c>
      <c r="B1206" t="s">
        <v>357</v>
      </c>
      <c r="C1206" t="s">
        <v>1360</v>
      </c>
      <c r="D1206">
        <v>117</v>
      </c>
      <c r="E1206">
        <v>972</v>
      </c>
      <c r="F1206">
        <v>972</v>
      </c>
      <c r="G1206">
        <v>689</v>
      </c>
      <c r="H1206">
        <v>19.62</v>
      </c>
      <c r="I1206">
        <v>283</v>
      </c>
      <c r="J1206">
        <v>19.62</v>
      </c>
      <c r="K1206" t="s">
        <v>3819</v>
      </c>
      <c r="L1206" t="s">
        <v>3820</v>
      </c>
      <c r="M1206">
        <v>7.2016460905349799E-2</v>
      </c>
      <c r="N1206" s="6">
        <f t="shared" si="18"/>
        <v>19.62</v>
      </c>
    </row>
    <row r="1207" spans="1:14" x14ac:dyDescent="0.45">
      <c r="A1207">
        <v>623352</v>
      </c>
      <c r="B1207" t="s">
        <v>1008</v>
      </c>
      <c r="C1207" t="s">
        <v>1360</v>
      </c>
      <c r="D1207">
        <v>117</v>
      </c>
      <c r="E1207">
        <v>2788</v>
      </c>
      <c r="F1207">
        <v>2788</v>
      </c>
      <c r="G1207">
        <v>1821</v>
      </c>
      <c r="H1207">
        <v>19.62</v>
      </c>
      <c r="I1207">
        <v>967</v>
      </c>
      <c r="J1207">
        <v>19.62</v>
      </c>
      <c r="K1207">
        <v>9.5050215208034403E-2</v>
      </c>
      <c r="L1207" t="s">
        <v>3821</v>
      </c>
      <c r="M1207">
        <v>8.3572453371592498E-2</v>
      </c>
      <c r="N1207" s="6">
        <f t="shared" si="18"/>
        <v>19.62</v>
      </c>
    </row>
    <row r="1208" spans="1:14" x14ac:dyDescent="0.45">
      <c r="A1208">
        <v>641907</v>
      </c>
      <c r="B1208" t="s">
        <v>1064</v>
      </c>
      <c r="C1208" t="s">
        <v>1360</v>
      </c>
      <c r="D1208">
        <v>120</v>
      </c>
      <c r="E1208">
        <v>336</v>
      </c>
      <c r="F1208">
        <v>336</v>
      </c>
      <c r="G1208">
        <v>163</v>
      </c>
      <c r="H1208">
        <v>19.623999999999999</v>
      </c>
      <c r="I1208">
        <v>173</v>
      </c>
      <c r="J1208">
        <v>19.623999999999999</v>
      </c>
      <c r="K1208" t="s">
        <v>3822</v>
      </c>
      <c r="L1208" t="s">
        <v>3823</v>
      </c>
      <c r="M1208">
        <v>3.8690476190476102E-2</v>
      </c>
      <c r="N1208" s="6">
        <f t="shared" si="18"/>
        <v>19.623999999999999</v>
      </c>
    </row>
    <row r="1209" spans="1:14" x14ac:dyDescent="0.45">
      <c r="A1209">
        <v>660271</v>
      </c>
      <c r="B1209" t="s">
        <v>59</v>
      </c>
      <c r="C1209" t="s">
        <v>1360</v>
      </c>
      <c r="D1209">
        <v>119</v>
      </c>
      <c r="E1209">
        <v>3484</v>
      </c>
      <c r="F1209">
        <v>3484</v>
      </c>
      <c r="G1209">
        <v>2303</v>
      </c>
      <c r="H1209">
        <v>19.631</v>
      </c>
      <c r="I1209">
        <v>1181</v>
      </c>
      <c r="J1209">
        <v>19.631</v>
      </c>
      <c r="K1209">
        <v>6.0562571756601603E-2</v>
      </c>
      <c r="L1209" t="s">
        <v>3824</v>
      </c>
      <c r="M1209">
        <v>9.8163030998851805E-2</v>
      </c>
      <c r="N1209" s="6">
        <f t="shared" si="18"/>
        <v>19.631</v>
      </c>
    </row>
    <row r="1210" spans="1:14" x14ac:dyDescent="0.45">
      <c r="A1210">
        <v>608723</v>
      </c>
      <c r="B1210" t="s">
        <v>806</v>
      </c>
      <c r="C1210" t="s">
        <v>1360</v>
      </c>
      <c r="D1210">
        <v>136</v>
      </c>
      <c r="E1210">
        <v>2359</v>
      </c>
      <c r="F1210">
        <v>2359</v>
      </c>
      <c r="G1210">
        <v>1518</v>
      </c>
      <c r="H1210">
        <v>19.632000000000001</v>
      </c>
      <c r="I1210">
        <v>841</v>
      </c>
      <c r="J1210">
        <v>19.632000000000001</v>
      </c>
      <c r="K1210" t="s">
        <v>3825</v>
      </c>
      <c r="L1210" t="s">
        <v>3826</v>
      </c>
      <c r="M1210">
        <v>4.5782111064010103E-2</v>
      </c>
      <c r="N1210" s="6">
        <f t="shared" si="18"/>
        <v>19.632000000000001</v>
      </c>
    </row>
    <row r="1211" spans="1:14" x14ac:dyDescent="0.45">
      <c r="A1211">
        <v>544931</v>
      </c>
      <c r="B1211" t="s">
        <v>116</v>
      </c>
      <c r="C1211" t="s">
        <v>1360</v>
      </c>
      <c r="D1211">
        <v>120</v>
      </c>
      <c r="E1211">
        <v>4034</v>
      </c>
      <c r="F1211">
        <v>4034</v>
      </c>
      <c r="G1211">
        <v>2770</v>
      </c>
      <c r="H1211">
        <v>19.652999999999999</v>
      </c>
      <c r="I1211">
        <v>1264</v>
      </c>
      <c r="J1211">
        <v>19.652999999999999</v>
      </c>
      <c r="K1211" t="s">
        <v>3827</v>
      </c>
      <c r="L1211" t="s">
        <v>3828</v>
      </c>
      <c r="M1211">
        <v>5.5280118988596902E-2</v>
      </c>
      <c r="N1211" s="6">
        <f t="shared" si="18"/>
        <v>19.652999999999999</v>
      </c>
    </row>
    <row r="1212" spans="1:14" x14ac:dyDescent="0.45">
      <c r="A1212">
        <v>500872</v>
      </c>
      <c r="B1212" t="s">
        <v>353</v>
      </c>
      <c r="C1212" t="s">
        <v>1360</v>
      </c>
      <c r="D1212">
        <v>145</v>
      </c>
      <c r="E1212">
        <v>522</v>
      </c>
      <c r="F1212">
        <v>522</v>
      </c>
      <c r="G1212">
        <v>305</v>
      </c>
      <c r="H1212">
        <v>19.652999999999999</v>
      </c>
      <c r="I1212">
        <v>217</v>
      </c>
      <c r="J1212">
        <v>19.652999999999999</v>
      </c>
      <c r="K1212" t="s">
        <v>1483</v>
      </c>
      <c r="L1212" t="s">
        <v>3829</v>
      </c>
      <c r="M1212">
        <v>6.3218390804597693E-2</v>
      </c>
      <c r="N1212" s="6">
        <f t="shared" si="18"/>
        <v>19.652999999999999</v>
      </c>
    </row>
    <row r="1213" spans="1:14" x14ac:dyDescent="0.45">
      <c r="A1213">
        <v>655889</v>
      </c>
      <c r="B1213" t="s">
        <v>1101</v>
      </c>
      <c r="C1213" t="s">
        <v>1360</v>
      </c>
      <c r="D1213">
        <v>112</v>
      </c>
      <c r="E1213">
        <v>219</v>
      </c>
      <c r="F1213">
        <v>219</v>
      </c>
      <c r="G1213">
        <v>109</v>
      </c>
      <c r="H1213">
        <v>19.684000000000001</v>
      </c>
      <c r="I1213">
        <v>110</v>
      </c>
      <c r="J1213">
        <v>19.684000000000001</v>
      </c>
      <c r="K1213">
        <v>1.8264840182648401E-2</v>
      </c>
      <c r="L1213">
        <v>0.908675799086758</v>
      </c>
      <c r="M1213">
        <v>7.3059360730593603E-2</v>
      </c>
      <c r="N1213" s="6">
        <f t="shared" si="18"/>
        <v>19.684000000000001</v>
      </c>
    </row>
    <row r="1214" spans="1:14" x14ac:dyDescent="0.45">
      <c r="A1214">
        <v>594986</v>
      </c>
      <c r="B1214" t="s">
        <v>773</v>
      </c>
      <c r="C1214" t="s">
        <v>1360</v>
      </c>
      <c r="D1214">
        <v>112</v>
      </c>
      <c r="E1214">
        <v>807</v>
      </c>
      <c r="F1214">
        <v>807</v>
      </c>
      <c r="G1214">
        <v>489</v>
      </c>
      <c r="H1214">
        <v>19.687000000000001</v>
      </c>
      <c r="I1214">
        <v>318</v>
      </c>
      <c r="J1214">
        <v>19.687000000000001</v>
      </c>
      <c r="K1214">
        <v>4.9566294919454702E-3</v>
      </c>
      <c r="L1214" t="s">
        <v>3830</v>
      </c>
      <c r="M1214">
        <v>4.9566294919454697E-2</v>
      </c>
      <c r="N1214" s="6">
        <f t="shared" si="18"/>
        <v>19.687000000000001</v>
      </c>
    </row>
    <row r="1215" spans="1:14" x14ac:dyDescent="0.45">
      <c r="A1215">
        <v>605441</v>
      </c>
      <c r="B1215" t="s">
        <v>583</v>
      </c>
      <c r="C1215" t="s">
        <v>1360</v>
      </c>
      <c r="D1215">
        <v>133</v>
      </c>
      <c r="E1215">
        <v>749</v>
      </c>
      <c r="F1215">
        <v>749</v>
      </c>
      <c r="G1215">
        <v>474</v>
      </c>
      <c r="H1215">
        <v>19.692</v>
      </c>
      <c r="I1215">
        <v>275</v>
      </c>
      <c r="J1215">
        <v>19.692</v>
      </c>
      <c r="K1215" t="s">
        <v>3831</v>
      </c>
      <c r="L1215" t="s">
        <v>3832</v>
      </c>
      <c r="M1215" t="s">
        <v>3833</v>
      </c>
      <c r="N1215" s="6">
        <f t="shared" si="18"/>
        <v>19.692</v>
      </c>
    </row>
    <row r="1216" spans="1:14" x14ac:dyDescent="0.45">
      <c r="A1216">
        <v>660761</v>
      </c>
      <c r="B1216" t="s">
        <v>758</v>
      </c>
      <c r="C1216" t="s">
        <v>1360</v>
      </c>
      <c r="D1216">
        <v>108</v>
      </c>
      <c r="E1216">
        <v>2526</v>
      </c>
      <c r="F1216">
        <v>2526</v>
      </c>
      <c r="G1216">
        <v>1642</v>
      </c>
      <c r="H1216">
        <v>19.713999999999999</v>
      </c>
      <c r="I1216">
        <v>884</v>
      </c>
      <c r="J1216">
        <v>19.713999999999999</v>
      </c>
      <c r="K1216" t="s">
        <v>3834</v>
      </c>
      <c r="L1216" t="s">
        <v>3835</v>
      </c>
      <c r="M1216" t="s">
        <v>3836</v>
      </c>
      <c r="N1216" s="6">
        <f t="shared" si="18"/>
        <v>19.713999999999999</v>
      </c>
    </row>
    <row r="1217" spans="1:14" x14ac:dyDescent="0.45">
      <c r="A1217">
        <v>592741</v>
      </c>
      <c r="B1217" t="s">
        <v>390</v>
      </c>
      <c r="C1217" t="s">
        <v>1360</v>
      </c>
      <c r="D1217">
        <v>113</v>
      </c>
      <c r="E1217">
        <v>1958</v>
      </c>
      <c r="F1217">
        <v>1958</v>
      </c>
      <c r="G1217">
        <v>1200</v>
      </c>
      <c r="H1217">
        <v>19.716000000000001</v>
      </c>
      <c r="I1217">
        <v>758</v>
      </c>
      <c r="J1217">
        <v>19.716000000000001</v>
      </c>
      <c r="K1217">
        <v>7.7630234933605699E-2</v>
      </c>
      <c r="L1217" t="s">
        <v>3837</v>
      </c>
      <c r="M1217">
        <v>7.15015321756894E-2</v>
      </c>
      <c r="N1217" s="6">
        <f t="shared" si="18"/>
        <v>19.716000000000001</v>
      </c>
    </row>
    <row r="1218" spans="1:14" x14ac:dyDescent="0.45">
      <c r="A1218">
        <v>434628</v>
      </c>
      <c r="B1218" t="s">
        <v>101</v>
      </c>
      <c r="C1218" t="s">
        <v>1360</v>
      </c>
      <c r="D1218">
        <v>118</v>
      </c>
      <c r="E1218">
        <v>2240</v>
      </c>
      <c r="F1218">
        <v>2240</v>
      </c>
      <c r="G1218">
        <v>1429</v>
      </c>
      <c r="H1218">
        <v>19.72</v>
      </c>
      <c r="I1218">
        <v>811</v>
      </c>
      <c r="J1218">
        <v>19.72</v>
      </c>
      <c r="K1218">
        <v>2.5446428571428498E-2</v>
      </c>
      <c r="L1218">
        <v>0.91874999999999996</v>
      </c>
      <c r="M1218">
        <v>5.5803571428571397E-2</v>
      </c>
      <c r="N1218" s="6">
        <f t="shared" si="18"/>
        <v>19.72</v>
      </c>
    </row>
    <row r="1219" spans="1:14" x14ac:dyDescent="0.45">
      <c r="A1219">
        <v>501817</v>
      </c>
      <c r="B1219" t="s">
        <v>303</v>
      </c>
      <c r="C1219" t="s">
        <v>1360</v>
      </c>
      <c r="D1219">
        <v>112</v>
      </c>
      <c r="E1219">
        <v>640</v>
      </c>
      <c r="F1219">
        <v>640</v>
      </c>
      <c r="G1219">
        <v>389</v>
      </c>
      <c r="H1219">
        <v>19.72</v>
      </c>
      <c r="I1219">
        <v>251</v>
      </c>
      <c r="J1219">
        <v>19.72</v>
      </c>
      <c r="K1219">
        <v>1.5625E-2</v>
      </c>
      <c r="L1219">
        <v>0.9</v>
      </c>
      <c r="M1219">
        <v>8.4375000000000006E-2</v>
      </c>
      <c r="N1219" s="6">
        <f t="shared" ref="N1219:N1282" si="19">((H1219*G1219)+(I1219*J1219))/(G1219+I1219)</f>
        <v>19.72</v>
      </c>
    </row>
    <row r="1220" spans="1:14" x14ac:dyDescent="0.45">
      <c r="A1220">
        <v>667427</v>
      </c>
      <c r="B1220" t="s">
        <v>1146</v>
      </c>
      <c r="C1220" t="s">
        <v>1360</v>
      </c>
      <c r="D1220">
        <v>133</v>
      </c>
      <c r="E1220">
        <v>618</v>
      </c>
      <c r="F1220">
        <v>618</v>
      </c>
      <c r="G1220">
        <v>331</v>
      </c>
      <c r="H1220">
        <v>19.72</v>
      </c>
      <c r="I1220">
        <v>287</v>
      </c>
      <c r="J1220">
        <v>19.72</v>
      </c>
      <c r="K1220" t="s">
        <v>3838</v>
      </c>
      <c r="L1220">
        <v>0.84304207119741104</v>
      </c>
      <c r="M1220">
        <v>5.66343042071197E-2</v>
      </c>
      <c r="N1220" s="6">
        <f t="shared" si="19"/>
        <v>19.72</v>
      </c>
    </row>
    <row r="1221" spans="1:14" x14ac:dyDescent="0.45">
      <c r="A1221">
        <v>642152</v>
      </c>
      <c r="B1221" t="s">
        <v>12</v>
      </c>
      <c r="C1221" t="s">
        <v>1360</v>
      </c>
      <c r="D1221">
        <v>147</v>
      </c>
      <c r="E1221">
        <v>1968</v>
      </c>
      <c r="F1221">
        <v>1968</v>
      </c>
      <c r="G1221">
        <v>1146</v>
      </c>
      <c r="H1221">
        <v>19.72</v>
      </c>
      <c r="I1221">
        <v>822</v>
      </c>
      <c r="J1221">
        <v>19.72</v>
      </c>
      <c r="K1221">
        <v>1.0162601626016201E-3</v>
      </c>
      <c r="L1221" t="s">
        <v>3839</v>
      </c>
      <c r="M1221">
        <v>7.5711382113821099E-2</v>
      </c>
      <c r="N1221" s="6">
        <f t="shared" si="19"/>
        <v>19.72</v>
      </c>
    </row>
    <row r="1222" spans="1:14" x14ac:dyDescent="0.45">
      <c r="A1222">
        <v>543779</v>
      </c>
      <c r="B1222" t="s">
        <v>435</v>
      </c>
      <c r="C1222" t="s">
        <v>1360</v>
      </c>
      <c r="D1222">
        <v>143</v>
      </c>
      <c r="E1222">
        <v>333</v>
      </c>
      <c r="F1222">
        <v>333</v>
      </c>
      <c r="G1222">
        <v>211</v>
      </c>
      <c r="H1222">
        <v>19.72</v>
      </c>
      <c r="I1222">
        <v>122</v>
      </c>
      <c r="J1222">
        <v>19.72</v>
      </c>
      <c r="K1222">
        <v>6.0060060060059999E-3</v>
      </c>
      <c r="L1222">
        <v>0.94894894894894899</v>
      </c>
      <c r="M1222">
        <v>4.5045045045045001E-2</v>
      </c>
      <c r="N1222" s="6">
        <f t="shared" si="19"/>
        <v>19.720000000000002</v>
      </c>
    </row>
    <row r="1223" spans="1:14" x14ac:dyDescent="0.45">
      <c r="A1223">
        <v>666201</v>
      </c>
      <c r="B1223" t="s">
        <v>984</v>
      </c>
      <c r="C1223" t="s">
        <v>1360</v>
      </c>
      <c r="D1223">
        <v>141</v>
      </c>
      <c r="E1223">
        <v>2858</v>
      </c>
      <c r="F1223">
        <v>2858</v>
      </c>
      <c r="G1223">
        <v>1834</v>
      </c>
      <c r="H1223">
        <v>19.738</v>
      </c>
      <c r="I1223">
        <v>1024</v>
      </c>
      <c r="J1223">
        <v>19.738</v>
      </c>
      <c r="K1223">
        <v>3.4989503149055197E-2</v>
      </c>
      <c r="L1223" t="s">
        <v>3840</v>
      </c>
      <c r="M1223">
        <v>8.9223233030090901E-2</v>
      </c>
      <c r="N1223" s="6">
        <f t="shared" si="19"/>
        <v>19.738</v>
      </c>
    </row>
    <row r="1224" spans="1:14" x14ac:dyDescent="0.45">
      <c r="A1224">
        <v>593604</v>
      </c>
      <c r="B1224" t="s">
        <v>3841</v>
      </c>
      <c r="C1224" t="s">
        <v>1360</v>
      </c>
      <c r="D1224">
        <v>120</v>
      </c>
      <c r="E1224">
        <v>100</v>
      </c>
      <c r="F1224">
        <v>100</v>
      </c>
      <c r="G1224">
        <v>53</v>
      </c>
      <c r="H1224">
        <v>19.742999999999999</v>
      </c>
      <c r="I1224">
        <v>47</v>
      </c>
      <c r="J1224">
        <v>19.742999999999999</v>
      </c>
      <c r="K1224">
        <v>0</v>
      </c>
      <c r="L1224">
        <v>0.92</v>
      </c>
      <c r="M1224">
        <v>0.08</v>
      </c>
      <c r="N1224" s="6">
        <f t="shared" si="19"/>
        <v>19.742999999999999</v>
      </c>
    </row>
    <row r="1225" spans="1:14" x14ac:dyDescent="0.45">
      <c r="A1225">
        <v>660494</v>
      </c>
      <c r="B1225" t="s">
        <v>877</v>
      </c>
      <c r="C1225" t="s">
        <v>1360</v>
      </c>
      <c r="D1225">
        <v>117</v>
      </c>
      <c r="E1225">
        <v>163</v>
      </c>
      <c r="F1225">
        <v>163</v>
      </c>
      <c r="G1225">
        <v>94</v>
      </c>
      <c r="H1225">
        <v>19.753</v>
      </c>
      <c r="I1225">
        <v>69</v>
      </c>
      <c r="J1225">
        <v>19.753</v>
      </c>
      <c r="K1225" t="s">
        <v>3842</v>
      </c>
      <c r="L1225" t="s">
        <v>3843</v>
      </c>
      <c r="M1225">
        <v>4.2944785276073601E-2</v>
      </c>
      <c r="N1225" s="6">
        <f t="shared" si="19"/>
        <v>19.753</v>
      </c>
    </row>
    <row r="1226" spans="1:14" x14ac:dyDescent="0.45">
      <c r="A1226">
        <v>592865</v>
      </c>
      <c r="B1226" t="s">
        <v>641</v>
      </c>
      <c r="C1226" t="s">
        <v>1360</v>
      </c>
      <c r="D1226">
        <v>146</v>
      </c>
      <c r="E1226">
        <v>797</v>
      </c>
      <c r="F1226">
        <v>797</v>
      </c>
      <c r="G1226">
        <v>455</v>
      </c>
      <c r="H1226">
        <v>19.753</v>
      </c>
      <c r="I1226">
        <v>342</v>
      </c>
      <c r="J1226">
        <v>19.753</v>
      </c>
      <c r="K1226">
        <v>4.2659974905897097E-2</v>
      </c>
      <c r="L1226" t="s">
        <v>3844</v>
      </c>
      <c r="M1226">
        <v>9.2848180677540706E-2</v>
      </c>
      <c r="N1226" s="6">
        <f t="shared" si="19"/>
        <v>19.753</v>
      </c>
    </row>
    <row r="1227" spans="1:14" x14ac:dyDescent="0.45">
      <c r="A1227">
        <v>516714</v>
      </c>
      <c r="B1227" t="s">
        <v>561</v>
      </c>
      <c r="C1227" t="s">
        <v>1360</v>
      </c>
      <c r="D1227">
        <v>140</v>
      </c>
      <c r="E1227">
        <v>153</v>
      </c>
      <c r="F1227">
        <v>153</v>
      </c>
      <c r="G1227">
        <v>61</v>
      </c>
      <c r="H1227">
        <v>19.753</v>
      </c>
      <c r="I1227">
        <v>92</v>
      </c>
      <c r="J1227">
        <v>19.753</v>
      </c>
      <c r="K1227">
        <v>5.22875816993464E-2</v>
      </c>
      <c r="L1227" t="s">
        <v>3845</v>
      </c>
      <c r="M1227" t="s">
        <v>3846</v>
      </c>
      <c r="N1227" s="6">
        <f t="shared" si="19"/>
        <v>19.753</v>
      </c>
    </row>
    <row r="1228" spans="1:14" x14ac:dyDescent="0.45">
      <c r="A1228">
        <v>573124</v>
      </c>
      <c r="B1228" t="s">
        <v>385</v>
      </c>
      <c r="C1228" t="s">
        <v>1360</v>
      </c>
      <c r="D1228">
        <v>137</v>
      </c>
      <c r="E1228">
        <v>2767</v>
      </c>
      <c r="F1228">
        <v>2767</v>
      </c>
      <c r="G1228">
        <v>1639</v>
      </c>
      <c r="H1228">
        <v>19.786999999999999</v>
      </c>
      <c r="I1228">
        <v>1128</v>
      </c>
      <c r="J1228">
        <v>19.786999999999999</v>
      </c>
      <c r="K1228">
        <v>5.7462956270328797E-2</v>
      </c>
      <c r="L1228" t="s">
        <v>3847</v>
      </c>
      <c r="M1228">
        <v>6.5052403324900601E-2</v>
      </c>
      <c r="N1228" s="6">
        <f t="shared" si="19"/>
        <v>19.786999999999999</v>
      </c>
    </row>
    <row r="1229" spans="1:14" x14ac:dyDescent="0.45">
      <c r="A1229">
        <v>501822</v>
      </c>
      <c r="B1229" t="s">
        <v>317</v>
      </c>
      <c r="C1229" t="s">
        <v>1360</v>
      </c>
      <c r="D1229">
        <v>133</v>
      </c>
      <c r="E1229">
        <v>764</v>
      </c>
      <c r="F1229">
        <v>764</v>
      </c>
      <c r="G1229">
        <v>473</v>
      </c>
      <c r="H1229">
        <v>19.786999999999999</v>
      </c>
      <c r="I1229">
        <v>291</v>
      </c>
      <c r="J1229">
        <v>19.786999999999999</v>
      </c>
      <c r="K1229">
        <v>3.5340314136125602E-2</v>
      </c>
      <c r="L1229" t="s">
        <v>3848</v>
      </c>
      <c r="M1229" t="s">
        <v>3849</v>
      </c>
      <c r="N1229" s="6">
        <f t="shared" si="19"/>
        <v>19.786999999999999</v>
      </c>
    </row>
    <row r="1230" spans="1:14" x14ac:dyDescent="0.45">
      <c r="A1230">
        <v>453268</v>
      </c>
      <c r="B1230" t="s">
        <v>935</v>
      </c>
      <c r="C1230" t="s">
        <v>1360</v>
      </c>
      <c r="D1230">
        <v>115</v>
      </c>
      <c r="E1230">
        <v>1610</v>
      </c>
      <c r="F1230">
        <v>1610</v>
      </c>
      <c r="G1230">
        <v>864</v>
      </c>
      <c r="H1230">
        <v>19.806000000000001</v>
      </c>
      <c r="I1230">
        <v>746</v>
      </c>
      <c r="J1230">
        <v>19.806000000000001</v>
      </c>
      <c r="K1230">
        <v>3.6024844720496801E-2</v>
      </c>
      <c r="L1230" t="s">
        <v>3850</v>
      </c>
      <c r="M1230" t="s">
        <v>3851</v>
      </c>
      <c r="N1230" s="6">
        <f t="shared" si="19"/>
        <v>19.806000000000001</v>
      </c>
    </row>
    <row r="1231" spans="1:14" x14ac:dyDescent="0.45">
      <c r="A1231">
        <v>676194</v>
      </c>
      <c r="B1231" t="s">
        <v>1211</v>
      </c>
      <c r="C1231" t="s">
        <v>1360</v>
      </c>
      <c r="D1231">
        <v>120</v>
      </c>
      <c r="E1231">
        <v>183</v>
      </c>
      <c r="F1231">
        <v>183</v>
      </c>
      <c r="G1231">
        <v>101</v>
      </c>
      <c r="H1231">
        <v>19.814</v>
      </c>
      <c r="I1231">
        <v>82</v>
      </c>
      <c r="J1231">
        <v>19.814</v>
      </c>
      <c r="K1231">
        <v>0</v>
      </c>
      <c r="L1231" t="s">
        <v>3852</v>
      </c>
      <c r="M1231">
        <v>2.7322404371584699E-2</v>
      </c>
      <c r="N1231" s="6">
        <f t="shared" si="19"/>
        <v>19.814</v>
      </c>
    </row>
    <row r="1232" spans="1:14" x14ac:dyDescent="0.45">
      <c r="A1232">
        <v>594056</v>
      </c>
      <c r="B1232" t="s">
        <v>556</v>
      </c>
      <c r="C1232" t="s">
        <v>1360</v>
      </c>
      <c r="D1232">
        <v>133</v>
      </c>
      <c r="E1232">
        <v>315</v>
      </c>
      <c r="F1232">
        <v>315</v>
      </c>
      <c r="G1232">
        <v>174</v>
      </c>
      <c r="H1232">
        <v>19.82</v>
      </c>
      <c r="I1232">
        <v>141</v>
      </c>
      <c r="J1232">
        <v>19.82</v>
      </c>
      <c r="K1232">
        <v>9.5238095238095195E-3</v>
      </c>
      <c r="L1232">
        <v>0.946031746031746</v>
      </c>
      <c r="M1232" t="s">
        <v>2899</v>
      </c>
      <c r="N1232" s="6">
        <f t="shared" si="19"/>
        <v>19.819999999999997</v>
      </c>
    </row>
    <row r="1233" spans="1:14" x14ac:dyDescent="0.45">
      <c r="A1233">
        <v>607473</v>
      </c>
      <c r="B1233" t="s">
        <v>485</v>
      </c>
      <c r="C1233" t="s">
        <v>1360</v>
      </c>
      <c r="D1233">
        <v>136</v>
      </c>
      <c r="E1233">
        <v>676</v>
      </c>
      <c r="F1233">
        <v>676</v>
      </c>
      <c r="G1233">
        <v>428</v>
      </c>
      <c r="H1233">
        <v>19.853000000000002</v>
      </c>
      <c r="I1233">
        <v>248</v>
      </c>
      <c r="J1233">
        <v>19.853000000000002</v>
      </c>
      <c r="K1233">
        <v>7.3964497041420097E-3</v>
      </c>
      <c r="L1233" t="s">
        <v>3853</v>
      </c>
      <c r="M1233">
        <v>4.4378698224851999E-2</v>
      </c>
      <c r="N1233" s="6">
        <f t="shared" si="19"/>
        <v>19.853000000000002</v>
      </c>
    </row>
    <row r="1234" spans="1:14" x14ac:dyDescent="0.45">
      <c r="A1234">
        <v>600986</v>
      </c>
      <c r="B1234" t="s">
        <v>728</v>
      </c>
      <c r="C1234" t="s">
        <v>1360</v>
      </c>
      <c r="D1234">
        <v>158</v>
      </c>
      <c r="E1234">
        <v>250</v>
      </c>
      <c r="F1234">
        <v>250</v>
      </c>
      <c r="G1234">
        <v>131</v>
      </c>
      <c r="H1234">
        <v>19.853000000000002</v>
      </c>
      <c r="I1234">
        <v>119</v>
      </c>
      <c r="J1234">
        <v>19.853000000000002</v>
      </c>
      <c r="K1234">
        <v>7.1999999999999995E-2</v>
      </c>
      <c r="L1234">
        <v>0.84799999999999998</v>
      </c>
      <c r="M1234">
        <v>0.08</v>
      </c>
      <c r="N1234" s="6">
        <f t="shared" si="19"/>
        <v>19.853000000000002</v>
      </c>
    </row>
    <row r="1235" spans="1:14" x14ac:dyDescent="0.45">
      <c r="A1235">
        <v>502083</v>
      </c>
      <c r="B1235" t="s">
        <v>334</v>
      </c>
      <c r="C1235" t="s">
        <v>1360</v>
      </c>
      <c r="D1235">
        <v>147</v>
      </c>
      <c r="E1235">
        <v>813</v>
      </c>
      <c r="F1235">
        <v>813</v>
      </c>
      <c r="G1235">
        <v>537</v>
      </c>
      <c r="H1235">
        <v>19.853000000000002</v>
      </c>
      <c r="I1235">
        <v>276</v>
      </c>
      <c r="J1235">
        <v>19.853000000000002</v>
      </c>
      <c r="K1235">
        <v>3.6900369003690002E-2</v>
      </c>
      <c r="L1235" t="s">
        <v>3854</v>
      </c>
      <c r="M1235">
        <v>5.4120541205412001E-2</v>
      </c>
      <c r="N1235" s="6">
        <f t="shared" si="19"/>
        <v>19.853000000000002</v>
      </c>
    </row>
    <row r="1236" spans="1:14" x14ac:dyDescent="0.45">
      <c r="A1236">
        <v>663432</v>
      </c>
      <c r="B1236" t="s">
        <v>780</v>
      </c>
      <c r="C1236" t="s">
        <v>1360</v>
      </c>
      <c r="D1236">
        <v>120</v>
      </c>
      <c r="E1236">
        <v>1136</v>
      </c>
      <c r="F1236">
        <v>1136</v>
      </c>
      <c r="G1236">
        <v>649</v>
      </c>
      <c r="H1236">
        <v>19.853999999999999</v>
      </c>
      <c r="I1236">
        <v>487</v>
      </c>
      <c r="J1236">
        <v>19.853999999999999</v>
      </c>
      <c r="K1236">
        <v>1.76056338028169E-3</v>
      </c>
      <c r="L1236" t="s">
        <v>3855</v>
      </c>
      <c r="M1236" t="s">
        <v>3856</v>
      </c>
      <c r="N1236" s="6">
        <f t="shared" si="19"/>
        <v>19.853999999999999</v>
      </c>
    </row>
    <row r="1237" spans="1:14" x14ac:dyDescent="0.45">
      <c r="A1237">
        <v>642231</v>
      </c>
      <c r="B1237" t="s">
        <v>562</v>
      </c>
      <c r="C1237" t="s">
        <v>1360</v>
      </c>
      <c r="D1237">
        <v>121</v>
      </c>
      <c r="E1237">
        <v>1181</v>
      </c>
      <c r="F1237">
        <v>1181</v>
      </c>
      <c r="G1237">
        <v>673</v>
      </c>
      <c r="H1237">
        <v>19.88</v>
      </c>
      <c r="I1237">
        <v>508</v>
      </c>
      <c r="J1237">
        <v>19.88</v>
      </c>
      <c r="K1237" t="s">
        <v>3857</v>
      </c>
      <c r="L1237" t="s">
        <v>3858</v>
      </c>
      <c r="M1237">
        <v>5.5884843353090602E-2</v>
      </c>
      <c r="N1237" s="6">
        <f t="shared" si="19"/>
        <v>19.88</v>
      </c>
    </row>
    <row r="1238" spans="1:14" x14ac:dyDescent="0.45">
      <c r="A1238">
        <v>593619</v>
      </c>
      <c r="B1238" t="s">
        <v>1057</v>
      </c>
      <c r="C1238" t="s">
        <v>1360</v>
      </c>
      <c r="D1238">
        <v>135</v>
      </c>
      <c r="E1238">
        <v>607</v>
      </c>
      <c r="F1238">
        <v>607</v>
      </c>
      <c r="G1238">
        <v>356</v>
      </c>
      <c r="H1238">
        <v>19.882999999999999</v>
      </c>
      <c r="I1238">
        <v>251</v>
      </c>
      <c r="J1238">
        <v>19.882999999999999</v>
      </c>
      <c r="K1238" t="s">
        <v>3859</v>
      </c>
      <c r="L1238" t="s">
        <v>3860</v>
      </c>
      <c r="M1238" t="s">
        <v>3859</v>
      </c>
      <c r="N1238" s="6">
        <f t="shared" si="19"/>
        <v>19.882999999999999</v>
      </c>
    </row>
    <row r="1239" spans="1:14" x14ac:dyDescent="0.45">
      <c r="A1239">
        <v>623364</v>
      </c>
      <c r="B1239" t="s">
        <v>818</v>
      </c>
      <c r="C1239" t="s">
        <v>1360</v>
      </c>
      <c r="D1239">
        <v>112</v>
      </c>
      <c r="E1239">
        <v>493</v>
      </c>
      <c r="F1239">
        <v>493</v>
      </c>
      <c r="G1239">
        <v>321</v>
      </c>
      <c r="H1239">
        <v>19.885999999999999</v>
      </c>
      <c r="I1239">
        <v>172</v>
      </c>
      <c r="J1239">
        <v>19.885999999999999</v>
      </c>
      <c r="K1239" t="s">
        <v>3861</v>
      </c>
      <c r="L1239" t="s">
        <v>3862</v>
      </c>
      <c r="M1239">
        <v>4.8681541582150101E-2</v>
      </c>
      <c r="N1239" s="6">
        <f t="shared" si="19"/>
        <v>19.885999999999999</v>
      </c>
    </row>
    <row r="1240" spans="1:14" x14ac:dyDescent="0.45">
      <c r="A1240">
        <v>457768</v>
      </c>
      <c r="B1240" t="s">
        <v>558</v>
      </c>
      <c r="C1240" t="s">
        <v>1360</v>
      </c>
      <c r="D1240">
        <v>137</v>
      </c>
      <c r="E1240">
        <v>130</v>
      </c>
      <c r="F1240">
        <v>130</v>
      </c>
      <c r="G1240">
        <v>82</v>
      </c>
      <c r="H1240">
        <v>19.885999999999999</v>
      </c>
      <c r="I1240">
        <v>48</v>
      </c>
      <c r="J1240">
        <v>19.885999999999999</v>
      </c>
      <c r="K1240">
        <v>7.6923076923076901E-3</v>
      </c>
      <c r="L1240">
        <v>0.9</v>
      </c>
      <c r="M1240">
        <v>9.2307692307692299E-2</v>
      </c>
      <c r="N1240" s="6">
        <f t="shared" si="19"/>
        <v>19.886000000000003</v>
      </c>
    </row>
    <row r="1241" spans="1:14" x14ac:dyDescent="0.45">
      <c r="A1241">
        <v>570488</v>
      </c>
      <c r="B1241" t="s">
        <v>889</v>
      </c>
      <c r="C1241" t="s">
        <v>1360</v>
      </c>
      <c r="D1241">
        <v>111</v>
      </c>
      <c r="E1241">
        <v>886</v>
      </c>
      <c r="F1241">
        <v>886</v>
      </c>
      <c r="G1241">
        <v>476</v>
      </c>
      <c r="H1241">
        <v>19.887</v>
      </c>
      <c r="I1241">
        <v>410</v>
      </c>
      <c r="J1241">
        <v>19.887</v>
      </c>
      <c r="K1241" t="s">
        <v>3863</v>
      </c>
      <c r="L1241" t="s">
        <v>3864</v>
      </c>
      <c r="M1241">
        <v>5.4176072234762902E-2</v>
      </c>
      <c r="N1241" s="6">
        <f t="shared" si="19"/>
        <v>19.886999999999997</v>
      </c>
    </row>
    <row r="1242" spans="1:14" x14ac:dyDescent="0.45">
      <c r="A1242">
        <v>605130</v>
      </c>
      <c r="B1242" t="s">
        <v>765</v>
      </c>
      <c r="C1242" t="s">
        <v>1360</v>
      </c>
      <c r="D1242">
        <v>114</v>
      </c>
      <c r="E1242">
        <v>2581</v>
      </c>
      <c r="F1242">
        <v>2581</v>
      </c>
      <c r="G1242">
        <v>1510</v>
      </c>
      <c r="H1242">
        <v>19.908999999999999</v>
      </c>
      <c r="I1242">
        <v>1071</v>
      </c>
      <c r="J1242">
        <v>19.908999999999999</v>
      </c>
      <c r="K1242" t="s">
        <v>3865</v>
      </c>
      <c r="L1242" t="s">
        <v>3866</v>
      </c>
      <c r="M1242" t="s">
        <v>3867</v>
      </c>
      <c r="N1242" s="6">
        <f t="shared" si="19"/>
        <v>19.908999999999999</v>
      </c>
    </row>
    <row r="1243" spans="1:14" x14ac:dyDescent="0.45">
      <c r="A1243">
        <v>605177</v>
      </c>
      <c r="B1243" t="s">
        <v>382</v>
      </c>
      <c r="C1243" t="s">
        <v>1360</v>
      </c>
      <c r="D1243">
        <v>116</v>
      </c>
      <c r="E1243">
        <v>2420</v>
      </c>
      <c r="F1243">
        <v>2420</v>
      </c>
      <c r="G1243">
        <v>1516</v>
      </c>
      <c r="H1243">
        <v>19.908999999999999</v>
      </c>
      <c r="I1243">
        <v>904</v>
      </c>
      <c r="J1243">
        <v>19.908999999999999</v>
      </c>
      <c r="K1243">
        <v>3.2644628099173498E-2</v>
      </c>
      <c r="L1243" t="s">
        <v>3868</v>
      </c>
      <c r="M1243">
        <v>7.0661157024793295E-2</v>
      </c>
      <c r="N1243" s="6">
        <f t="shared" si="19"/>
        <v>19.908999999999999</v>
      </c>
    </row>
    <row r="1244" spans="1:14" x14ac:dyDescent="0.45">
      <c r="A1244">
        <v>621139</v>
      </c>
      <c r="B1244" t="s">
        <v>3869</v>
      </c>
      <c r="C1244" t="s">
        <v>1360</v>
      </c>
      <c r="D1244">
        <v>118</v>
      </c>
      <c r="E1244">
        <v>166</v>
      </c>
      <c r="F1244">
        <v>166</v>
      </c>
      <c r="G1244">
        <v>85</v>
      </c>
      <c r="H1244">
        <v>19.908999999999999</v>
      </c>
      <c r="I1244">
        <v>81</v>
      </c>
      <c r="J1244">
        <v>19.908999999999999</v>
      </c>
      <c r="K1244" t="s">
        <v>1593</v>
      </c>
      <c r="L1244" t="s">
        <v>3870</v>
      </c>
      <c r="M1244">
        <v>6.0240963855421603E-3</v>
      </c>
      <c r="N1244" s="6">
        <f t="shared" si="19"/>
        <v>19.908999999999999</v>
      </c>
    </row>
    <row r="1245" spans="1:14" x14ac:dyDescent="0.45">
      <c r="A1245">
        <v>453343</v>
      </c>
      <c r="B1245" t="s">
        <v>487</v>
      </c>
      <c r="C1245" t="s">
        <v>1360</v>
      </c>
      <c r="D1245">
        <v>109</v>
      </c>
      <c r="E1245">
        <v>2070</v>
      </c>
      <c r="F1245">
        <v>2070</v>
      </c>
      <c r="G1245">
        <v>1174</v>
      </c>
      <c r="H1245">
        <v>19.920000000000002</v>
      </c>
      <c r="I1245">
        <v>896</v>
      </c>
      <c r="J1245">
        <v>19.920000000000002</v>
      </c>
      <c r="K1245" t="s">
        <v>3871</v>
      </c>
      <c r="L1245" t="s">
        <v>3872</v>
      </c>
      <c r="M1245">
        <v>0.157487922705314</v>
      </c>
      <c r="N1245" s="6">
        <f t="shared" si="19"/>
        <v>19.920000000000002</v>
      </c>
    </row>
    <row r="1246" spans="1:14" x14ac:dyDescent="0.45">
      <c r="A1246">
        <v>543359</v>
      </c>
      <c r="B1246" t="s">
        <v>302</v>
      </c>
      <c r="C1246" t="s">
        <v>1360</v>
      </c>
      <c r="D1246">
        <v>120</v>
      </c>
      <c r="E1246">
        <v>1071</v>
      </c>
      <c r="F1246">
        <v>1071</v>
      </c>
      <c r="G1246">
        <v>630</v>
      </c>
      <c r="H1246">
        <v>19.920000000000002</v>
      </c>
      <c r="I1246">
        <v>441</v>
      </c>
      <c r="J1246">
        <v>19.920000000000002</v>
      </c>
      <c r="K1246">
        <v>4.2016806722689003E-2</v>
      </c>
      <c r="L1246" t="s">
        <v>3873</v>
      </c>
      <c r="M1246">
        <v>8.7768440709617104E-2</v>
      </c>
      <c r="N1246" s="6">
        <f t="shared" si="19"/>
        <v>19.919999999999998</v>
      </c>
    </row>
    <row r="1247" spans="1:14" x14ac:dyDescent="0.45">
      <c r="A1247">
        <v>657205</v>
      </c>
      <c r="B1247" t="s">
        <v>729</v>
      </c>
      <c r="C1247" t="s">
        <v>1360</v>
      </c>
      <c r="D1247">
        <v>140</v>
      </c>
      <c r="E1247">
        <v>214</v>
      </c>
      <c r="F1247">
        <v>214</v>
      </c>
      <c r="G1247">
        <v>103</v>
      </c>
      <c r="H1247">
        <v>19.920000000000002</v>
      </c>
      <c r="I1247">
        <v>111</v>
      </c>
      <c r="J1247">
        <v>19.920000000000002</v>
      </c>
      <c r="K1247" t="s">
        <v>3874</v>
      </c>
      <c r="L1247" t="s">
        <v>3875</v>
      </c>
      <c r="M1247">
        <v>5.1401869158878503E-2</v>
      </c>
      <c r="N1247" s="6">
        <f t="shared" si="19"/>
        <v>19.920000000000005</v>
      </c>
    </row>
    <row r="1248" spans="1:14" x14ac:dyDescent="0.45">
      <c r="A1248">
        <v>670456</v>
      </c>
      <c r="B1248" t="s">
        <v>874</v>
      </c>
      <c r="C1248" t="s">
        <v>1360</v>
      </c>
      <c r="D1248">
        <v>143</v>
      </c>
      <c r="E1248">
        <v>380</v>
      </c>
      <c r="F1248">
        <v>380</v>
      </c>
      <c r="G1248">
        <v>206</v>
      </c>
      <c r="H1248">
        <v>19.925000000000001</v>
      </c>
      <c r="I1248">
        <v>174</v>
      </c>
      <c r="J1248">
        <v>19.925000000000001</v>
      </c>
      <c r="K1248">
        <v>2.36842105263157E-2</v>
      </c>
      <c r="L1248" t="s">
        <v>3876</v>
      </c>
      <c r="M1248" t="s">
        <v>3877</v>
      </c>
      <c r="N1248" s="6">
        <f t="shared" si="19"/>
        <v>19.925000000000001</v>
      </c>
    </row>
    <row r="1249" spans="1:14" x14ac:dyDescent="0.45">
      <c r="A1249">
        <v>605476</v>
      </c>
      <c r="B1249" t="s">
        <v>742</v>
      </c>
      <c r="C1249" t="s">
        <v>1360</v>
      </c>
      <c r="D1249">
        <v>111</v>
      </c>
      <c r="E1249">
        <v>175</v>
      </c>
      <c r="F1249">
        <v>175</v>
      </c>
      <c r="G1249">
        <v>110</v>
      </c>
      <c r="H1249">
        <v>19.952999999999999</v>
      </c>
      <c r="I1249">
        <v>65</v>
      </c>
      <c r="J1249">
        <v>19.952999999999999</v>
      </c>
      <c r="K1249">
        <v>2.8571428571428501E-2</v>
      </c>
      <c r="L1249" t="s">
        <v>3878</v>
      </c>
      <c r="M1249" t="s">
        <v>3879</v>
      </c>
      <c r="N1249" s="6">
        <f t="shared" si="19"/>
        <v>19.952999999999999</v>
      </c>
    </row>
    <row r="1250" spans="1:14" x14ac:dyDescent="0.45">
      <c r="A1250">
        <v>501697</v>
      </c>
      <c r="B1250" t="s">
        <v>336</v>
      </c>
      <c r="C1250" t="s">
        <v>1360</v>
      </c>
      <c r="D1250">
        <v>110</v>
      </c>
      <c r="E1250">
        <v>496</v>
      </c>
      <c r="F1250">
        <v>496</v>
      </c>
      <c r="G1250">
        <v>264</v>
      </c>
      <c r="H1250">
        <v>19.952999999999999</v>
      </c>
      <c r="I1250">
        <v>232</v>
      </c>
      <c r="J1250">
        <v>19.952999999999999</v>
      </c>
      <c r="K1250" t="s">
        <v>3880</v>
      </c>
      <c r="L1250" t="s">
        <v>3881</v>
      </c>
      <c r="M1250">
        <v>5.0403225806451603E-2</v>
      </c>
      <c r="N1250" s="6">
        <f t="shared" si="19"/>
        <v>19.952999999999996</v>
      </c>
    </row>
    <row r="1251" spans="1:14" x14ac:dyDescent="0.45">
      <c r="A1251">
        <v>542882</v>
      </c>
      <c r="B1251" t="s">
        <v>208</v>
      </c>
      <c r="C1251" t="s">
        <v>1360</v>
      </c>
      <c r="D1251">
        <v>136</v>
      </c>
      <c r="E1251">
        <v>2332</v>
      </c>
      <c r="F1251">
        <v>2332</v>
      </c>
      <c r="G1251">
        <v>1494</v>
      </c>
      <c r="H1251">
        <v>19.952999999999999</v>
      </c>
      <c r="I1251">
        <v>838</v>
      </c>
      <c r="J1251">
        <v>19.952999999999999</v>
      </c>
      <c r="K1251" t="s">
        <v>3882</v>
      </c>
      <c r="L1251" t="s">
        <v>3883</v>
      </c>
      <c r="M1251" t="s">
        <v>3884</v>
      </c>
      <c r="N1251" s="6">
        <f t="shared" si="19"/>
        <v>19.952999999999996</v>
      </c>
    </row>
    <row r="1252" spans="1:14" x14ac:dyDescent="0.45">
      <c r="A1252">
        <v>518617</v>
      </c>
      <c r="B1252" t="s">
        <v>633</v>
      </c>
      <c r="C1252" t="s">
        <v>1360</v>
      </c>
      <c r="D1252">
        <v>121</v>
      </c>
      <c r="E1252">
        <v>2885</v>
      </c>
      <c r="F1252">
        <v>2885</v>
      </c>
      <c r="G1252">
        <v>1555</v>
      </c>
      <c r="H1252">
        <v>19.954000000000001</v>
      </c>
      <c r="I1252">
        <v>1330</v>
      </c>
      <c r="J1252">
        <v>19.954000000000001</v>
      </c>
      <c r="K1252">
        <v>2.6343154246100502E-2</v>
      </c>
      <c r="L1252">
        <v>0.86863084922010403</v>
      </c>
      <c r="M1252" t="s">
        <v>3885</v>
      </c>
      <c r="N1252" s="6">
        <f t="shared" si="19"/>
        <v>19.954000000000001</v>
      </c>
    </row>
    <row r="1253" spans="1:14" x14ac:dyDescent="0.45">
      <c r="A1253">
        <v>641755</v>
      </c>
      <c r="B1253" t="s">
        <v>784</v>
      </c>
      <c r="C1253" t="s">
        <v>1360</v>
      </c>
      <c r="D1253">
        <v>115</v>
      </c>
      <c r="E1253">
        <v>1381</v>
      </c>
      <c r="F1253">
        <v>1381</v>
      </c>
      <c r="G1253">
        <v>807</v>
      </c>
      <c r="H1253">
        <v>19.954000000000001</v>
      </c>
      <c r="I1253">
        <v>574</v>
      </c>
      <c r="J1253">
        <v>19.954000000000001</v>
      </c>
      <c r="K1253" t="s">
        <v>3886</v>
      </c>
      <c r="L1253" t="s">
        <v>3887</v>
      </c>
      <c r="M1253" t="s">
        <v>3888</v>
      </c>
      <c r="N1253" s="6">
        <f t="shared" si="19"/>
        <v>19.954000000000001</v>
      </c>
    </row>
    <row r="1254" spans="1:14" x14ac:dyDescent="0.45">
      <c r="A1254">
        <v>676969</v>
      </c>
      <c r="B1254" t="s">
        <v>1016</v>
      </c>
      <c r="C1254" t="s">
        <v>1360</v>
      </c>
      <c r="D1254">
        <v>109</v>
      </c>
      <c r="E1254">
        <v>437</v>
      </c>
      <c r="F1254">
        <v>437</v>
      </c>
      <c r="G1254">
        <v>215</v>
      </c>
      <c r="H1254">
        <v>19.963000000000001</v>
      </c>
      <c r="I1254">
        <v>222</v>
      </c>
      <c r="J1254">
        <v>19.963000000000001</v>
      </c>
      <c r="K1254">
        <v>2.2883295194508001E-3</v>
      </c>
      <c r="L1254" t="s">
        <v>3889</v>
      </c>
      <c r="M1254">
        <v>7.3226544622425602E-2</v>
      </c>
      <c r="N1254" s="6">
        <f t="shared" si="19"/>
        <v>19.963000000000001</v>
      </c>
    </row>
    <row r="1255" spans="1:14" x14ac:dyDescent="0.45">
      <c r="A1255">
        <v>433589</v>
      </c>
      <c r="B1255" t="s">
        <v>215</v>
      </c>
      <c r="C1255" t="s">
        <v>1360</v>
      </c>
      <c r="D1255">
        <v>133</v>
      </c>
      <c r="E1255">
        <v>2289</v>
      </c>
      <c r="F1255">
        <v>2289</v>
      </c>
      <c r="G1255">
        <v>1510</v>
      </c>
      <c r="H1255">
        <v>19.986999999999998</v>
      </c>
      <c r="I1255">
        <v>779</v>
      </c>
      <c r="J1255">
        <v>19.986999999999998</v>
      </c>
      <c r="K1255">
        <v>6.1162079510703304E-3</v>
      </c>
      <c r="L1255" t="s">
        <v>3890</v>
      </c>
      <c r="M1255" t="s">
        <v>3891</v>
      </c>
      <c r="N1255" s="6">
        <f t="shared" si="19"/>
        <v>19.987000000000002</v>
      </c>
    </row>
    <row r="1256" spans="1:14" x14ac:dyDescent="0.45">
      <c r="A1256">
        <v>543935</v>
      </c>
      <c r="B1256" t="s">
        <v>349</v>
      </c>
      <c r="C1256" t="s">
        <v>1360</v>
      </c>
      <c r="D1256">
        <v>158</v>
      </c>
      <c r="E1256">
        <v>912</v>
      </c>
      <c r="F1256">
        <v>912</v>
      </c>
      <c r="G1256">
        <v>583</v>
      </c>
      <c r="H1256">
        <v>19.986999999999998</v>
      </c>
      <c r="I1256">
        <v>329</v>
      </c>
      <c r="J1256">
        <v>19.986999999999998</v>
      </c>
      <c r="K1256">
        <v>5.8114035087719298E-2</v>
      </c>
      <c r="L1256" t="s">
        <v>3892</v>
      </c>
      <c r="M1256">
        <v>6.4692982456140302E-2</v>
      </c>
      <c r="N1256" s="6">
        <f t="shared" si="19"/>
        <v>19.986999999999995</v>
      </c>
    </row>
    <row r="1257" spans="1:14" x14ac:dyDescent="0.45">
      <c r="A1257">
        <v>521230</v>
      </c>
      <c r="B1257" t="s">
        <v>256</v>
      </c>
      <c r="C1257" t="s">
        <v>1360</v>
      </c>
      <c r="D1257">
        <v>145</v>
      </c>
      <c r="E1257">
        <v>2191</v>
      </c>
      <c r="F1257">
        <v>2191</v>
      </c>
      <c r="G1257">
        <v>1386</v>
      </c>
      <c r="H1257">
        <v>20.02</v>
      </c>
      <c r="I1257">
        <v>805</v>
      </c>
      <c r="J1257">
        <v>20.02</v>
      </c>
      <c r="K1257" t="s">
        <v>3893</v>
      </c>
      <c r="L1257" t="s">
        <v>3894</v>
      </c>
      <c r="M1257" t="s">
        <v>3895</v>
      </c>
      <c r="N1257" s="6">
        <f t="shared" si="19"/>
        <v>20.02</v>
      </c>
    </row>
    <row r="1258" spans="1:14" x14ac:dyDescent="0.45">
      <c r="A1258">
        <v>543054</v>
      </c>
      <c r="B1258" t="s">
        <v>497</v>
      </c>
      <c r="C1258" t="s">
        <v>1360</v>
      </c>
      <c r="D1258">
        <v>135</v>
      </c>
      <c r="E1258">
        <v>239</v>
      </c>
      <c r="F1258">
        <v>239</v>
      </c>
      <c r="G1258">
        <v>131</v>
      </c>
      <c r="H1258">
        <v>20.02</v>
      </c>
      <c r="I1258">
        <v>108</v>
      </c>
      <c r="J1258">
        <v>20.02</v>
      </c>
      <c r="K1258" t="s">
        <v>3896</v>
      </c>
      <c r="L1258" t="s">
        <v>3897</v>
      </c>
      <c r="M1258">
        <v>4.60251046025104E-2</v>
      </c>
      <c r="N1258" s="6">
        <f t="shared" si="19"/>
        <v>20.02</v>
      </c>
    </row>
    <row r="1259" spans="1:14" x14ac:dyDescent="0.45">
      <c r="A1259">
        <v>543507</v>
      </c>
      <c r="B1259" t="s">
        <v>703</v>
      </c>
      <c r="C1259" t="s">
        <v>1360</v>
      </c>
      <c r="D1259">
        <v>133</v>
      </c>
      <c r="E1259">
        <v>2002</v>
      </c>
      <c r="F1259">
        <v>2002</v>
      </c>
      <c r="G1259">
        <v>1177</v>
      </c>
      <c r="H1259">
        <v>20.02</v>
      </c>
      <c r="I1259">
        <v>825</v>
      </c>
      <c r="J1259">
        <v>20.02</v>
      </c>
      <c r="K1259">
        <v>4.0959040959040897E-2</v>
      </c>
      <c r="L1259" t="s">
        <v>3898</v>
      </c>
      <c r="M1259">
        <v>8.4415584415584402E-2</v>
      </c>
      <c r="N1259" s="6">
        <f t="shared" si="19"/>
        <v>20.02</v>
      </c>
    </row>
    <row r="1260" spans="1:14" x14ac:dyDescent="0.45">
      <c r="A1260">
        <v>607352</v>
      </c>
      <c r="B1260" t="s">
        <v>173</v>
      </c>
      <c r="C1260" t="s">
        <v>1360</v>
      </c>
      <c r="D1260">
        <v>112</v>
      </c>
      <c r="E1260">
        <v>1989</v>
      </c>
      <c r="F1260">
        <v>1989</v>
      </c>
      <c r="G1260">
        <v>1235</v>
      </c>
      <c r="H1260">
        <v>20.02</v>
      </c>
      <c r="I1260">
        <v>754</v>
      </c>
      <c r="J1260">
        <v>20.02</v>
      </c>
      <c r="K1260" t="s">
        <v>3899</v>
      </c>
      <c r="L1260" t="s">
        <v>3900</v>
      </c>
      <c r="M1260">
        <v>7.2398190045248806E-2</v>
      </c>
      <c r="N1260" s="6">
        <f t="shared" si="19"/>
        <v>20.02</v>
      </c>
    </row>
    <row r="1261" spans="1:14" x14ac:dyDescent="0.45">
      <c r="A1261">
        <v>669622</v>
      </c>
      <c r="B1261" t="s">
        <v>1006</v>
      </c>
      <c r="C1261" t="s">
        <v>1360</v>
      </c>
      <c r="D1261">
        <v>146</v>
      </c>
      <c r="E1261">
        <v>669</v>
      </c>
      <c r="F1261">
        <v>669</v>
      </c>
      <c r="G1261">
        <v>403</v>
      </c>
      <c r="H1261">
        <v>20.021999999999998</v>
      </c>
      <c r="I1261">
        <v>266</v>
      </c>
      <c r="J1261">
        <v>20.021999999999998</v>
      </c>
      <c r="K1261">
        <v>1.19581464872944E-2</v>
      </c>
      <c r="L1261" t="s">
        <v>3901</v>
      </c>
      <c r="M1261">
        <v>9.1180866965620305E-2</v>
      </c>
      <c r="N1261" s="6">
        <f t="shared" si="19"/>
        <v>20.021999999999998</v>
      </c>
    </row>
    <row r="1262" spans="1:14" x14ac:dyDescent="0.45">
      <c r="A1262">
        <v>519293</v>
      </c>
      <c r="B1262" t="s">
        <v>656</v>
      </c>
      <c r="C1262" t="s">
        <v>1360</v>
      </c>
      <c r="D1262">
        <v>118</v>
      </c>
      <c r="E1262">
        <v>2198</v>
      </c>
      <c r="F1262">
        <v>2198</v>
      </c>
      <c r="G1262">
        <v>1521</v>
      </c>
      <c r="H1262">
        <v>20.05</v>
      </c>
      <c r="I1262">
        <v>677</v>
      </c>
      <c r="J1262">
        <v>20.05</v>
      </c>
      <c r="K1262" t="s">
        <v>3902</v>
      </c>
      <c r="L1262" t="s">
        <v>3903</v>
      </c>
      <c r="M1262">
        <v>3.8671519563239297E-2</v>
      </c>
      <c r="N1262" s="6">
        <f t="shared" si="19"/>
        <v>20.05</v>
      </c>
    </row>
    <row r="1263" spans="1:14" x14ac:dyDescent="0.45">
      <c r="A1263">
        <v>543964</v>
      </c>
      <c r="B1263" t="s">
        <v>448</v>
      </c>
      <c r="C1263" t="s">
        <v>1360</v>
      </c>
      <c r="D1263">
        <v>136</v>
      </c>
      <c r="E1263">
        <v>308</v>
      </c>
      <c r="F1263">
        <v>308</v>
      </c>
      <c r="G1263">
        <v>157</v>
      </c>
      <c r="H1263">
        <v>20.053000000000001</v>
      </c>
      <c r="I1263">
        <v>151</v>
      </c>
      <c r="J1263">
        <v>20.053000000000001</v>
      </c>
      <c r="K1263">
        <v>9.74025974025974E-3</v>
      </c>
      <c r="L1263" t="s">
        <v>3904</v>
      </c>
      <c r="M1263">
        <v>8.7662337662337594E-2</v>
      </c>
      <c r="N1263" s="6">
        <f t="shared" si="19"/>
        <v>20.053000000000001</v>
      </c>
    </row>
    <row r="1264" spans="1:14" x14ac:dyDescent="0.45">
      <c r="A1264">
        <v>516969</v>
      </c>
      <c r="B1264" t="s">
        <v>325</v>
      </c>
      <c r="C1264" t="s">
        <v>1360</v>
      </c>
      <c r="D1264">
        <v>145</v>
      </c>
      <c r="E1264">
        <v>1120</v>
      </c>
      <c r="F1264">
        <v>1120</v>
      </c>
      <c r="G1264">
        <v>696</v>
      </c>
      <c r="H1264">
        <v>20.053999999999998</v>
      </c>
      <c r="I1264">
        <v>424</v>
      </c>
      <c r="J1264">
        <v>20.053999999999998</v>
      </c>
      <c r="K1264" t="s">
        <v>3905</v>
      </c>
      <c r="L1264" t="s">
        <v>3906</v>
      </c>
      <c r="M1264">
        <v>7.0535714285714202E-2</v>
      </c>
      <c r="N1264" s="6">
        <f t="shared" si="19"/>
        <v>20.053999999999995</v>
      </c>
    </row>
    <row r="1265" spans="1:14" x14ac:dyDescent="0.45">
      <c r="A1265">
        <v>656322</v>
      </c>
      <c r="B1265" t="s">
        <v>846</v>
      </c>
      <c r="C1265" t="s">
        <v>1360</v>
      </c>
      <c r="D1265">
        <v>121</v>
      </c>
      <c r="E1265">
        <v>836</v>
      </c>
      <c r="F1265">
        <v>836</v>
      </c>
      <c r="G1265">
        <v>491</v>
      </c>
      <c r="H1265">
        <v>20.077000000000002</v>
      </c>
      <c r="I1265">
        <v>345</v>
      </c>
      <c r="J1265">
        <v>20.077000000000002</v>
      </c>
      <c r="K1265" t="s">
        <v>3907</v>
      </c>
      <c r="L1265" t="s">
        <v>3908</v>
      </c>
      <c r="M1265">
        <v>4.66507177033492E-2</v>
      </c>
      <c r="N1265" s="6">
        <f t="shared" si="19"/>
        <v>20.077000000000005</v>
      </c>
    </row>
    <row r="1266" spans="1:14" x14ac:dyDescent="0.45">
      <c r="A1266">
        <v>542953</v>
      </c>
      <c r="B1266" t="s">
        <v>3909</v>
      </c>
      <c r="C1266" t="s">
        <v>1360</v>
      </c>
      <c r="D1266">
        <v>141</v>
      </c>
      <c r="E1266">
        <v>425</v>
      </c>
      <c r="F1266">
        <v>425</v>
      </c>
      <c r="G1266">
        <v>232</v>
      </c>
      <c r="H1266">
        <v>20.087</v>
      </c>
      <c r="I1266">
        <v>193</v>
      </c>
      <c r="J1266">
        <v>20.087</v>
      </c>
      <c r="K1266">
        <v>4.70588235294117E-3</v>
      </c>
      <c r="L1266" t="s">
        <v>3910</v>
      </c>
      <c r="M1266">
        <v>7.0588235294117604E-2</v>
      </c>
      <c r="N1266" s="6">
        <f t="shared" si="19"/>
        <v>20.087</v>
      </c>
    </row>
    <row r="1267" spans="1:14" x14ac:dyDescent="0.45">
      <c r="A1267">
        <v>592612</v>
      </c>
      <c r="B1267" t="s">
        <v>416</v>
      </c>
      <c r="C1267" t="s">
        <v>1360</v>
      </c>
      <c r="D1267">
        <v>113</v>
      </c>
      <c r="E1267">
        <v>1134</v>
      </c>
      <c r="F1267">
        <v>1134</v>
      </c>
      <c r="G1267">
        <v>733</v>
      </c>
      <c r="H1267">
        <v>20.12</v>
      </c>
      <c r="I1267">
        <v>401</v>
      </c>
      <c r="J1267">
        <v>20.12</v>
      </c>
      <c r="K1267" t="s">
        <v>3911</v>
      </c>
      <c r="L1267" t="s">
        <v>3912</v>
      </c>
      <c r="M1267">
        <v>4.9382716049382699E-2</v>
      </c>
      <c r="N1267" s="6">
        <f t="shared" si="19"/>
        <v>20.12</v>
      </c>
    </row>
    <row r="1268" spans="1:14" x14ac:dyDescent="0.45">
      <c r="A1268">
        <v>605309</v>
      </c>
      <c r="B1268" t="s">
        <v>31</v>
      </c>
      <c r="C1268" t="s">
        <v>1360</v>
      </c>
      <c r="D1268">
        <v>135</v>
      </c>
      <c r="E1268">
        <v>1082</v>
      </c>
      <c r="F1268">
        <v>1082</v>
      </c>
      <c r="G1268">
        <v>723</v>
      </c>
      <c r="H1268">
        <v>20.12</v>
      </c>
      <c r="I1268">
        <v>359</v>
      </c>
      <c r="J1268">
        <v>20.12</v>
      </c>
      <c r="K1268">
        <v>5.2680221811460197E-2</v>
      </c>
      <c r="L1268" t="s">
        <v>3913</v>
      </c>
      <c r="M1268">
        <v>7.4861367837338197E-2</v>
      </c>
      <c r="N1268" s="6">
        <f t="shared" si="19"/>
        <v>20.12</v>
      </c>
    </row>
    <row r="1269" spans="1:14" x14ac:dyDescent="0.45">
      <c r="A1269">
        <v>622092</v>
      </c>
      <c r="B1269" t="s">
        <v>849</v>
      </c>
      <c r="C1269" t="s">
        <v>1360</v>
      </c>
      <c r="D1269">
        <v>118</v>
      </c>
      <c r="E1269">
        <v>787</v>
      </c>
      <c r="F1269">
        <v>787</v>
      </c>
      <c r="G1269">
        <v>459</v>
      </c>
      <c r="H1269">
        <v>20.12</v>
      </c>
      <c r="I1269">
        <v>328</v>
      </c>
      <c r="J1269">
        <v>20.12</v>
      </c>
      <c r="K1269">
        <v>1.3977128335451E-2</v>
      </c>
      <c r="L1269" t="s">
        <v>3914</v>
      </c>
      <c r="M1269">
        <v>7.1156289707750897E-2</v>
      </c>
      <c r="N1269" s="6">
        <f t="shared" si="19"/>
        <v>20.12</v>
      </c>
    </row>
    <row r="1270" spans="1:14" x14ac:dyDescent="0.45">
      <c r="A1270">
        <v>573109</v>
      </c>
      <c r="B1270" t="s">
        <v>276</v>
      </c>
      <c r="C1270" t="s">
        <v>1360</v>
      </c>
      <c r="D1270">
        <v>108</v>
      </c>
      <c r="E1270">
        <v>793</v>
      </c>
      <c r="F1270">
        <v>793</v>
      </c>
      <c r="G1270">
        <v>467</v>
      </c>
      <c r="H1270">
        <v>20.12</v>
      </c>
      <c r="I1270">
        <v>326</v>
      </c>
      <c r="J1270">
        <v>20.12</v>
      </c>
      <c r="K1270" t="s">
        <v>3915</v>
      </c>
      <c r="L1270">
        <v>0.92686002522068101</v>
      </c>
      <c r="M1270">
        <v>5.4224464060529602E-2</v>
      </c>
      <c r="N1270" s="6">
        <f t="shared" si="19"/>
        <v>20.12</v>
      </c>
    </row>
    <row r="1271" spans="1:14" x14ac:dyDescent="0.45">
      <c r="A1271">
        <v>605525</v>
      </c>
      <c r="B1271" t="s">
        <v>840</v>
      </c>
      <c r="C1271" t="s">
        <v>1360</v>
      </c>
      <c r="D1271">
        <v>109</v>
      </c>
      <c r="E1271">
        <v>1055</v>
      </c>
      <c r="F1271">
        <v>1055</v>
      </c>
      <c r="G1271">
        <v>583</v>
      </c>
      <c r="H1271">
        <v>20.152999999999999</v>
      </c>
      <c r="I1271">
        <v>472</v>
      </c>
      <c r="J1271">
        <v>20.152999999999999</v>
      </c>
      <c r="K1271">
        <v>2.8436018957345901E-3</v>
      </c>
      <c r="L1271" t="s">
        <v>3916</v>
      </c>
      <c r="M1271">
        <v>7.2985781990521303E-2</v>
      </c>
      <c r="N1271" s="6">
        <f t="shared" si="19"/>
        <v>20.152999999999999</v>
      </c>
    </row>
    <row r="1272" spans="1:14" x14ac:dyDescent="0.45">
      <c r="A1272">
        <v>445213</v>
      </c>
      <c r="B1272" t="s">
        <v>274</v>
      </c>
      <c r="C1272" t="s">
        <v>1360</v>
      </c>
      <c r="D1272">
        <v>143</v>
      </c>
      <c r="E1272">
        <v>1777</v>
      </c>
      <c r="F1272">
        <v>1777</v>
      </c>
      <c r="G1272">
        <v>1046</v>
      </c>
      <c r="H1272">
        <v>20.155000000000001</v>
      </c>
      <c r="I1272">
        <v>731</v>
      </c>
      <c r="J1272">
        <v>20.155000000000001</v>
      </c>
      <c r="K1272" t="s">
        <v>3917</v>
      </c>
      <c r="L1272" t="s">
        <v>3918</v>
      </c>
      <c r="M1272">
        <v>7.9347214406302699E-2</v>
      </c>
      <c r="N1272" s="6">
        <f t="shared" si="19"/>
        <v>20.154999999999998</v>
      </c>
    </row>
    <row r="1273" spans="1:14" x14ac:dyDescent="0.45">
      <c r="A1273">
        <v>641420</v>
      </c>
      <c r="B1273" t="s">
        <v>3919</v>
      </c>
      <c r="C1273" t="s">
        <v>1360</v>
      </c>
      <c r="D1273">
        <v>139</v>
      </c>
      <c r="E1273">
        <v>176</v>
      </c>
      <c r="F1273">
        <v>176</v>
      </c>
      <c r="G1273">
        <v>92</v>
      </c>
      <c r="H1273">
        <v>20.161999999999999</v>
      </c>
      <c r="I1273">
        <v>84</v>
      </c>
      <c r="J1273">
        <v>20.161999999999999</v>
      </c>
      <c r="K1273" t="s">
        <v>3920</v>
      </c>
      <c r="L1273" t="s">
        <v>3921</v>
      </c>
      <c r="M1273">
        <v>6.8181818181818094E-2</v>
      </c>
      <c r="N1273" s="6">
        <f t="shared" si="19"/>
        <v>20.161999999999999</v>
      </c>
    </row>
    <row r="1274" spans="1:14" x14ac:dyDescent="0.45">
      <c r="A1274">
        <v>456034</v>
      </c>
      <c r="B1274" t="s">
        <v>227</v>
      </c>
      <c r="C1274" t="s">
        <v>1360</v>
      </c>
      <c r="D1274">
        <v>119</v>
      </c>
      <c r="E1274">
        <v>3455</v>
      </c>
      <c r="F1274">
        <v>3455</v>
      </c>
      <c r="G1274">
        <v>2116</v>
      </c>
      <c r="H1274">
        <v>20.193000000000001</v>
      </c>
      <c r="I1274">
        <v>1339</v>
      </c>
      <c r="J1274">
        <v>20.193000000000001</v>
      </c>
      <c r="K1274">
        <v>3.7047756874095499E-2</v>
      </c>
      <c r="L1274" t="s">
        <v>3922</v>
      </c>
      <c r="M1274" t="s">
        <v>3923</v>
      </c>
      <c r="N1274" s="6">
        <f t="shared" si="19"/>
        <v>20.193000000000001</v>
      </c>
    </row>
    <row r="1275" spans="1:14" x14ac:dyDescent="0.45">
      <c r="A1275">
        <v>458676</v>
      </c>
      <c r="B1275" t="s">
        <v>906</v>
      </c>
      <c r="C1275" t="s">
        <v>1360</v>
      </c>
      <c r="D1275">
        <v>158</v>
      </c>
      <c r="E1275">
        <v>624</v>
      </c>
      <c r="F1275">
        <v>624</v>
      </c>
      <c r="G1275">
        <v>351</v>
      </c>
      <c r="H1275">
        <v>20.218</v>
      </c>
      <c r="I1275">
        <v>273</v>
      </c>
      <c r="J1275">
        <v>20.218</v>
      </c>
      <c r="K1275">
        <v>2.5641025641025599E-2</v>
      </c>
      <c r="L1275" t="s">
        <v>3924</v>
      </c>
      <c r="M1275">
        <v>7.2115384615384595E-2</v>
      </c>
      <c r="N1275" s="6">
        <f t="shared" si="19"/>
        <v>20.218</v>
      </c>
    </row>
    <row r="1276" spans="1:14" x14ac:dyDescent="0.45">
      <c r="A1276">
        <v>502028</v>
      </c>
      <c r="B1276" t="s">
        <v>220</v>
      </c>
      <c r="C1276" t="s">
        <v>1360</v>
      </c>
      <c r="D1276">
        <v>108</v>
      </c>
      <c r="E1276">
        <v>691</v>
      </c>
      <c r="F1276">
        <v>691</v>
      </c>
      <c r="G1276">
        <v>403</v>
      </c>
      <c r="H1276">
        <v>20.22</v>
      </c>
      <c r="I1276">
        <v>288</v>
      </c>
      <c r="J1276">
        <v>20.22</v>
      </c>
      <c r="K1276">
        <v>1.44717800289435E-3</v>
      </c>
      <c r="L1276" t="s">
        <v>3925</v>
      </c>
      <c r="M1276">
        <v>4.6309696092619299E-2</v>
      </c>
      <c r="N1276" s="6">
        <f t="shared" si="19"/>
        <v>20.22</v>
      </c>
    </row>
    <row r="1277" spans="1:14" x14ac:dyDescent="0.45">
      <c r="A1277">
        <v>448855</v>
      </c>
      <c r="B1277" t="s">
        <v>230</v>
      </c>
      <c r="C1277" t="s">
        <v>1360</v>
      </c>
      <c r="D1277">
        <v>108</v>
      </c>
      <c r="E1277">
        <v>2899</v>
      </c>
      <c r="F1277">
        <v>2899</v>
      </c>
      <c r="G1277">
        <v>1819</v>
      </c>
      <c r="H1277">
        <v>20.221</v>
      </c>
      <c r="I1277">
        <v>1080</v>
      </c>
      <c r="J1277">
        <v>20.221</v>
      </c>
      <c r="K1277">
        <v>4.3808209727492199E-2</v>
      </c>
      <c r="L1277" t="s">
        <v>3926</v>
      </c>
      <c r="M1277" t="s">
        <v>3927</v>
      </c>
      <c r="N1277" s="6">
        <f t="shared" si="19"/>
        <v>20.221</v>
      </c>
    </row>
    <row r="1278" spans="1:14" x14ac:dyDescent="0.45">
      <c r="A1278">
        <v>666204</v>
      </c>
      <c r="B1278" t="s">
        <v>1183</v>
      </c>
      <c r="C1278" t="s">
        <v>1360</v>
      </c>
      <c r="D1278">
        <v>133</v>
      </c>
      <c r="E1278">
        <v>498</v>
      </c>
      <c r="F1278">
        <v>498</v>
      </c>
      <c r="G1278">
        <v>330</v>
      </c>
      <c r="H1278">
        <v>20.234999999999999</v>
      </c>
      <c r="I1278">
        <v>168</v>
      </c>
      <c r="J1278">
        <v>20.234999999999999</v>
      </c>
      <c r="K1278" t="s">
        <v>3928</v>
      </c>
      <c r="L1278" t="s">
        <v>3929</v>
      </c>
      <c r="M1278" t="s">
        <v>3930</v>
      </c>
      <c r="N1278" s="6">
        <f t="shared" si="19"/>
        <v>20.235000000000003</v>
      </c>
    </row>
    <row r="1279" spans="1:14" x14ac:dyDescent="0.45">
      <c r="A1279">
        <v>664123</v>
      </c>
      <c r="B1279" t="s">
        <v>1151</v>
      </c>
      <c r="C1279" t="s">
        <v>1360</v>
      </c>
      <c r="D1279">
        <v>147</v>
      </c>
      <c r="E1279">
        <v>496</v>
      </c>
      <c r="F1279">
        <v>496</v>
      </c>
      <c r="G1279">
        <v>276</v>
      </c>
      <c r="H1279">
        <v>20.239000000000001</v>
      </c>
      <c r="I1279">
        <v>220</v>
      </c>
      <c r="J1279">
        <v>20.239000000000001</v>
      </c>
      <c r="K1279">
        <v>3.2258064516128997E-2</v>
      </c>
      <c r="L1279" t="s">
        <v>3931</v>
      </c>
      <c r="M1279" t="s">
        <v>3932</v>
      </c>
      <c r="N1279" s="6">
        <f t="shared" si="19"/>
        <v>20.239000000000001</v>
      </c>
    </row>
    <row r="1280" spans="1:14" x14ac:dyDescent="0.45">
      <c r="A1280">
        <v>622250</v>
      </c>
      <c r="B1280" t="s">
        <v>1002</v>
      </c>
      <c r="C1280" t="s">
        <v>1360</v>
      </c>
      <c r="D1280">
        <v>140</v>
      </c>
      <c r="E1280">
        <v>1104</v>
      </c>
      <c r="F1280">
        <v>1104</v>
      </c>
      <c r="G1280">
        <v>678</v>
      </c>
      <c r="H1280">
        <v>20.253</v>
      </c>
      <c r="I1280">
        <v>426</v>
      </c>
      <c r="J1280">
        <v>20.253</v>
      </c>
      <c r="K1280">
        <v>7.3369565217391297E-2</v>
      </c>
      <c r="L1280" t="s">
        <v>3933</v>
      </c>
      <c r="M1280">
        <v>8.6956521739130405E-2</v>
      </c>
      <c r="N1280" s="6">
        <f t="shared" si="19"/>
        <v>20.252999999999997</v>
      </c>
    </row>
    <row r="1281" spans="1:14" x14ac:dyDescent="0.45">
      <c r="A1281">
        <v>594795</v>
      </c>
      <c r="B1281" t="s">
        <v>528</v>
      </c>
      <c r="C1281" t="s">
        <v>1360</v>
      </c>
      <c r="D1281">
        <v>144</v>
      </c>
      <c r="E1281">
        <v>596</v>
      </c>
      <c r="F1281">
        <v>596</v>
      </c>
      <c r="G1281">
        <v>342</v>
      </c>
      <c r="H1281">
        <v>20.283000000000001</v>
      </c>
      <c r="I1281">
        <v>254</v>
      </c>
      <c r="J1281">
        <v>20.283000000000001</v>
      </c>
      <c r="K1281" t="s">
        <v>3934</v>
      </c>
      <c r="L1281" t="s">
        <v>3935</v>
      </c>
      <c r="M1281">
        <v>5.2013422818791899E-2</v>
      </c>
      <c r="N1281" s="6">
        <f t="shared" si="19"/>
        <v>20.283000000000001</v>
      </c>
    </row>
    <row r="1282" spans="1:14" x14ac:dyDescent="0.45">
      <c r="A1282">
        <v>502154</v>
      </c>
      <c r="B1282" t="s">
        <v>22</v>
      </c>
      <c r="C1282" t="s">
        <v>1360</v>
      </c>
      <c r="D1282">
        <v>147</v>
      </c>
      <c r="E1282">
        <v>1283</v>
      </c>
      <c r="F1282">
        <v>1283</v>
      </c>
      <c r="G1282">
        <v>803</v>
      </c>
      <c r="H1282">
        <v>20.286000000000001</v>
      </c>
      <c r="I1282">
        <v>480</v>
      </c>
      <c r="J1282">
        <v>20.286000000000001</v>
      </c>
      <c r="K1282">
        <v>5.4559625876851097E-3</v>
      </c>
      <c r="L1282" t="s">
        <v>3936</v>
      </c>
      <c r="M1282">
        <v>7.7162899454403702E-2</v>
      </c>
      <c r="N1282" s="6">
        <f t="shared" si="19"/>
        <v>20.286000000000001</v>
      </c>
    </row>
    <row r="1283" spans="1:14" x14ac:dyDescent="0.45">
      <c r="A1283">
        <v>600526</v>
      </c>
      <c r="B1283" t="s">
        <v>293</v>
      </c>
      <c r="C1283" t="s">
        <v>1360</v>
      </c>
      <c r="D1283">
        <v>135</v>
      </c>
      <c r="E1283">
        <v>467</v>
      </c>
      <c r="F1283">
        <v>467</v>
      </c>
      <c r="G1283">
        <v>299</v>
      </c>
      <c r="H1283">
        <v>20.286999999999999</v>
      </c>
      <c r="I1283">
        <v>168</v>
      </c>
      <c r="J1283">
        <v>20.286999999999999</v>
      </c>
      <c r="K1283">
        <v>6.4239828693790097E-3</v>
      </c>
      <c r="L1283" t="s">
        <v>3937</v>
      </c>
      <c r="M1283">
        <v>5.3533190578158397E-2</v>
      </c>
      <c r="N1283" s="6">
        <f t="shared" ref="N1283:N1346" si="20">((H1283*G1283)+(I1283*J1283))/(G1283+I1283)</f>
        <v>20.287000000000003</v>
      </c>
    </row>
    <row r="1284" spans="1:14" x14ac:dyDescent="0.45">
      <c r="A1284">
        <v>621593</v>
      </c>
      <c r="B1284" t="s">
        <v>1076</v>
      </c>
      <c r="C1284" t="s">
        <v>1360</v>
      </c>
      <c r="D1284">
        <v>114</v>
      </c>
      <c r="E1284">
        <v>345</v>
      </c>
      <c r="F1284">
        <v>345</v>
      </c>
      <c r="G1284">
        <v>179</v>
      </c>
      <c r="H1284">
        <v>20.306999999999999</v>
      </c>
      <c r="I1284">
        <v>166</v>
      </c>
      <c r="J1284">
        <v>20.306999999999999</v>
      </c>
      <c r="K1284">
        <v>5.7971014492753598E-3</v>
      </c>
      <c r="L1284" t="s">
        <v>3938</v>
      </c>
      <c r="M1284">
        <v>2.6086956521739101E-2</v>
      </c>
      <c r="N1284" s="6">
        <f t="shared" si="20"/>
        <v>20.306999999999999</v>
      </c>
    </row>
    <row r="1285" spans="1:14" x14ac:dyDescent="0.45">
      <c r="A1285">
        <v>543056</v>
      </c>
      <c r="B1285" t="s">
        <v>367</v>
      </c>
      <c r="C1285" t="s">
        <v>1360</v>
      </c>
      <c r="D1285">
        <v>110</v>
      </c>
      <c r="E1285">
        <v>1341</v>
      </c>
      <c r="F1285">
        <v>1341</v>
      </c>
      <c r="G1285">
        <v>784</v>
      </c>
      <c r="H1285">
        <v>20.324999999999999</v>
      </c>
      <c r="I1285">
        <v>557</v>
      </c>
      <c r="J1285">
        <v>20.324999999999999</v>
      </c>
      <c r="K1285" t="s">
        <v>3939</v>
      </c>
      <c r="L1285" t="s">
        <v>3940</v>
      </c>
      <c r="M1285">
        <v>7.90454884414616E-2</v>
      </c>
      <c r="N1285" s="6">
        <f t="shared" si="20"/>
        <v>20.324999999999999</v>
      </c>
    </row>
    <row r="1286" spans="1:14" x14ac:dyDescent="0.45">
      <c r="A1286">
        <v>518489</v>
      </c>
      <c r="B1286" t="s">
        <v>699</v>
      </c>
      <c r="C1286" t="s">
        <v>1360</v>
      </c>
      <c r="D1286">
        <v>119</v>
      </c>
      <c r="E1286">
        <v>1583</v>
      </c>
      <c r="F1286">
        <v>1583</v>
      </c>
      <c r="G1286">
        <v>972</v>
      </c>
      <c r="H1286">
        <v>20.324999999999999</v>
      </c>
      <c r="I1286">
        <v>611</v>
      </c>
      <c r="J1286">
        <v>20.324999999999999</v>
      </c>
      <c r="K1286" t="s">
        <v>3941</v>
      </c>
      <c r="L1286" t="s">
        <v>3942</v>
      </c>
      <c r="M1286">
        <v>8.3385975994946293E-2</v>
      </c>
      <c r="N1286" s="6">
        <f t="shared" si="20"/>
        <v>20.324999999999999</v>
      </c>
    </row>
    <row r="1287" spans="1:14" x14ac:dyDescent="0.45">
      <c r="A1287">
        <v>650895</v>
      </c>
      <c r="B1287" t="s">
        <v>646</v>
      </c>
      <c r="C1287" t="s">
        <v>1360</v>
      </c>
      <c r="D1287">
        <v>136</v>
      </c>
      <c r="E1287">
        <v>1973</v>
      </c>
      <c r="F1287">
        <v>1973</v>
      </c>
      <c r="G1287">
        <v>1278</v>
      </c>
      <c r="H1287">
        <v>20.331</v>
      </c>
      <c r="I1287">
        <v>695</v>
      </c>
      <c r="J1287">
        <v>20.331</v>
      </c>
      <c r="K1287">
        <v>1.9260010136847399E-2</v>
      </c>
      <c r="L1287" t="s">
        <v>3943</v>
      </c>
      <c r="M1287">
        <v>7.7546882919412002E-2</v>
      </c>
      <c r="N1287" s="6">
        <f t="shared" si="20"/>
        <v>20.331</v>
      </c>
    </row>
    <row r="1288" spans="1:14" x14ac:dyDescent="0.45">
      <c r="A1288">
        <v>641360</v>
      </c>
      <c r="B1288" t="s">
        <v>1019</v>
      </c>
      <c r="C1288" t="s">
        <v>1360</v>
      </c>
      <c r="D1288">
        <v>121</v>
      </c>
      <c r="E1288">
        <v>1302</v>
      </c>
      <c r="F1288">
        <v>1302</v>
      </c>
      <c r="G1288">
        <v>794</v>
      </c>
      <c r="H1288">
        <v>20.352</v>
      </c>
      <c r="I1288">
        <v>508</v>
      </c>
      <c r="J1288">
        <v>20.352</v>
      </c>
      <c r="K1288">
        <v>7.2964669738863203E-2</v>
      </c>
      <c r="L1288" t="s">
        <v>3944</v>
      </c>
      <c r="M1288">
        <v>4.3778801843317901E-2</v>
      </c>
      <c r="N1288" s="6">
        <f t="shared" si="20"/>
        <v>20.352</v>
      </c>
    </row>
    <row r="1289" spans="1:14" x14ac:dyDescent="0.45">
      <c r="A1289">
        <v>543118</v>
      </c>
      <c r="B1289" t="s">
        <v>298</v>
      </c>
      <c r="C1289" t="s">
        <v>1360</v>
      </c>
      <c r="D1289">
        <v>139</v>
      </c>
      <c r="E1289">
        <v>1322</v>
      </c>
      <c r="F1289">
        <v>1322</v>
      </c>
      <c r="G1289">
        <v>809</v>
      </c>
      <c r="H1289">
        <v>20.353999999999999</v>
      </c>
      <c r="I1289">
        <v>513</v>
      </c>
      <c r="J1289">
        <v>20.353999999999999</v>
      </c>
      <c r="K1289" t="s">
        <v>3945</v>
      </c>
      <c r="L1289" t="s">
        <v>3946</v>
      </c>
      <c r="M1289">
        <v>9.7579425113464402E-2</v>
      </c>
      <c r="N1289" s="6">
        <f t="shared" si="20"/>
        <v>20.353999999999999</v>
      </c>
    </row>
    <row r="1290" spans="1:14" x14ac:dyDescent="0.45">
      <c r="A1290">
        <v>605280</v>
      </c>
      <c r="B1290" t="s">
        <v>696</v>
      </c>
      <c r="C1290" t="s">
        <v>1360</v>
      </c>
      <c r="D1290">
        <v>147</v>
      </c>
      <c r="E1290">
        <v>2218</v>
      </c>
      <c r="F1290">
        <v>2218</v>
      </c>
      <c r="G1290">
        <v>1229</v>
      </c>
      <c r="H1290">
        <v>20.353999999999999</v>
      </c>
      <c r="I1290">
        <v>989</v>
      </c>
      <c r="J1290">
        <v>20.353999999999999</v>
      </c>
      <c r="K1290">
        <v>3.74211000901713E-2</v>
      </c>
      <c r="L1290" t="s">
        <v>3947</v>
      </c>
      <c r="M1290">
        <v>7.6645626690712301E-2</v>
      </c>
      <c r="N1290" s="6">
        <f t="shared" si="20"/>
        <v>20.353999999999999</v>
      </c>
    </row>
    <row r="1291" spans="1:14" x14ac:dyDescent="0.45">
      <c r="A1291">
        <v>502051</v>
      </c>
      <c r="B1291" t="s">
        <v>581</v>
      </c>
      <c r="C1291" t="s">
        <v>1360</v>
      </c>
      <c r="D1291">
        <v>144</v>
      </c>
      <c r="E1291">
        <v>146</v>
      </c>
      <c r="F1291">
        <v>146</v>
      </c>
      <c r="G1291">
        <v>97</v>
      </c>
      <c r="H1291">
        <v>20.353999999999999</v>
      </c>
      <c r="I1291">
        <v>49</v>
      </c>
      <c r="J1291">
        <v>20.353999999999999</v>
      </c>
      <c r="K1291">
        <v>2.0547945205479399E-2</v>
      </c>
      <c r="L1291" t="s">
        <v>3948</v>
      </c>
      <c r="M1291">
        <v>4.1095890410958902E-2</v>
      </c>
      <c r="N1291" s="6">
        <f t="shared" si="20"/>
        <v>20.354000000000003</v>
      </c>
    </row>
    <row r="1292" spans="1:14" x14ac:dyDescent="0.45">
      <c r="A1292">
        <v>656266</v>
      </c>
      <c r="B1292" t="s">
        <v>1103</v>
      </c>
      <c r="C1292" t="s">
        <v>1360</v>
      </c>
      <c r="D1292">
        <v>158</v>
      </c>
      <c r="E1292">
        <v>183</v>
      </c>
      <c r="F1292">
        <v>183</v>
      </c>
      <c r="G1292">
        <v>103</v>
      </c>
      <c r="H1292">
        <v>20.379000000000001</v>
      </c>
      <c r="I1292">
        <v>80</v>
      </c>
      <c r="J1292">
        <v>20.379000000000001</v>
      </c>
      <c r="K1292">
        <v>1.63934426229508E-2</v>
      </c>
      <c r="L1292" t="s">
        <v>3949</v>
      </c>
      <c r="M1292">
        <v>4.9180327868852403E-2</v>
      </c>
      <c r="N1292" s="6">
        <f t="shared" si="20"/>
        <v>20.379000000000001</v>
      </c>
    </row>
    <row r="1293" spans="1:14" x14ac:dyDescent="0.45">
      <c r="A1293">
        <v>458677</v>
      </c>
      <c r="B1293" t="s">
        <v>18</v>
      </c>
      <c r="C1293" t="s">
        <v>1360</v>
      </c>
      <c r="D1293">
        <v>113</v>
      </c>
      <c r="E1293">
        <v>1696</v>
      </c>
      <c r="F1293">
        <v>1696</v>
      </c>
      <c r="G1293">
        <v>969</v>
      </c>
      <c r="H1293">
        <v>20.379000000000001</v>
      </c>
      <c r="I1293">
        <v>727</v>
      </c>
      <c r="J1293">
        <v>20.379000000000001</v>
      </c>
      <c r="K1293" t="s">
        <v>3950</v>
      </c>
      <c r="L1293">
        <v>0.902122641509434</v>
      </c>
      <c r="M1293">
        <v>8.07783018867924E-2</v>
      </c>
      <c r="N1293" s="6">
        <f t="shared" si="20"/>
        <v>20.379000000000001</v>
      </c>
    </row>
    <row r="1294" spans="1:14" x14ac:dyDescent="0.45">
      <c r="A1294">
        <v>642207</v>
      </c>
      <c r="B1294" t="s">
        <v>898</v>
      </c>
      <c r="C1294" t="s">
        <v>1360</v>
      </c>
      <c r="D1294">
        <v>158</v>
      </c>
      <c r="E1294">
        <v>1654</v>
      </c>
      <c r="F1294">
        <v>1654</v>
      </c>
      <c r="G1294">
        <v>1061</v>
      </c>
      <c r="H1294">
        <v>20.379000000000001</v>
      </c>
      <c r="I1294">
        <v>593</v>
      </c>
      <c r="J1294">
        <v>20.379000000000001</v>
      </c>
      <c r="K1294" t="s">
        <v>3951</v>
      </c>
      <c r="L1294" t="s">
        <v>3952</v>
      </c>
      <c r="M1294" t="s">
        <v>3953</v>
      </c>
      <c r="N1294" s="6">
        <f t="shared" si="20"/>
        <v>20.379000000000001</v>
      </c>
    </row>
    <row r="1295" spans="1:14" x14ac:dyDescent="0.45">
      <c r="A1295">
        <v>608334</v>
      </c>
      <c r="B1295" t="s">
        <v>517</v>
      </c>
      <c r="C1295" t="s">
        <v>1360</v>
      </c>
      <c r="D1295">
        <v>108</v>
      </c>
      <c r="E1295">
        <v>1103</v>
      </c>
      <c r="F1295">
        <v>1103</v>
      </c>
      <c r="G1295">
        <v>637</v>
      </c>
      <c r="H1295">
        <v>20.387</v>
      </c>
      <c r="I1295">
        <v>466</v>
      </c>
      <c r="J1295">
        <v>20.387</v>
      </c>
      <c r="K1295">
        <v>5.3490480507706203E-2</v>
      </c>
      <c r="L1295" t="s">
        <v>3954</v>
      </c>
      <c r="M1295">
        <v>9.0661831368993598E-2</v>
      </c>
      <c r="N1295" s="6">
        <f t="shared" si="20"/>
        <v>20.387</v>
      </c>
    </row>
    <row r="1296" spans="1:14" x14ac:dyDescent="0.45">
      <c r="A1296">
        <v>605388</v>
      </c>
      <c r="B1296" t="s">
        <v>369</v>
      </c>
      <c r="C1296" t="s">
        <v>1360</v>
      </c>
      <c r="D1296">
        <v>112</v>
      </c>
      <c r="E1296">
        <v>1265</v>
      </c>
      <c r="F1296">
        <v>1265</v>
      </c>
      <c r="G1296">
        <v>764</v>
      </c>
      <c r="H1296">
        <v>20.387</v>
      </c>
      <c r="I1296">
        <v>501</v>
      </c>
      <c r="J1296">
        <v>20.387</v>
      </c>
      <c r="K1296">
        <v>3.1620553359683702E-2</v>
      </c>
      <c r="L1296" t="s">
        <v>3955</v>
      </c>
      <c r="M1296">
        <v>7.1936758893280606E-2</v>
      </c>
      <c r="N1296" s="6">
        <f t="shared" si="20"/>
        <v>20.387</v>
      </c>
    </row>
    <row r="1297" spans="1:14" x14ac:dyDescent="0.45">
      <c r="A1297">
        <v>650671</v>
      </c>
      <c r="B1297" t="s">
        <v>813</v>
      </c>
      <c r="C1297" t="s">
        <v>1360</v>
      </c>
      <c r="D1297">
        <v>108</v>
      </c>
      <c r="E1297">
        <v>958</v>
      </c>
      <c r="F1297">
        <v>958</v>
      </c>
      <c r="G1297">
        <v>488</v>
      </c>
      <c r="H1297">
        <v>20.420000000000002</v>
      </c>
      <c r="I1297">
        <v>470</v>
      </c>
      <c r="J1297">
        <v>20.420000000000002</v>
      </c>
      <c r="K1297" t="s">
        <v>3956</v>
      </c>
      <c r="L1297" t="s">
        <v>3957</v>
      </c>
      <c r="M1297" t="s">
        <v>3958</v>
      </c>
      <c r="N1297" s="6">
        <f t="shared" si="20"/>
        <v>20.420000000000002</v>
      </c>
    </row>
    <row r="1298" spans="1:14" x14ac:dyDescent="0.45">
      <c r="A1298">
        <v>656986</v>
      </c>
      <c r="B1298" t="s">
        <v>1212</v>
      </c>
      <c r="C1298" t="s">
        <v>1360</v>
      </c>
      <c r="D1298">
        <v>117</v>
      </c>
      <c r="E1298">
        <v>210</v>
      </c>
      <c r="F1298">
        <v>210</v>
      </c>
      <c r="G1298">
        <v>127</v>
      </c>
      <c r="H1298">
        <v>20.433</v>
      </c>
      <c r="I1298">
        <v>83</v>
      </c>
      <c r="J1298">
        <v>20.433</v>
      </c>
      <c r="K1298" t="s">
        <v>3959</v>
      </c>
      <c r="L1298" t="s">
        <v>3960</v>
      </c>
      <c r="M1298">
        <v>5.2380952380952299E-2</v>
      </c>
      <c r="N1298" s="6">
        <f t="shared" si="20"/>
        <v>20.433</v>
      </c>
    </row>
    <row r="1299" spans="1:14" x14ac:dyDescent="0.45">
      <c r="A1299">
        <v>658305</v>
      </c>
      <c r="B1299" t="s">
        <v>798</v>
      </c>
      <c r="C1299" t="s">
        <v>1360</v>
      </c>
      <c r="D1299">
        <v>142</v>
      </c>
      <c r="E1299">
        <v>481</v>
      </c>
      <c r="F1299">
        <v>481</v>
      </c>
      <c r="G1299">
        <v>295</v>
      </c>
      <c r="H1299">
        <v>20.454000000000001</v>
      </c>
      <c r="I1299">
        <v>186</v>
      </c>
      <c r="J1299">
        <v>20.454000000000001</v>
      </c>
      <c r="K1299">
        <v>8.3160083160083095E-2</v>
      </c>
      <c r="L1299" t="s">
        <v>3961</v>
      </c>
      <c r="M1299">
        <v>3.9501039501039503E-2</v>
      </c>
      <c r="N1299" s="6">
        <f t="shared" si="20"/>
        <v>20.454000000000001</v>
      </c>
    </row>
    <row r="1300" spans="1:14" x14ac:dyDescent="0.45">
      <c r="A1300">
        <v>642840</v>
      </c>
      <c r="B1300" t="s">
        <v>864</v>
      </c>
      <c r="C1300" t="s">
        <v>1360</v>
      </c>
      <c r="D1300">
        <v>115</v>
      </c>
      <c r="E1300">
        <v>189</v>
      </c>
      <c r="F1300">
        <v>189</v>
      </c>
      <c r="G1300">
        <v>94</v>
      </c>
      <c r="H1300">
        <v>20.454000000000001</v>
      </c>
      <c r="I1300">
        <v>95</v>
      </c>
      <c r="J1300">
        <v>20.454000000000001</v>
      </c>
      <c r="K1300" t="s">
        <v>3962</v>
      </c>
      <c r="L1300" t="s">
        <v>3963</v>
      </c>
      <c r="M1300" t="s">
        <v>3964</v>
      </c>
      <c r="N1300" s="6">
        <f t="shared" si="20"/>
        <v>20.454000000000004</v>
      </c>
    </row>
    <row r="1301" spans="1:14" x14ac:dyDescent="0.45">
      <c r="A1301">
        <v>661255</v>
      </c>
      <c r="B1301" t="s">
        <v>785</v>
      </c>
      <c r="C1301" t="s">
        <v>1360</v>
      </c>
      <c r="D1301">
        <v>121</v>
      </c>
      <c r="E1301">
        <v>752</v>
      </c>
      <c r="F1301">
        <v>752</v>
      </c>
      <c r="G1301">
        <v>490</v>
      </c>
      <c r="H1301">
        <v>20.454000000000001</v>
      </c>
      <c r="I1301">
        <v>262</v>
      </c>
      <c r="J1301">
        <v>20.454000000000001</v>
      </c>
      <c r="K1301">
        <v>9.3085106382978702E-3</v>
      </c>
      <c r="L1301" t="s">
        <v>3965</v>
      </c>
      <c r="M1301">
        <v>6.3829787234042507E-2</v>
      </c>
      <c r="N1301" s="6">
        <f t="shared" si="20"/>
        <v>20.454000000000001</v>
      </c>
    </row>
    <row r="1302" spans="1:14" x14ac:dyDescent="0.45">
      <c r="A1302">
        <v>605521</v>
      </c>
      <c r="B1302" t="s">
        <v>1099</v>
      </c>
      <c r="C1302" t="s">
        <v>1360</v>
      </c>
      <c r="D1302">
        <v>113</v>
      </c>
      <c r="E1302">
        <v>470</v>
      </c>
      <c r="F1302">
        <v>470</v>
      </c>
      <c r="G1302">
        <v>286</v>
      </c>
      <c r="H1302">
        <v>20.48</v>
      </c>
      <c r="I1302">
        <v>184</v>
      </c>
      <c r="J1302">
        <v>20.48</v>
      </c>
      <c r="K1302">
        <v>6.3829787234042498E-3</v>
      </c>
      <c r="L1302" t="s">
        <v>3966</v>
      </c>
      <c r="M1302" t="s">
        <v>3967</v>
      </c>
      <c r="N1302" s="6">
        <f t="shared" si="20"/>
        <v>20.48</v>
      </c>
    </row>
    <row r="1303" spans="1:14" x14ac:dyDescent="0.45">
      <c r="A1303">
        <v>430641</v>
      </c>
      <c r="B1303" t="s">
        <v>434</v>
      </c>
      <c r="C1303" t="s">
        <v>1360</v>
      </c>
      <c r="D1303">
        <v>118</v>
      </c>
      <c r="E1303">
        <v>510</v>
      </c>
      <c r="F1303">
        <v>510</v>
      </c>
      <c r="G1303">
        <v>316</v>
      </c>
      <c r="H1303">
        <v>20.488</v>
      </c>
      <c r="I1303">
        <v>194</v>
      </c>
      <c r="J1303">
        <v>20.488</v>
      </c>
      <c r="K1303">
        <v>3.1372549019607801E-2</v>
      </c>
      <c r="L1303">
        <v>0.90784313725490196</v>
      </c>
      <c r="M1303" t="s">
        <v>3968</v>
      </c>
      <c r="N1303" s="6">
        <f t="shared" si="20"/>
        <v>20.488</v>
      </c>
    </row>
    <row r="1304" spans="1:14" x14ac:dyDescent="0.45">
      <c r="A1304">
        <v>446099</v>
      </c>
      <c r="B1304" t="s">
        <v>502</v>
      </c>
      <c r="C1304" t="s">
        <v>1360</v>
      </c>
      <c r="D1304">
        <v>158</v>
      </c>
      <c r="E1304">
        <v>683</v>
      </c>
      <c r="F1304">
        <v>683</v>
      </c>
      <c r="G1304">
        <v>419</v>
      </c>
      <c r="H1304">
        <v>20.521000000000001</v>
      </c>
      <c r="I1304">
        <v>264</v>
      </c>
      <c r="J1304">
        <v>20.521000000000001</v>
      </c>
      <c r="K1304">
        <v>1.17130307467057E-2</v>
      </c>
      <c r="L1304" t="s">
        <v>3969</v>
      </c>
      <c r="M1304">
        <v>7.4670571010248904E-2</v>
      </c>
      <c r="N1304" s="6">
        <f t="shared" si="20"/>
        <v>20.521000000000001</v>
      </c>
    </row>
    <row r="1305" spans="1:14" x14ac:dyDescent="0.45">
      <c r="A1305">
        <v>669214</v>
      </c>
      <c r="B1305" t="s">
        <v>885</v>
      </c>
      <c r="C1305" t="s">
        <v>1360</v>
      </c>
      <c r="D1305">
        <v>112</v>
      </c>
      <c r="E1305">
        <v>341</v>
      </c>
      <c r="F1305">
        <v>341</v>
      </c>
      <c r="G1305">
        <v>231</v>
      </c>
      <c r="H1305">
        <v>20.524000000000001</v>
      </c>
      <c r="I1305">
        <v>110</v>
      </c>
      <c r="J1305">
        <v>20.524000000000001</v>
      </c>
      <c r="K1305">
        <v>8.7976539589442806E-3</v>
      </c>
      <c r="L1305" t="s">
        <v>3970</v>
      </c>
      <c r="M1305" t="s">
        <v>3971</v>
      </c>
      <c r="N1305" s="6">
        <f t="shared" si="20"/>
        <v>20.524000000000001</v>
      </c>
    </row>
    <row r="1306" spans="1:14" x14ac:dyDescent="0.45">
      <c r="A1306">
        <v>451584</v>
      </c>
      <c r="B1306" t="s">
        <v>296</v>
      </c>
      <c r="C1306" t="s">
        <v>1360</v>
      </c>
      <c r="D1306">
        <v>118</v>
      </c>
      <c r="E1306">
        <v>1698</v>
      </c>
      <c r="F1306">
        <v>1698</v>
      </c>
      <c r="G1306">
        <v>1128</v>
      </c>
      <c r="H1306">
        <v>20.553999999999998</v>
      </c>
      <c r="I1306">
        <v>570</v>
      </c>
      <c r="J1306">
        <v>20.553999999999998</v>
      </c>
      <c r="K1306">
        <v>1.7078916372202501E-2</v>
      </c>
      <c r="L1306" t="s">
        <v>3972</v>
      </c>
      <c r="M1306">
        <v>9.5406360424028197E-2</v>
      </c>
      <c r="N1306" s="6">
        <f t="shared" si="20"/>
        <v>20.553999999999998</v>
      </c>
    </row>
    <row r="1307" spans="1:14" x14ac:dyDescent="0.45">
      <c r="A1307">
        <v>670090</v>
      </c>
      <c r="B1307" t="s">
        <v>1186</v>
      </c>
      <c r="C1307" t="s">
        <v>1360</v>
      </c>
      <c r="D1307">
        <v>118</v>
      </c>
      <c r="E1307">
        <v>351</v>
      </c>
      <c r="F1307">
        <v>351</v>
      </c>
      <c r="G1307">
        <v>183</v>
      </c>
      <c r="H1307">
        <v>20.581</v>
      </c>
      <c r="I1307">
        <v>168</v>
      </c>
      <c r="J1307">
        <v>20.581</v>
      </c>
      <c r="K1307">
        <v>2.84900284900284E-3</v>
      </c>
      <c r="L1307" t="s">
        <v>3973</v>
      </c>
      <c r="M1307">
        <v>5.9829059829059797E-2</v>
      </c>
      <c r="N1307" s="6">
        <f t="shared" si="20"/>
        <v>20.581</v>
      </c>
    </row>
    <row r="1308" spans="1:14" x14ac:dyDescent="0.45">
      <c r="A1308">
        <v>570663</v>
      </c>
      <c r="B1308" t="s">
        <v>346</v>
      </c>
      <c r="C1308" t="s">
        <v>1360</v>
      </c>
      <c r="D1308">
        <v>111</v>
      </c>
      <c r="E1308">
        <v>2243</v>
      </c>
      <c r="F1308">
        <v>2243</v>
      </c>
      <c r="G1308">
        <v>1329</v>
      </c>
      <c r="H1308">
        <v>20.587</v>
      </c>
      <c r="I1308">
        <v>914</v>
      </c>
      <c r="J1308">
        <v>20.587</v>
      </c>
      <c r="K1308">
        <v>6.46455639768167E-2</v>
      </c>
      <c r="L1308">
        <v>0.77307177886758804</v>
      </c>
      <c r="M1308" t="s">
        <v>3974</v>
      </c>
      <c r="N1308" s="6">
        <f t="shared" si="20"/>
        <v>20.587</v>
      </c>
    </row>
    <row r="1309" spans="1:14" x14ac:dyDescent="0.45">
      <c r="A1309">
        <v>501593</v>
      </c>
      <c r="B1309" t="s">
        <v>400</v>
      </c>
      <c r="C1309" t="s">
        <v>1360</v>
      </c>
      <c r="D1309">
        <v>120</v>
      </c>
      <c r="E1309">
        <v>1158</v>
      </c>
      <c r="F1309">
        <v>1158</v>
      </c>
      <c r="G1309">
        <v>674</v>
      </c>
      <c r="H1309">
        <v>20.587</v>
      </c>
      <c r="I1309">
        <v>484</v>
      </c>
      <c r="J1309">
        <v>20.587</v>
      </c>
      <c r="K1309" t="s">
        <v>3975</v>
      </c>
      <c r="L1309" t="s">
        <v>3976</v>
      </c>
      <c r="M1309">
        <v>9.5854922279792698E-2</v>
      </c>
      <c r="N1309" s="6">
        <f t="shared" si="20"/>
        <v>20.587</v>
      </c>
    </row>
    <row r="1310" spans="1:14" x14ac:dyDescent="0.45">
      <c r="A1310">
        <v>545332</v>
      </c>
      <c r="B1310" t="s">
        <v>501</v>
      </c>
      <c r="C1310" t="s">
        <v>1360</v>
      </c>
      <c r="D1310">
        <v>147</v>
      </c>
      <c r="E1310">
        <v>312</v>
      </c>
      <c r="F1310">
        <v>312</v>
      </c>
      <c r="G1310">
        <v>194</v>
      </c>
      <c r="H1310">
        <v>20.587</v>
      </c>
      <c r="I1310">
        <v>118</v>
      </c>
      <c r="J1310">
        <v>20.587</v>
      </c>
      <c r="K1310">
        <v>0</v>
      </c>
      <c r="L1310" t="s">
        <v>3977</v>
      </c>
      <c r="M1310">
        <v>5.4487179487179398E-2</v>
      </c>
      <c r="N1310" s="6">
        <f t="shared" si="20"/>
        <v>20.587</v>
      </c>
    </row>
    <row r="1311" spans="1:14" x14ac:dyDescent="0.45">
      <c r="A1311">
        <v>407822</v>
      </c>
      <c r="B1311" t="s">
        <v>397</v>
      </c>
      <c r="C1311" t="s">
        <v>1360</v>
      </c>
      <c r="D1311">
        <v>112</v>
      </c>
      <c r="E1311">
        <v>772</v>
      </c>
      <c r="F1311">
        <v>772</v>
      </c>
      <c r="G1311">
        <v>491</v>
      </c>
      <c r="H1311">
        <v>20.588000000000001</v>
      </c>
      <c r="I1311">
        <v>281</v>
      </c>
      <c r="J1311">
        <v>20.588000000000001</v>
      </c>
      <c r="K1311">
        <v>7.7720207253886E-3</v>
      </c>
      <c r="L1311" t="s">
        <v>3978</v>
      </c>
      <c r="M1311">
        <v>5.5699481865284901E-2</v>
      </c>
      <c r="N1311" s="6">
        <f t="shared" si="20"/>
        <v>20.588000000000001</v>
      </c>
    </row>
    <row r="1312" spans="1:14" x14ac:dyDescent="0.45">
      <c r="A1312">
        <v>657044</v>
      </c>
      <c r="B1312" t="s">
        <v>930</v>
      </c>
      <c r="C1312" t="s">
        <v>1360</v>
      </c>
      <c r="D1312">
        <v>109</v>
      </c>
      <c r="E1312">
        <v>989</v>
      </c>
      <c r="F1312">
        <v>989</v>
      </c>
      <c r="G1312">
        <v>544</v>
      </c>
      <c r="H1312">
        <v>20.597999999999999</v>
      </c>
      <c r="I1312">
        <v>445</v>
      </c>
      <c r="J1312">
        <v>20.597999999999999</v>
      </c>
      <c r="K1312" t="s">
        <v>3979</v>
      </c>
      <c r="L1312">
        <v>0.86552072800808899</v>
      </c>
      <c r="M1312">
        <v>9.3023255813953404E-2</v>
      </c>
      <c r="N1312" s="6">
        <f t="shared" si="20"/>
        <v>20.597999999999999</v>
      </c>
    </row>
    <row r="1313" spans="1:14" x14ac:dyDescent="0.45">
      <c r="A1313">
        <v>650382</v>
      </c>
      <c r="B1313" t="s">
        <v>807</v>
      </c>
      <c r="C1313" t="s">
        <v>1360</v>
      </c>
      <c r="D1313">
        <v>111</v>
      </c>
      <c r="E1313">
        <v>868</v>
      </c>
      <c r="F1313">
        <v>868</v>
      </c>
      <c r="G1313">
        <v>502</v>
      </c>
      <c r="H1313">
        <v>20.617000000000001</v>
      </c>
      <c r="I1313">
        <v>366</v>
      </c>
      <c r="J1313">
        <v>20.617000000000001</v>
      </c>
      <c r="K1313" t="s">
        <v>3980</v>
      </c>
      <c r="L1313" t="s">
        <v>3981</v>
      </c>
      <c r="M1313">
        <v>5.18433179723502E-2</v>
      </c>
      <c r="N1313" s="6">
        <f t="shared" si="20"/>
        <v>20.617000000000001</v>
      </c>
    </row>
    <row r="1314" spans="1:14" x14ac:dyDescent="0.45">
      <c r="A1314">
        <v>607572</v>
      </c>
      <c r="B1314" t="s">
        <v>859</v>
      </c>
      <c r="C1314" t="s">
        <v>1360</v>
      </c>
      <c r="D1314">
        <v>134</v>
      </c>
      <c r="E1314">
        <v>749</v>
      </c>
      <c r="F1314">
        <v>749</v>
      </c>
      <c r="G1314">
        <v>422</v>
      </c>
      <c r="H1314">
        <v>20.617999999999999</v>
      </c>
      <c r="I1314">
        <v>327</v>
      </c>
      <c r="J1314">
        <v>20.617999999999999</v>
      </c>
      <c r="K1314" t="s">
        <v>3874</v>
      </c>
      <c r="L1314" t="s">
        <v>3982</v>
      </c>
      <c r="M1314">
        <v>8.0106809078771699E-2</v>
      </c>
      <c r="N1314" s="6">
        <f t="shared" si="20"/>
        <v>20.617999999999999</v>
      </c>
    </row>
    <row r="1315" spans="1:14" x14ac:dyDescent="0.45">
      <c r="A1315">
        <v>596816</v>
      </c>
      <c r="B1315" t="s">
        <v>3983</v>
      </c>
      <c r="C1315" t="s">
        <v>1360</v>
      </c>
      <c r="D1315">
        <v>137</v>
      </c>
      <c r="E1315">
        <v>123</v>
      </c>
      <c r="F1315">
        <v>123</v>
      </c>
      <c r="G1315">
        <v>55</v>
      </c>
      <c r="H1315">
        <v>20.62</v>
      </c>
      <c r="I1315">
        <v>68</v>
      </c>
      <c r="J1315">
        <v>20.62</v>
      </c>
      <c r="K1315" t="s">
        <v>1784</v>
      </c>
      <c r="L1315" t="s">
        <v>3984</v>
      </c>
      <c r="M1315">
        <v>6.5040650406504003E-2</v>
      </c>
      <c r="N1315" s="6">
        <f t="shared" si="20"/>
        <v>20.62</v>
      </c>
    </row>
    <row r="1316" spans="1:14" x14ac:dyDescent="0.45">
      <c r="A1316">
        <v>592773</v>
      </c>
      <c r="B1316" t="s">
        <v>520</v>
      </c>
      <c r="C1316" t="s">
        <v>1360</v>
      </c>
      <c r="D1316">
        <v>136</v>
      </c>
      <c r="E1316">
        <v>2547</v>
      </c>
      <c r="F1316">
        <v>2547</v>
      </c>
      <c r="G1316">
        <v>1617</v>
      </c>
      <c r="H1316">
        <v>20.620999999999999</v>
      </c>
      <c r="I1316">
        <v>930</v>
      </c>
      <c r="J1316">
        <v>20.620999999999999</v>
      </c>
      <c r="K1316">
        <v>9.8154691794267706E-3</v>
      </c>
      <c r="L1316" t="s">
        <v>3985</v>
      </c>
      <c r="M1316">
        <v>7.3812328229289306E-2</v>
      </c>
      <c r="N1316" s="6">
        <f t="shared" si="20"/>
        <v>20.620999999999999</v>
      </c>
    </row>
    <row r="1317" spans="1:14" x14ac:dyDescent="0.45">
      <c r="A1317">
        <v>502026</v>
      </c>
      <c r="B1317" t="s">
        <v>268</v>
      </c>
      <c r="C1317" t="s">
        <v>1360</v>
      </c>
      <c r="D1317">
        <v>112</v>
      </c>
      <c r="E1317">
        <v>1629</v>
      </c>
      <c r="F1317">
        <v>1629</v>
      </c>
      <c r="G1317">
        <v>991</v>
      </c>
      <c r="H1317">
        <v>20.620999999999999</v>
      </c>
      <c r="I1317">
        <v>638</v>
      </c>
      <c r="J1317">
        <v>20.620999999999999</v>
      </c>
      <c r="K1317">
        <v>5.5248618784530298E-3</v>
      </c>
      <c r="L1317" t="s">
        <v>3986</v>
      </c>
      <c r="M1317" t="s">
        <v>3987</v>
      </c>
      <c r="N1317" s="6">
        <f t="shared" si="20"/>
        <v>20.620999999999999</v>
      </c>
    </row>
    <row r="1318" spans="1:14" x14ac:dyDescent="0.45">
      <c r="A1318">
        <v>461872</v>
      </c>
      <c r="B1318" t="s">
        <v>226</v>
      </c>
      <c r="C1318" t="s">
        <v>1360</v>
      </c>
      <c r="D1318">
        <v>118</v>
      </c>
      <c r="E1318">
        <v>1294</v>
      </c>
      <c r="F1318">
        <v>1294</v>
      </c>
      <c r="G1318">
        <v>816</v>
      </c>
      <c r="H1318">
        <v>20.654</v>
      </c>
      <c r="I1318">
        <v>478</v>
      </c>
      <c r="J1318">
        <v>20.654</v>
      </c>
      <c r="K1318">
        <v>4.2503863987635199E-2</v>
      </c>
      <c r="L1318" t="s">
        <v>3988</v>
      </c>
      <c r="M1318">
        <v>9.8145285935084994E-2</v>
      </c>
      <c r="N1318" s="6">
        <f t="shared" si="20"/>
        <v>20.654</v>
      </c>
    </row>
    <row r="1319" spans="1:14" x14ac:dyDescent="0.45">
      <c r="A1319">
        <v>596027</v>
      </c>
      <c r="B1319" t="s">
        <v>1047</v>
      </c>
      <c r="C1319" t="s">
        <v>1360</v>
      </c>
      <c r="D1319">
        <v>112</v>
      </c>
      <c r="E1319">
        <v>583</v>
      </c>
      <c r="F1319">
        <v>583</v>
      </c>
      <c r="G1319">
        <v>293</v>
      </c>
      <c r="H1319">
        <v>20.654</v>
      </c>
      <c r="I1319">
        <v>290</v>
      </c>
      <c r="J1319">
        <v>20.654</v>
      </c>
      <c r="K1319">
        <v>1.3722126929674099E-2</v>
      </c>
      <c r="L1319" t="s">
        <v>3989</v>
      </c>
      <c r="M1319" t="s">
        <v>3990</v>
      </c>
      <c r="N1319" s="6">
        <f t="shared" si="20"/>
        <v>20.654</v>
      </c>
    </row>
    <row r="1320" spans="1:14" x14ac:dyDescent="0.45">
      <c r="A1320">
        <v>573046</v>
      </c>
      <c r="B1320" t="s">
        <v>549</v>
      </c>
      <c r="C1320" t="s">
        <v>1360</v>
      </c>
      <c r="D1320">
        <v>146</v>
      </c>
      <c r="E1320">
        <v>482</v>
      </c>
      <c r="F1320">
        <v>482</v>
      </c>
      <c r="G1320">
        <v>288</v>
      </c>
      <c r="H1320">
        <v>20.654</v>
      </c>
      <c r="I1320">
        <v>194</v>
      </c>
      <c r="J1320">
        <v>20.654</v>
      </c>
      <c r="K1320" t="s">
        <v>3991</v>
      </c>
      <c r="L1320" t="s">
        <v>3992</v>
      </c>
      <c r="M1320">
        <v>9.3360995850622394E-2</v>
      </c>
      <c r="N1320" s="6">
        <f t="shared" si="20"/>
        <v>20.654</v>
      </c>
    </row>
    <row r="1321" spans="1:14" x14ac:dyDescent="0.45">
      <c r="A1321">
        <v>664054</v>
      </c>
      <c r="B1321" t="s">
        <v>863</v>
      </c>
      <c r="C1321" t="s">
        <v>1360</v>
      </c>
      <c r="D1321">
        <v>142</v>
      </c>
      <c r="E1321">
        <v>447</v>
      </c>
      <c r="F1321">
        <v>447</v>
      </c>
      <c r="G1321">
        <v>277</v>
      </c>
      <c r="H1321">
        <v>20.664000000000001</v>
      </c>
      <c r="I1321">
        <v>170</v>
      </c>
      <c r="J1321">
        <v>20.664000000000001</v>
      </c>
      <c r="K1321">
        <v>4.4742729306487599E-3</v>
      </c>
      <c r="L1321">
        <v>0.90156599552572703</v>
      </c>
      <c r="M1321">
        <v>9.3959731543624095E-2</v>
      </c>
      <c r="N1321" s="6">
        <f t="shared" si="20"/>
        <v>20.664000000000001</v>
      </c>
    </row>
    <row r="1322" spans="1:14" x14ac:dyDescent="0.45">
      <c r="A1322">
        <v>667297</v>
      </c>
      <c r="B1322" t="s">
        <v>1072</v>
      </c>
      <c r="C1322" t="s">
        <v>1360</v>
      </c>
      <c r="D1322">
        <v>146</v>
      </c>
      <c r="E1322">
        <v>553</v>
      </c>
      <c r="F1322">
        <v>553</v>
      </c>
      <c r="G1322">
        <v>313</v>
      </c>
      <c r="H1322">
        <v>20.667000000000002</v>
      </c>
      <c r="I1322">
        <v>240</v>
      </c>
      <c r="J1322">
        <v>20.667000000000002</v>
      </c>
      <c r="K1322">
        <v>1.80831826401446E-3</v>
      </c>
      <c r="L1322" t="s">
        <v>3993</v>
      </c>
      <c r="M1322">
        <v>6.3291139240506306E-2</v>
      </c>
      <c r="N1322" s="6">
        <f t="shared" si="20"/>
        <v>20.667000000000002</v>
      </c>
    </row>
    <row r="1323" spans="1:14" x14ac:dyDescent="0.45">
      <c r="A1323">
        <v>489334</v>
      </c>
      <c r="B1323" t="s">
        <v>221</v>
      </c>
      <c r="C1323" t="s">
        <v>1360</v>
      </c>
      <c r="D1323">
        <v>135</v>
      </c>
      <c r="E1323">
        <v>2744</v>
      </c>
      <c r="F1323">
        <v>2744</v>
      </c>
      <c r="G1323">
        <v>1711</v>
      </c>
      <c r="H1323">
        <v>20.681999999999999</v>
      </c>
      <c r="I1323">
        <v>1033</v>
      </c>
      <c r="J1323">
        <v>20.681999999999999</v>
      </c>
      <c r="K1323" t="s">
        <v>3994</v>
      </c>
      <c r="L1323" t="s">
        <v>3995</v>
      </c>
      <c r="M1323">
        <v>0.15233236151603499</v>
      </c>
      <c r="N1323" s="6">
        <f t="shared" si="20"/>
        <v>20.681999999999999</v>
      </c>
    </row>
    <row r="1324" spans="1:14" x14ac:dyDescent="0.45">
      <c r="A1324">
        <v>592127</v>
      </c>
      <c r="B1324" t="s">
        <v>500</v>
      </c>
      <c r="C1324" t="s">
        <v>1360</v>
      </c>
      <c r="D1324">
        <v>116</v>
      </c>
      <c r="E1324">
        <v>278</v>
      </c>
      <c r="F1324">
        <v>278</v>
      </c>
      <c r="G1324">
        <v>141</v>
      </c>
      <c r="H1324">
        <v>20.687000000000001</v>
      </c>
      <c r="I1324">
        <v>137</v>
      </c>
      <c r="J1324">
        <v>20.687000000000001</v>
      </c>
      <c r="K1324">
        <v>1.07913669064748E-2</v>
      </c>
      <c r="L1324" t="s">
        <v>3996</v>
      </c>
      <c r="M1324">
        <v>8.6330935251798496E-2</v>
      </c>
      <c r="N1324" s="6">
        <f t="shared" si="20"/>
        <v>20.687000000000001</v>
      </c>
    </row>
    <row r="1325" spans="1:14" x14ac:dyDescent="0.45">
      <c r="A1325">
        <v>547874</v>
      </c>
      <c r="B1325" t="s">
        <v>506</v>
      </c>
      <c r="C1325" t="s">
        <v>1360</v>
      </c>
      <c r="D1325">
        <v>136</v>
      </c>
      <c r="E1325">
        <v>221</v>
      </c>
      <c r="F1325">
        <v>221</v>
      </c>
      <c r="G1325">
        <v>178</v>
      </c>
      <c r="H1325">
        <v>20.687000000000001</v>
      </c>
      <c r="I1325">
        <v>43</v>
      </c>
      <c r="J1325">
        <v>20.687000000000001</v>
      </c>
      <c r="K1325">
        <v>3.1674208144796302E-2</v>
      </c>
      <c r="L1325" t="s">
        <v>3997</v>
      </c>
      <c r="M1325">
        <v>7.2398190045248806E-2</v>
      </c>
      <c r="N1325" s="6">
        <f t="shared" si="20"/>
        <v>20.687000000000001</v>
      </c>
    </row>
    <row r="1326" spans="1:14" x14ac:dyDescent="0.45">
      <c r="A1326">
        <v>643354</v>
      </c>
      <c r="B1326" t="s">
        <v>3998</v>
      </c>
      <c r="C1326" t="s">
        <v>1360</v>
      </c>
      <c r="D1326">
        <v>121</v>
      </c>
      <c r="E1326">
        <v>592</v>
      </c>
      <c r="F1326">
        <v>592</v>
      </c>
      <c r="G1326">
        <v>311</v>
      </c>
      <c r="H1326">
        <v>20.687999999999999</v>
      </c>
      <c r="I1326">
        <v>281</v>
      </c>
      <c r="J1326">
        <v>20.687999999999999</v>
      </c>
      <c r="K1326">
        <v>0</v>
      </c>
      <c r="L1326" t="s">
        <v>3999</v>
      </c>
      <c r="M1326">
        <v>7.2635135135135101E-2</v>
      </c>
      <c r="N1326" s="6">
        <f t="shared" si="20"/>
        <v>20.687999999999999</v>
      </c>
    </row>
    <row r="1327" spans="1:14" x14ac:dyDescent="0.45">
      <c r="A1327">
        <v>624647</v>
      </c>
      <c r="B1327" t="s">
        <v>970</v>
      </c>
      <c r="C1327" t="s">
        <v>1360</v>
      </c>
      <c r="D1327">
        <v>147</v>
      </c>
      <c r="E1327">
        <v>649</v>
      </c>
      <c r="F1327">
        <v>649</v>
      </c>
      <c r="G1327">
        <v>371</v>
      </c>
      <c r="H1327">
        <v>20.689</v>
      </c>
      <c r="I1327">
        <v>278</v>
      </c>
      <c r="J1327">
        <v>20.689</v>
      </c>
      <c r="K1327" t="s">
        <v>4000</v>
      </c>
      <c r="L1327" t="s">
        <v>4001</v>
      </c>
      <c r="M1327" t="s">
        <v>4002</v>
      </c>
      <c r="N1327" s="6">
        <f t="shared" si="20"/>
        <v>20.689</v>
      </c>
    </row>
    <row r="1328" spans="1:14" x14ac:dyDescent="0.45">
      <c r="A1328">
        <v>657681</v>
      </c>
      <c r="B1328" t="s">
        <v>578</v>
      </c>
      <c r="C1328" t="s">
        <v>1360</v>
      </c>
      <c r="D1328">
        <v>135</v>
      </c>
      <c r="E1328">
        <v>167</v>
      </c>
      <c r="F1328">
        <v>167</v>
      </c>
      <c r="G1328">
        <v>106</v>
      </c>
      <c r="H1328">
        <v>20.721</v>
      </c>
      <c r="I1328">
        <v>61</v>
      </c>
      <c r="J1328">
        <v>20.721</v>
      </c>
      <c r="K1328">
        <v>5.9880239520958001E-3</v>
      </c>
      <c r="L1328" t="s">
        <v>4003</v>
      </c>
      <c r="M1328" t="s">
        <v>3741</v>
      </c>
      <c r="N1328" s="6">
        <f t="shared" si="20"/>
        <v>20.721</v>
      </c>
    </row>
    <row r="1329" spans="1:14" x14ac:dyDescent="0.45">
      <c r="A1329">
        <v>541652</v>
      </c>
      <c r="B1329" t="s">
        <v>554</v>
      </c>
      <c r="C1329" t="s">
        <v>1360</v>
      </c>
      <c r="D1329">
        <v>145</v>
      </c>
      <c r="E1329">
        <v>395</v>
      </c>
      <c r="F1329">
        <v>395</v>
      </c>
      <c r="G1329">
        <v>228</v>
      </c>
      <c r="H1329">
        <v>20.721</v>
      </c>
      <c r="I1329">
        <v>167</v>
      </c>
      <c r="J1329">
        <v>20.721</v>
      </c>
      <c r="K1329" t="s">
        <v>1880</v>
      </c>
      <c r="L1329" t="s">
        <v>4004</v>
      </c>
      <c r="M1329">
        <v>7.0886075949366995E-2</v>
      </c>
      <c r="N1329" s="6">
        <f t="shared" si="20"/>
        <v>20.721</v>
      </c>
    </row>
    <row r="1330" spans="1:14" x14ac:dyDescent="0.45">
      <c r="A1330">
        <v>506433</v>
      </c>
      <c r="B1330" t="s">
        <v>98</v>
      </c>
      <c r="C1330" t="s">
        <v>1360</v>
      </c>
      <c r="D1330">
        <v>135</v>
      </c>
      <c r="E1330">
        <v>7101</v>
      </c>
      <c r="F1330">
        <v>7101</v>
      </c>
      <c r="G1330">
        <v>4980</v>
      </c>
      <c r="H1330">
        <v>20.721</v>
      </c>
      <c r="I1330">
        <v>2121</v>
      </c>
      <c r="J1330">
        <v>20.721</v>
      </c>
      <c r="K1330">
        <v>2.85875228841008E-2</v>
      </c>
      <c r="L1330">
        <v>0.86494859878890296</v>
      </c>
      <c r="M1330" t="s">
        <v>3172</v>
      </c>
      <c r="N1330" s="6">
        <f t="shared" si="20"/>
        <v>20.721</v>
      </c>
    </row>
    <row r="1331" spans="1:14" x14ac:dyDescent="0.45">
      <c r="A1331">
        <v>462515</v>
      </c>
      <c r="B1331" t="s">
        <v>555</v>
      </c>
      <c r="C1331" t="s">
        <v>1360</v>
      </c>
      <c r="D1331">
        <v>144</v>
      </c>
      <c r="E1331">
        <v>203</v>
      </c>
      <c r="F1331">
        <v>203</v>
      </c>
      <c r="G1331">
        <v>107</v>
      </c>
      <c r="H1331">
        <v>20.754999999999999</v>
      </c>
      <c r="I1331">
        <v>96</v>
      </c>
      <c r="J1331">
        <v>20.754999999999999</v>
      </c>
      <c r="K1331">
        <v>4.9261083743842296E-3</v>
      </c>
      <c r="L1331" t="s">
        <v>4005</v>
      </c>
      <c r="M1331" t="s">
        <v>4006</v>
      </c>
      <c r="N1331" s="6">
        <f t="shared" si="20"/>
        <v>20.754999999999995</v>
      </c>
    </row>
    <row r="1332" spans="1:14" x14ac:dyDescent="0.45">
      <c r="A1332">
        <v>487675</v>
      </c>
      <c r="B1332" t="s">
        <v>4007</v>
      </c>
      <c r="C1332" t="s">
        <v>1360</v>
      </c>
      <c r="D1332">
        <v>119</v>
      </c>
      <c r="E1332">
        <v>125</v>
      </c>
      <c r="F1332">
        <v>125</v>
      </c>
      <c r="G1332">
        <v>82</v>
      </c>
      <c r="H1332">
        <v>20.754999999999999</v>
      </c>
      <c r="I1332">
        <v>43</v>
      </c>
      <c r="J1332">
        <v>20.754999999999999</v>
      </c>
      <c r="K1332">
        <v>8.0000000000000002E-3</v>
      </c>
      <c r="L1332">
        <v>0.96</v>
      </c>
      <c r="M1332">
        <v>3.2000000000000001E-2</v>
      </c>
      <c r="N1332" s="6">
        <f t="shared" si="20"/>
        <v>20.754999999999999</v>
      </c>
    </row>
    <row r="1333" spans="1:14" x14ac:dyDescent="0.45">
      <c r="A1333">
        <v>664918</v>
      </c>
      <c r="B1333" t="s">
        <v>1032</v>
      </c>
      <c r="C1333" t="s">
        <v>1360</v>
      </c>
      <c r="D1333">
        <v>134</v>
      </c>
      <c r="E1333">
        <v>389</v>
      </c>
      <c r="F1333">
        <v>389</v>
      </c>
      <c r="G1333">
        <v>235</v>
      </c>
      <c r="H1333">
        <v>20.788</v>
      </c>
      <c r="I1333">
        <v>154</v>
      </c>
      <c r="J1333">
        <v>20.788</v>
      </c>
      <c r="K1333" t="s">
        <v>4008</v>
      </c>
      <c r="L1333">
        <v>0.91002570694087404</v>
      </c>
      <c r="M1333">
        <v>7.7120822622107899E-2</v>
      </c>
      <c r="N1333" s="6">
        <f t="shared" si="20"/>
        <v>20.788</v>
      </c>
    </row>
    <row r="1334" spans="1:14" x14ac:dyDescent="0.45">
      <c r="A1334">
        <v>519151</v>
      </c>
      <c r="B1334" t="s">
        <v>377</v>
      </c>
      <c r="C1334" t="s">
        <v>1360</v>
      </c>
      <c r="D1334">
        <v>117</v>
      </c>
      <c r="E1334">
        <v>2499</v>
      </c>
      <c r="F1334">
        <v>2499</v>
      </c>
      <c r="G1334">
        <v>1662</v>
      </c>
      <c r="H1334">
        <v>20.81</v>
      </c>
      <c r="I1334">
        <v>837</v>
      </c>
      <c r="J1334">
        <v>20.81</v>
      </c>
      <c r="K1334">
        <v>1.8407362945177998E-2</v>
      </c>
      <c r="L1334" t="s">
        <v>4009</v>
      </c>
      <c r="M1334">
        <v>7.5230092036814702E-2</v>
      </c>
      <c r="N1334" s="6">
        <f t="shared" si="20"/>
        <v>20.810000000000002</v>
      </c>
    </row>
    <row r="1335" spans="1:14" x14ac:dyDescent="0.45">
      <c r="A1335">
        <v>641682</v>
      </c>
      <c r="B1335" t="s">
        <v>1053</v>
      </c>
      <c r="C1335" t="s">
        <v>1360</v>
      </c>
      <c r="D1335">
        <v>113</v>
      </c>
      <c r="E1335">
        <v>332</v>
      </c>
      <c r="F1335">
        <v>332</v>
      </c>
      <c r="G1335">
        <v>175</v>
      </c>
      <c r="H1335">
        <v>20.818000000000001</v>
      </c>
      <c r="I1335">
        <v>157</v>
      </c>
      <c r="J1335">
        <v>20.818000000000001</v>
      </c>
      <c r="K1335">
        <v>3.0120481927710802E-3</v>
      </c>
      <c r="L1335" t="s">
        <v>4010</v>
      </c>
      <c r="M1335">
        <v>7.2289156626505993E-2</v>
      </c>
      <c r="N1335" s="6">
        <f t="shared" si="20"/>
        <v>20.818000000000001</v>
      </c>
    </row>
    <row r="1336" spans="1:14" x14ac:dyDescent="0.45">
      <c r="A1336">
        <v>592712</v>
      </c>
      <c r="B1336" t="s">
        <v>851</v>
      </c>
      <c r="C1336" t="s">
        <v>1360</v>
      </c>
      <c r="D1336">
        <v>158</v>
      </c>
      <c r="E1336">
        <v>305</v>
      </c>
      <c r="F1336">
        <v>305</v>
      </c>
      <c r="G1336">
        <v>147</v>
      </c>
      <c r="H1336">
        <v>20.82</v>
      </c>
      <c r="I1336">
        <v>158</v>
      </c>
      <c r="J1336">
        <v>20.82</v>
      </c>
      <c r="K1336">
        <v>0</v>
      </c>
      <c r="L1336" t="s">
        <v>4011</v>
      </c>
      <c r="M1336" t="s">
        <v>4012</v>
      </c>
      <c r="N1336" s="6">
        <f t="shared" si="20"/>
        <v>20.82</v>
      </c>
    </row>
    <row r="1337" spans="1:14" x14ac:dyDescent="0.45">
      <c r="A1337">
        <v>276351</v>
      </c>
      <c r="B1337" t="s">
        <v>408</v>
      </c>
      <c r="C1337" t="s">
        <v>1360</v>
      </c>
      <c r="D1337">
        <v>140</v>
      </c>
      <c r="E1337">
        <v>360</v>
      </c>
      <c r="F1337">
        <v>360</v>
      </c>
      <c r="G1337">
        <v>209</v>
      </c>
      <c r="H1337">
        <v>20.821000000000002</v>
      </c>
      <c r="I1337">
        <v>151</v>
      </c>
      <c r="J1337">
        <v>20.821000000000002</v>
      </c>
      <c r="K1337">
        <v>2.7777777777777701E-3</v>
      </c>
      <c r="L1337" t="s">
        <v>4013</v>
      </c>
      <c r="M1337" t="s">
        <v>4014</v>
      </c>
      <c r="N1337" s="6">
        <f t="shared" si="20"/>
        <v>20.820999999999998</v>
      </c>
    </row>
    <row r="1338" spans="1:14" x14ac:dyDescent="0.45">
      <c r="A1338">
        <v>490063</v>
      </c>
      <c r="B1338" t="s">
        <v>175</v>
      </c>
      <c r="C1338" t="s">
        <v>1360</v>
      </c>
      <c r="D1338">
        <v>158</v>
      </c>
      <c r="E1338">
        <v>848</v>
      </c>
      <c r="F1338">
        <v>848</v>
      </c>
      <c r="G1338">
        <v>544</v>
      </c>
      <c r="H1338">
        <v>20.821000000000002</v>
      </c>
      <c r="I1338">
        <v>304</v>
      </c>
      <c r="J1338">
        <v>20.821000000000002</v>
      </c>
      <c r="K1338">
        <v>2.1226415094339601E-2</v>
      </c>
      <c r="L1338" t="s">
        <v>4015</v>
      </c>
      <c r="M1338" t="s">
        <v>4016</v>
      </c>
      <c r="N1338" s="6">
        <f t="shared" si="20"/>
        <v>20.821000000000002</v>
      </c>
    </row>
    <row r="1339" spans="1:14" x14ac:dyDescent="0.45">
      <c r="A1339">
        <v>489265</v>
      </c>
      <c r="B1339" t="s">
        <v>368</v>
      </c>
      <c r="C1339" t="s">
        <v>1360</v>
      </c>
      <c r="D1339">
        <v>141</v>
      </c>
      <c r="E1339">
        <v>2218</v>
      </c>
      <c r="F1339">
        <v>2218</v>
      </c>
      <c r="G1339">
        <v>1445</v>
      </c>
      <c r="H1339">
        <v>20.829000000000001</v>
      </c>
      <c r="I1339">
        <v>773</v>
      </c>
      <c r="J1339">
        <v>20.829000000000001</v>
      </c>
      <c r="K1339" t="s">
        <v>4017</v>
      </c>
      <c r="L1339" t="s">
        <v>4018</v>
      </c>
      <c r="M1339">
        <v>7.7998196573489595E-2</v>
      </c>
      <c r="N1339" s="6">
        <f t="shared" si="20"/>
        <v>20.829000000000001</v>
      </c>
    </row>
    <row r="1340" spans="1:14" x14ac:dyDescent="0.45">
      <c r="A1340">
        <v>472610</v>
      </c>
      <c r="B1340" t="s">
        <v>10</v>
      </c>
      <c r="C1340" t="s">
        <v>1360</v>
      </c>
      <c r="D1340">
        <v>108</v>
      </c>
      <c r="E1340">
        <v>2368</v>
      </c>
      <c r="F1340">
        <v>2368</v>
      </c>
      <c r="G1340">
        <v>1373</v>
      </c>
      <c r="H1340">
        <v>20.853000000000002</v>
      </c>
      <c r="I1340">
        <v>995</v>
      </c>
      <c r="J1340">
        <v>20.853000000000002</v>
      </c>
      <c r="K1340">
        <v>4.2229729729729697E-3</v>
      </c>
      <c r="L1340" t="s">
        <v>4019</v>
      </c>
      <c r="M1340" t="s">
        <v>4020</v>
      </c>
      <c r="N1340" s="6">
        <f t="shared" si="20"/>
        <v>20.853000000000002</v>
      </c>
    </row>
    <row r="1341" spans="1:14" x14ac:dyDescent="0.45">
      <c r="A1341">
        <v>595411</v>
      </c>
      <c r="B1341" t="s">
        <v>4021</v>
      </c>
      <c r="C1341" t="s">
        <v>1360</v>
      </c>
      <c r="D1341">
        <v>111</v>
      </c>
      <c r="E1341">
        <v>395</v>
      </c>
      <c r="F1341">
        <v>395</v>
      </c>
      <c r="G1341">
        <v>218</v>
      </c>
      <c r="H1341">
        <v>20.853999999999999</v>
      </c>
      <c r="I1341">
        <v>177</v>
      </c>
      <c r="J1341">
        <v>20.853999999999999</v>
      </c>
      <c r="K1341" t="s">
        <v>2998</v>
      </c>
      <c r="L1341" t="s">
        <v>4022</v>
      </c>
      <c r="M1341" t="s">
        <v>4023</v>
      </c>
      <c r="N1341" s="6">
        <f t="shared" si="20"/>
        <v>20.853999999999999</v>
      </c>
    </row>
    <row r="1342" spans="1:14" x14ac:dyDescent="0.45">
      <c r="A1342">
        <v>458584</v>
      </c>
      <c r="B1342" t="s">
        <v>678</v>
      </c>
      <c r="C1342" t="s">
        <v>1360</v>
      </c>
      <c r="D1342">
        <v>112</v>
      </c>
      <c r="E1342">
        <v>329</v>
      </c>
      <c r="F1342">
        <v>329</v>
      </c>
      <c r="G1342">
        <v>200</v>
      </c>
      <c r="H1342">
        <v>20.853999999999999</v>
      </c>
      <c r="I1342">
        <v>129</v>
      </c>
      <c r="J1342">
        <v>20.853999999999999</v>
      </c>
      <c r="K1342">
        <v>0</v>
      </c>
      <c r="L1342" t="s">
        <v>4024</v>
      </c>
      <c r="M1342" t="s">
        <v>4025</v>
      </c>
      <c r="N1342" s="6">
        <f t="shared" si="20"/>
        <v>20.854000000000003</v>
      </c>
    </row>
    <row r="1343" spans="1:14" x14ac:dyDescent="0.45">
      <c r="A1343">
        <v>669618</v>
      </c>
      <c r="B1343" t="s">
        <v>1074</v>
      </c>
      <c r="C1343" t="s">
        <v>1360</v>
      </c>
      <c r="D1343">
        <v>140</v>
      </c>
      <c r="E1343">
        <v>492</v>
      </c>
      <c r="F1343">
        <v>492</v>
      </c>
      <c r="G1343">
        <v>301</v>
      </c>
      <c r="H1343">
        <v>20.866</v>
      </c>
      <c r="I1343">
        <v>191</v>
      </c>
      <c r="J1343">
        <v>20.866</v>
      </c>
      <c r="K1343" t="s">
        <v>4026</v>
      </c>
      <c r="L1343" t="s">
        <v>4027</v>
      </c>
      <c r="M1343">
        <v>9.3495934959349505E-2</v>
      </c>
      <c r="N1343" s="6">
        <f t="shared" si="20"/>
        <v>20.866</v>
      </c>
    </row>
    <row r="1344" spans="1:14" x14ac:dyDescent="0.45">
      <c r="A1344">
        <v>642528</v>
      </c>
      <c r="B1344" t="s">
        <v>697</v>
      </c>
      <c r="C1344" t="s">
        <v>1360</v>
      </c>
      <c r="D1344">
        <v>147</v>
      </c>
      <c r="E1344">
        <v>1537</v>
      </c>
      <c r="F1344">
        <v>1537</v>
      </c>
      <c r="G1344">
        <v>914</v>
      </c>
      <c r="H1344">
        <v>20.965</v>
      </c>
      <c r="I1344">
        <v>623</v>
      </c>
      <c r="J1344">
        <v>20.965</v>
      </c>
      <c r="K1344" t="s">
        <v>4028</v>
      </c>
      <c r="L1344">
        <v>0.89655172413793105</v>
      </c>
      <c r="M1344">
        <v>9.0435914118412494E-2</v>
      </c>
      <c r="N1344" s="6">
        <f t="shared" si="20"/>
        <v>20.965</v>
      </c>
    </row>
    <row r="1345" spans="1:14" x14ac:dyDescent="0.45">
      <c r="A1345">
        <v>608638</v>
      </c>
      <c r="B1345" t="s">
        <v>693</v>
      </c>
      <c r="C1345" t="s">
        <v>1360</v>
      </c>
      <c r="D1345">
        <v>146</v>
      </c>
      <c r="E1345">
        <v>1269</v>
      </c>
      <c r="F1345">
        <v>1269</v>
      </c>
      <c r="G1345">
        <v>734</v>
      </c>
      <c r="H1345">
        <v>20.981000000000002</v>
      </c>
      <c r="I1345">
        <v>535</v>
      </c>
      <c r="J1345">
        <v>20.981000000000002</v>
      </c>
      <c r="K1345" t="s">
        <v>4029</v>
      </c>
      <c r="L1345" t="s">
        <v>4030</v>
      </c>
      <c r="M1345">
        <v>9.2986603624901396E-2</v>
      </c>
      <c r="N1345" s="6">
        <f t="shared" si="20"/>
        <v>20.981000000000002</v>
      </c>
    </row>
    <row r="1346" spans="1:14" x14ac:dyDescent="0.45">
      <c r="A1346">
        <v>641438</v>
      </c>
      <c r="B1346" t="s">
        <v>639</v>
      </c>
      <c r="C1346" t="s">
        <v>1360</v>
      </c>
      <c r="D1346">
        <v>144</v>
      </c>
      <c r="E1346">
        <v>505</v>
      </c>
      <c r="F1346">
        <v>505</v>
      </c>
      <c r="G1346">
        <v>309</v>
      </c>
      <c r="H1346">
        <v>20.986999999999998</v>
      </c>
      <c r="I1346">
        <v>196</v>
      </c>
      <c r="J1346">
        <v>20.986999999999998</v>
      </c>
      <c r="K1346">
        <v>1.9801980198019798E-3</v>
      </c>
      <c r="L1346" t="s">
        <v>4031</v>
      </c>
      <c r="M1346">
        <v>6.3366336633663298E-2</v>
      </c>
      <c r="N1346" s="6">
        <f t="shared" si="20"/>
        <v>20.986999999999995</v>
      </c>
    </row>
    <row r="1347" spans="1:14" x14ac:dyDescent="0.45">
      <c r="A1347">
        <v>676604</v>
      </c>
      <c r="B1347" t="s">
        <v>934</v>
      </c>
      <c r="C1347" t="s">
        <v>1360</v>
      </c>
      <c r="D1347">
        <v>118</v>
      </c>
      <c r="E1347">
        <v>451</v>
      </c>
      <c r="F1347">
        <v>451</v>
      </c>
      <c r="G1347">
        <v>253</v>
      </c>
      <c r="H1347">
        <v>20.995000000000001</v>
      </c>
      <c r="I1347">
        <v>198</v>
      </c>
      <c r="J1347">
        <v>20.995000000000001</v>
      </c>
      <c r="K1347" t="s">
        <v>4032</v>
      </c>
      <c r="L1347" t="s">
        <v>3555</v>
      </c>
      <c r="M1347">
        <v>7.7605321507760505E-2</v>
      </c>
      <c r="N1347" s="6">
        <f t="shared" ref="N1347:N1410" si="21">((H1347*G1347)+(I1347*J1347))/(G1347+I1347)</f>
        <v>20.995000000000001</v>
      </c>
    </row>
    <row r="1348" spans="1:14" x14ac:dyDescent="0.45">
      <c r="A1348">
        <v>660546</v>
      </c>
      <c r="B1348" t="s">
        <v>1081</v>
      </c>
      <c r="C1348" t="s">
        <v>1360</v>
      </c>
      <c r="D1348">
        <v>121</v>
      </c>
      <c r="E1348">
        <v>224</v>
      </c>
      <c r="F1348">
        <v>224</v>
      </c>
      <c r="G1348">
        <v>125</v>
      </c>
      <c r="H1348">
        <v>21.016999999999999</v>
      </c>
      <c r="I1348">
        <v>99</v>
      </c>
      <c r="J1348">
        <v>21.016999999999999</v>
      </c>
      <c r="K1348">
        <v>4.4642857142857097E-3</v>
      </c>
      <c r="L1348">
        <v>0.9375</v>
      </c>
      <c r="M1348">
        <v>5.8035714285714197E-2</v>
      </c>
      <c r="N1348" s="6">
        <f t="shared" si="21"/>
        <v>21.016999999999999</v>
      </c>
    </row>
    <row r="1349" spans="1:14" x14ac:dyDescent="0.45">
      <c r="A1349">
        <v>606930</v>
      </c>
      <c r="B1349" t="s">
        <v>236</v>
      </c>
      <c r="C1349" t="s">
        <v>1360</v>
      </c>
      <c r="D1349">
        <v>138</v>
      </c>
      <c r="E1349">
        <v>1829</v>
      </c>
      <c r="F1349">
        <v>1829</v>
      </c>
      <c r="G1349">
        <v>1086</v>
      </c>
      <c r="H1349">
        <v>21.021000000000001</v>
      </c>
      <c r="I1349">
        <v>743</v>
      </c>
      <c r="J1349">
        <v>21.021000000000001</v>
      </c>
      <c r="K1349">
        <v>4.2099507927829398E-2</v>
      </c>
      <c r="L1349" t="s">
        <v>4033</v>
      </c>
      <c r="M1349" t="s">
        <v>4034</v>
      </c>
      <c r="N1349" s="6">
        <f t="shared" si="21"/>
        <v>21.021000000000001</v>
      </c>
    </row>
    <row r="1350" spans="1:14" x14ac:dyDescent="0.45">
      <c r="A1350">
        <v>460283</v>
      </c>
      <c r="B1350" t="s">
        <v>362</v>
      </c>
      <c r="C1350" t="s">
        <v>1360</v>
      </c>
      <c r="D1350">
        <v>144</v>
      </c>
      <c r="E1350">
        <v>1132</v>
      </c>
      <c r="F1350">
        <v>1132</v>
      </c>
      <c r="G1350">
        <v>686</v>
      </c>
      <c r="H1350">
        <v>21.053999999999998</v>
      </c>
      <c r="I1350">
        <v>446</v>
      </c>
      <c r="J1350">
        <v>21.053999999999998</v>
      </c>
      <c r="K1350" t="s">
        <v>4035</v>
      </c>
      <c r="L1350" t="s">
        <v>4036</v>
      </c>
      <c r="M1350" t="s">
        <v>4037</v>
      </c>
      <c r="N1350" s="6">
        <f t="shared" si="21"/>
        <v>21.053999999999998</v>
      </c>
    </row>
    <row r="1351" spans="1:14" x14ac:dyDescent="0.45">
      <c r="A1351">
        <v>669935</v>
      </c>
      <c r="B1351" t="s">
        <v>1083</v>
      </c>
      <c r="C1351" t="s">
        <v>1360</v>
      </c>
      <c r="D1351">
        <v>140</v>
      </c>
      <c r="E1351">
        <v>287</v>
      </c>
      <c r="F1351">
        <v>287</v>
      </c>
      <c r="G1351">
        <v>194</v>
      </c>
      <c r="H1351">
        <v>21.059000000000001</v>
      </c>
      <c r="I1351">
        <v>93</v>
      </c>
      <c r="J1351">
        <v>21.059000000000001</v>
      </c>
      <c r="K1351">
        <v>6.9686411149825697E-3</v>
      </c>
      <c r="L1351" t="s">
        <v>4038</v>
      </c>
      <c r="M1351">
        <v>8.0139372822299604E-2</v>
      </c>
      <c r="N1351" s="6">
        <f t="shared" si="21"/>
        <v>21.059000000000005</v>
      </c>
    </row>
    <row r="1352" spans="1:14" x14ac:dyDescent="0.45">
      <c r="A1352">
        <v>676051</v>
      </c>
      <c r="B1352" t="s">
        <v>944</v>
      </c>
      <c r="C1352" t="s">
        <v>1360</v>
      </c>
      <c r="D1352">
        <v>112</v>
      </c>
      <c r="E1352">
        <v>606</v>
      </c>
      <c r="F1352">
        <v>606</v>
      </c>
      <c r="G1352">
        <v>339</v>
      </c>
      <c r="H1352">
        <v>21.059000000000001</v>
      </c>
      <c r="I1352">
        <v>267</v>
      </c>
      <c r="J1352">
        <v>21.059000000000001</v>
      </c>
      <c r="K1352">
        <v>8.2508250825082501E-3</v>
      </c>
      <c r="L1352" t="s">
        <v>4039</v>
      </c>
      <c r="M1352">
        <v>7.09570957095709E-2</v>
      </c>
      <c r="N1352" s="6">
        <f t="shared" si="21"/>
        <v>21.059000000000001</v>
      </c>
    </row>
    <row r="1353" spans="1:14" x14ac:dyDescent="0.45">
      <c r="A1353">
        <v>608678</v>
      </c>
      <c r="B1353" t="s">
        <v>283</v>
      </c>
      <c r="C1353" t="s">
        <v>1360</v>
      </c>
      <c r="D1353">
        <v>145</v>
      </c>
      <c r="E1353">
        <v>2016</v>
      </c>
      <c r="F1353">
        <v>2016</v>
      </c>
      <c r="G1353">
        <v>1259</v>
      </c>
      <c r="H1353">
        <v>21.088000000000001</v>
      </c>
      <c r="I1353">
        <v>757</v>
      </c>
      <c r="J1353">
        <v>21.088000000000001</v>
      </c>
      <c r="K1353">
        <v>2.97619047619047E-3</v>
      </c>
      <c r="L1353" t="s">
        <v>3595</v>
      </c>
      <c r="M1353">
        <v>8.7301587301587297E-2</v>
      </c>
      <c r="N1353" s="6">
        <f t="shared" si="21"/>
        <v>21.088000000000001</v>
      </c>
    </row>
    <row r="1354" spans="1:14" x14ac:dyDescent="0.45">
      <c r="A1354">
        <v>489446</v>
      </c>
      <c r="B1354" t="s">
        <v>340</v>
      </c>
      <c r="C1354" t="s">
        <v>1360</v>
      </c>
      <c r="D1354">
        <v>140</v>
      </c>
      <c r="E1354">
        <v>1791</v>
      </c>
      <c r="F1354">
        <v>1791</v>
      </c>
      <c r="G1354">
        <v>1194</v>
      </c>
      <c r="H1354">
        <v>21.088000000000001</v>
      </c>
      <c r="I1354">
        <v>597</v>
      </c>
      <c r="J1354">
        <v>21.088000000000001</v>
      </c>
      <c r="K1354" t="s">
        <v>4040</v>
      </c>
      <c r="L1354" t="s">
        <v>4041</v>
      </c>
      <c r="M1354">
        <v>9.0452261306532597E-2</v>
      </c>
      <c r="N1354" s="6">
        <f t="shared" si="21"/>
        <v>21.088000000000001</v>
      </c>
    </row>
    <row r="1355" spans="1:14" x14ac:dyDescent="0.45">
      <c r="A1355">
        <v>572193</v>
      </c>
      <c r="B1355" t="s">
        <v>225</v>
      </c>
      <c r="C1355" t="s">
        <v>1360</v>
      </c>
      <c r="D1355">
        <v>138</v>
      </c>
      <c r="E1355">
        <v>2212</v>
      </c>
      <c r="F1355">
        <v>2212</v>
      </c>
      <c r="G1355">
        <v>1359</v>
      </c>
      <c r="H1355">
        <v>21.088000000000001</v>
      </c>
      <c r="I1355">
        <v>853</v>
      </c>
      <c r="J1355">
        <v>21.088000000000001</v>
      </c>
      <c r="K1355">
        <v>7.2332730560578599E-3</v>
      </c>
      <c r="L1355" t="s">
        <v>4042</v>
      </c>
      <c r="M1355" t="s">
        <v>4043</v>
      </c>
      <c r="N1355" s="6">
        <f t="shared" si="21"/>
        <v>21.088000000000001</v>
      </c>
    </row>
    <row r="1356" spans="1:14" x14ac:dyDescent="0.45">
      <c r="A1356">
        <v>642758</v>
      </c>
      <c r="B1356" t="s">
        <v>1133</v>
      </c>
      <c r="C1356" t="s">
        <v>1360</v>
      </c>
      <c r="D1356">
        <v>133</v>
      </c>
      <c r="E1356">
        <v>544</v>
      </c>
      <c r="F1356">
        <v>544</v>
      </c>
      <c r="G1356">
        <v>348</v>
      </c>
      <c r="H1356">
        <v>21.091999999999999</v>
      </c>
      <c r="I1356">
        <v>196</v>
      </c>
      <c r="J1356">
        <v>21.091999999999999</v>
      </c>
      <c r="K1356">
        <v>5.5147058823529398E-3</v>
      </c>
      <c r="L1356" t="s">
        <v>4044</v>
      </c>
      <c r="M1356">
        <v>7.1691176470588203E-2</v>
      </c>
      <c r="N1356" s="6">
        <f t="shared" si="21"/>
        <v>21.091999999999999</v>
      </c>
    </row>
    <row r="1357" spans="1:14" x14ac:dyDescent="0.45">
      <c r="A1357">
        <v>642701</v>
      </c>
      <c r="B1357" t="s">
        <v>971</v>
      </c>
      <c r="C1357" t="s">
        <v>1360</v>
      </c>
      <c r="D1357">
        <v>147</v>
      </c>
      <c r="E1357">
        <v>1197</v>
      </c>
      <c r="F1357">
        <v>1197</v>
      </c>
      <c r="G1357">
        <v>615</v>
      </c>
      <c r="H1357">
        <v>21.097000000000001</v>
      </c>
      <c r="I1357">
        <v>582</v>
      </c>
      <c r="J1357">
        <v>21.097000000000001</v>
      </c>
      <c r="K1357" t="s">
        <v>4045</v>
      </c>
      <c r="L1357" t="s">
        <v>4046</v>
      </c>
      <c r="M1357" t="s">
        <v>4047</v>
      </c>
      <c r="N1357" s="6">
        <f t="shared" si="21"/>
        <v>21.097000000000005</v>
      </c>
    </row>
    <row r="1358" spans="1:14" x14ac:dyDescent="0.45">
      <c r="A1358">
        <v>607560</v>
      </c>
      <c r="B1358" t="s">
        <v>787</v>
      </c>
      <c r="C1358" t="s">
        <v>1360</v>
      </c>
      <c r="D1358">
        <v>120</v>
      </c>
      <c r="E1358">
        <v>793</v>
      </c>
      <c r="F1358">
        <v>793</v>
      </c>
      <c r="G1358">
        <v>468</v>
      </c>
      <c r="H1358">
        <v>21.111000000000001</v>
      </c>
      <c r="I1358">
        <v>325</v>
      </c>
      <c r="J1358">
        <v>21.111000000000001</v>
      </c>
      <c r="K1358">
        <v>3.7831021437578802E-3</v>
      </c>
      <c r="L1358" t="s">
        <v>4048</v>
      </c>
      <c r="M1358">
        <v>6.4312736443883897E-2</v>
      </c>
      <c r="N1358" s="6">
        <f t="shared" si="21"/>
        <v>21.111000000000001</v>
      </c>
    </row>
    <row r="1359" spans="1:14" x14ac:dyDescent="0.45">
      <c r="A1359">
        <v>448609</v>
      </c>
      <c r="B1359" t="s">
        <v>439</v>
      </c>
      <c r="C1359" t="s">
        <v>1360</v>
      </c>
      <c r="D1359">
        <v>120</v>
      </c>
      <c r="E1359">
        <v>738</v>
      </c>
      <c r="F1359">
        <v>738</v>
      </c>
      <c r="G1359">
        <v>490</v>
      </c>
      <c r="H1359">
        <v>21.120999999999999</v>
      </c>
      <c r="I1359">
        <v>248</v>
      </c>
      <c r="J1359">
        <v>21.120999999999999</v>
      </c>
      <c r="K1359" t="s">
        <v>4049</v>
      </c>
      <c r="L1359" t="s">
        <v>4050</v>
      </c>
      <c r="M1359">
        <v>7.9945799457994501E-2</v>
      </c>
      <c r="N1359" s="6">
        <f t="shared" si="21"/>
        <v>21.120999999999999</v>
      </c>
    </row>
    <row r="1360" spans="1:14" x14ac:dyDescent="0.45">
      <c r="A1360">
        <v>465657</v>
      </c>
      <c r="B1360" t="s">
        <v>324</v>
      </c>
      <c r="C1360" t="s">
        <v>1360</v>
      </c>
      <c r="D1360">
        <v>141</v>
      </c>
      <c r="E1360">
        <v>1822</v>
      </c>
      <c r="F1360">
        <v>1822</v>
      </c>
      <c r="G1360">
        <v>1205</v>
      </c>
      <c r="H1360">
        <v>21.120999999999999</v>
      </c>
      <c r="I1360">
        <v>617</v>
      </c>
      <c r="J1360">
        <v>21.120999999999999</v>
      </c>
      <c r="K1360" t="s">
        <v>4051</v>
      </c>
      <c r="L1360" t="s">
        <v>4052</v>
      </c>
      <c r="M1360">
        <v>8.06805708013172E-2</v>
      </c>
      <c r="N1360" s="6">
        <f t="shared" si="21"/>
        <v>21.120999999999999</v>
      </c>
    </row>
    <row r="1361" spans="1:14" x14ac:dyDescent="0.45">
      <c r="A1361">
        <v>605359</v>
      </c>
      <c r="B1361" t="s">
        <v>790</v>
      </c>
      <c r="C1361" t="s">
        <v>1360</v>
      </c>
      <c r="D1361">
        <v>145</v>
      </c>
      <c r="E1361">
        <v>872</v>
      </c>
      <c r="F1361">
        <v>872</v>
      </c>
      <c r="G1361">
        <v>534</v>
      </c>
      <c r="H1361">
        <v>21.140999999999998</v>
      </c>
      <c r="I1361">
        <v>338</v>
      </c>
      <c r="J1361">
        <v>21.140999999999998</v>
      </c>
      <c r="K1361">
        <v>0</v>
      </c>
      <c r="L1361" t="s">
        <v>4053</v>
      </c>
      <c r="M1361">
        <v>6.7660550458715593E-2</v>
      </c>
      <c r="N1361" s="6">
        <f t="shared" si="21"/>
        <v>21.140999999999998</v>
      </c>
    </row>
    <row r="1362" spans="1:14" x14ac:dyDescent="0.45">
      <c r="A1362">
        <v>657031</v>
      </c>
      <c r="B1362" t="s">
        <v>789</v>
      </c>
      <c r="C1362" t="s">
        <v>1360</v>
      </c>
      <c r="D1362">
        <v>118</v>
      </c>
      <c r="E1362">
        <v>888</v>
      </c>
      <c r="F1362">
        <v>888</v>
      </c>
      <c r="G1362">
        <v>535</v>
      </c>
      <c r="H1362">
        <v>21.154</v>
      </c>
      <c r="I1362">
        <v>353</v>
      </c>
      <c r="J1362">
        <v>21.154</v>
      </c>
      <c r="K1362">
        <v>3.1531531531531501E-2</v>
      </c>
      <c r="L1362" t="s">
        <v>4054</v>
      </c>
      <c r="M1362">
        <v>8.22072072072072E-2</v>
      </c>
      <c r="N1362" s="6">
        <f t="shared" si="21"/>
        <v>21.154</v>
      </c>
    </row>
    <row r="1363" spans="1:14" x14ac:dyDescent="0.45">
      <c r="A1363">
        <v>598287</v>
      </c>
      <c r="B1363" t="s">
        <v>614</v>
      </c>
      <c r="C1363" t="s">
        <v>1360</v>
      </c>
      <c r="D1363">
        <v>109</v>
      </c>
      <c r="E1363">
        <v>2103</v>
      </c>
      <c r="F1363">
        <v>2103</v>
      </c>
      <c r="G1363">
        <v>1326</v>
      </c>
      <c r="H1363">
        <v>21.155999999999999</v>
      </c>
      <c r="I1363">
        <v>777</v>
      </c>
      <c r="J1363">
        <v>21.155999999999999</v>
      </c>
      <c r="K1363">
        <v>5.2306229196386099E-3</v>
      </c>
      <c r="L1363" t="s">
        <v>4055</v>
      </c>
      <c r="M1363">
        <v>8.6067522586780701E-2</v>
      </c>
      <c r="N1363" s="6">
        <f t="shared" si="21"/>
        <v>21.155999999999999</v>
      </c>
    </row>
    <row r="1364" spans="1:14" x14ac:dyDescent="0.45">
      <c r="A1364">
        <v>677651</v>
      </c>
      <c r="B1364" t="s">
        <v>980</v>
      </c>
      <c r="C1364" t="s">
        <v>1360</v>
      </c>
      <c r="D1364">
        <v>117</v>
      </c>
      <c r="E1364">
        <v>2482</v>
      </c>
      <c r="F1364">
        <v>2482</v>
      </c>
      <c r="G1364">
        <v>1741</v>
      </c>
      <c r="H1364">
        <v>21.167000000000002</v>
      </c>
      <c r="I1364">
        <v>741</v>
      </c>
      <c r="J1364">
        <v>21.167000000000002</v>
      </c>
      <c r="K1364" t="s">
        <v>4056</v>
      </c>
      <c r="L1364" t="s">
        <v>4057</v>
      </c>
      <c r="M1364" t="s">
        <v>4058</v>
      </c>
      <c r="N1364" s="6">
        <f t="shared" si="21"/>
        <v>21.167000000000002</v>
      </c>
    </row>
    <row r="1365" spans="1:14" x14ac:dyDescent="0.45">
      <c r="A1365">
        <v>621114</v>
      </c>
      <c r="B1365" t="s">
        <v>866</v>
      </c>
      <c r="C1365" t="s">
        <v>1360</v>
      </c>
      <c r="D1365">
        <v>145</v>
      </c>
      <c r="E1365">
        <v>591</v>
      </c>
      <c r="F1365">
        <v>591</v>
      </c>
      <c r="G1365">
        <v>346</v>
      </c>
      <c r="H1365">
        <v>21.17</v>
      </c>
      <c r="I1365">
        <v>245</v>
      </c>
      <c r="J1365">
        <v>21.17</v>
      </c>
      <c r="K1365">
        <v>1.01522842639593E-2</v>
      </c>
      <c r="L1365" t="s">
        <v>4059</v>
      </c>
      <c r="M1365">
        <v>9.13705583756345E-2</v>
      </c>
      <c r="N1365" s="6">
        <f t="shared" si="21"/>
        <v>21.17</v>
      </c>
    </row>
    <row r="1366" spans="1:14" x14ac:dyDescent="0.45">
      <c r="A1366">
        <v>664126</v>
      </c>
      <c r="B1366" t="s">
        <v>858</v>
      </c>
      <c r="C1366" t="s">
        <v>1360</v>
      </c>
      <c r="D1366">
        <v>139</v>
      </c>
      <c r="E1366">
        <v>1162</v>
      </c>
      <c r="F1366">
        <v>1162</v>
      </c>
      <c r="G1366">
        <v>684</v>
      </c>
      <c r="H1366">
        <v>21.183</v>
      </c>
      <c r="I1366">
        <v>478</v>
      </c>
      <c r="J1366">
        <v>21.183</v>
      </c>
      <c r="K1366">
        <v>7.7452667814113599E-3</v>
      </c>
      <c r="L1366" t="s">
        <v>4060</v>
      </c>
      <c r="M1366" t="s">
        <v>4061</v>
      </c>
      <c r="N1366" s="6">
        <f t="shared" si="21"/>
        <v>21.183</v>
      </c>
    </row>
    <row r="1367" spans="1:14" x14ac:dyDescent="0.45">
      <c r="A1367">
        <v>664854</v>
      </c>
      <c r="B1367" t="s">
        <v>823</v>
      </c>
      <c r="C1367" t="s">
        <v>1360</v>
      </c>
      <c r="D1367">
        <v>138</v>
      </c>
      <c r="E1367">
        <v>1332</v>
      </c>
      <c r="F1367">
        <v>1332</v>
      </c>
      <c r="G1367">
        <v>830</v>
      </c>
      <c r="H1367">
        <v>21.228999999999999</v>
      </c>
      <c r="I1367">
        <v>502</v>
      </c>
      <c r="J1367">
        <v>21.228999999999999</v>
      </c>
      <c r="K1367" t="s">
        <v>4062</v>
      </c>
      <c r="L1367" t="s">
        <v>4063</v>
      </c>
      <c r="M1367">
        <v>9.7597597597597494E-2</v>
      </c>
      <c r="N1367" s="6">
        <f t="shared" si="21"/>
        <v>21.228999999999999</v>
      </c>
    </row>
    <row r="1368" spans="1:14" x14ac:dyDescent="0.45">
      <c r="A1368">
        <v>461325</v>
      </c>
      <c r="B1368" t="s">
        <v>273</v>
      </c>
      <c r="C1368" t="s">
        <v>1360</v>
      </c>
      <c r="D1368">
        <v>120</v>
      </c>
      <c r="E1368">
        <v>1795</v>
      </c>
      <c r="F1368">
        <v>1795</v>
      </c>
      <c r="G1368">
        <v>1141</v>
      </c>
      <c r="H1368">
        <v>21.236000000000001</v>
      </c>
      <c r="I1368">
        <v>654</v>
      </c>
      <c r="J1368">
        <v>21.236000000000001</v>
      </c>
      <c r="K1368">
        <v>1.1142061281337E-3</v>
      </c>
      <c r="L1368" t="s">
        <v>4064</v>
      </c>
      <c r="M1368" t="s">
        <v>4065</v>
      </c>
      <c r="N1368" s="6">
        <f t="shared" si="21"/>
        <v>21.236000000000001</v>
      </c>
    </row>
    <row r="1369" spans="1:14" x14ac:dyDescent="0.45">
      <c r="A1369">
        <v>594027</v>
      </c>
      <c r="B1369" t="s">
        <v>624</v>
      </c>
      <c r="C1369" t="s">
        <v>1360</v>
      </c>
      <c r="D1369">
        <v>146</v>
      </c>
      <c r="E1369">
        <v>877</v>
      </c>
      <c r="F1369">
        <v>877</v>
      </c>
      <c r="G1369">
        <v>527</v>
      </c>
      <c r="H1369">
        <v>21.254000000000001</v>
      </c>
      <c r="I1369">
        <v>350</v>
      </c>
      <c r="J1369">
        <v>21.254000000000001</v>
      </c>
      <c r="K1369">
        <v>7.98175598631699E-3</v>
      </c>
      <c r="L1369" t="s">
        <v>4066</v>
      </c>
      <c r="M1369">
        <v>7.8677309007981699E-2</v>
      </c>
      <c r="N1369" s="6">
        <f t="shared" si="21"/>
        <v>21.254000000000001</v>
      </c>
    </row>
    <row r="1370" spans="1:14" x14ac:dyDescent="0.45">
      <c r="A1370">
        <v>624586</v>
      </c>
      <c r="B1370" t="s">
        <v>391</v>
      </c>
      <c r="C1370" t="s">
        <v>1360</v>
      </c>
      <c r="D1370">
        <v>108</v>
      </c>
      <c r="E1370">
        <v>624</v>
      </c>
      <c r="F1370">
        <v>624</v>
      </c>
      <c r="G1370">
        <v>365</v>
      </c>
      <c r="H1370">
        <v>21.254999999999999</v>
      </c>
      <c r="I1370">
        <v>259</v>
      </c>
      <c r="J1370">
        <v>21.254999999999999</v>
      </c>
      <c r="K1370">
        <v>3.2051282051281998E-3</v>
      </c>
      <c r="L1370" t="s">
        <v>4067</v>
      </c>
      <c r="M1370">
        <v>7.8525641025640996E-2</v>
      </c>
      <c r="N1370" s="6">
        <f t="shared" si="21"/>
        <v>21.254999999999999</v>
      </c>
    </row>
    <row r="1371" spans="1:14" x14ac:dyDescent="0.45">
      <c r="A1371">
        <v>621237</v>
      </c>
      <c r="B1371" t="s">
        <v>503</v>
      </c>
      <c r="C1371" t="s">
        <v>1360</v>
      </c>
      <c r="D1371">
        <v>143</v>
      </c>
      <c r="E1371">
        <v>2348</v>
      </c>
      <c r="F1371">
        <v>2348</v>
      </c>
      <c r="G1371">
        <v>1304</v>
      </c>
      <c r="H1371">
        <v>21.254999999999999</v>
      </c>
      <c r="I1371">
        <v>1044</v>
      </c>
      <c r="J1371">
        <v>21.254999999999999</v>
      </c>
      <c r="K1371" t="s">
        <v>4068</v>
      </c>
      <c r="L1371" t="s">
        <v>4069</v>
      </c>
      <c r="M1371" t="s">
        <v>4070</v>
      </c>
      <c r="N1371" s="6">
        <f t="shared" si="21"/>
        <v>21.254999999999999</v>
      </c>
    </row>
    <row r="1372" spans="1:14" x14ac:dyDescent="0.45">
      <c r="A1372">
        <v>554431</v>
      </c>
      <c r="B1372" t="s">
        <v>919</v>
      </c>
      <c r="C1372" t="s">
        <v>1360</v>
      </c>
      <c r="D1372">
        <v>144</v>
      </c>
      <c r="E1372">
        <v>947</v>
      </c>
      <c r="F1372">
        <v>947</v>
      </c>
      <c r="G1372">
        <v>538</v>
      </c>
      <c r="H1372">
        <v>21.274999999999999</v>
      </c>
      <c r="I1372">
        <v>409</v>
      </c>
      <c r="J1372">
        <v>21.274999999999999</v>
      </c>
      <c r="K1372">
        <v>5.2798310454065401E-3</v>
      </c>
      <c r="L1372" t="s">
        <v>4071</v>
      </c>
      <c r="M1372">
        <v>9.1869060190073903E-2</v>
      </c>
      <c r="N1372" s="6">
        <f t="shared" si="21"/>
        <v>21.274999999999995</v>
      </c>
    </row>
    <row r="1373" spans="1:14" x14ac:dyDescent="0.45">
      <c r="A1373">
        <v>572888</v>
      </c>
      <c r="B1373" t="s">
        <v>286</v>
      </c>
      <c r="C1373" t="s">
        <v>1360</v>
      </c>
      <c r="D1373">
        <v>112</v>
      </c>
      <c r="E1373">
        <v>1973</v>
      </c>
      <c r="F1373">
        <v>1973</v>
      </c>
      <c r="G1373">
        <v>1213</v>
      </c>
      <c r="H1373">
        <v>21.288</v>
      </c>
      <c r="I1373">
        <v>760</v>
      </c>
      <c r="J1373">
        <v>21.288</v>
      </c>
      <c r="K1373">
        <v>4.5615813482007099E-3</v>
      </c>
      <c r="L1373" t="s">
        <v>4072</v>
      </c>
      <c r="M1373" t="s">
        <v>4073</v>
      </c>
      <c r="N1373" s="6">
        <f t="shared" si="21"/>
        <v>21.288</v>
      </c>
    </row>
    <row r="1374" spans="1:14" x14ac:dyDescent="0.45">
      <c r="A1374">
        <v>543351</v>
      </c>
      <c r="B1374" t="s">
        <v>829</v>
      </c>
      <c r="C1374" t="s">
        <v>1360</v>
      </c>
      <c r="D1374">
        <v>142</v>
      </c>
      <c r="E1374">
        <v>648</v>
      </c>
      <c r="F1374">
        <v>648</v>
      </c>
      <c r="G1374">
        <v>419</v>
      </c>
      <c r="H1374">
        <v>21.292000000000002</v>
      </c>
      <c r="I1374">
        <v>229</v>
      </c>
      <c r="J1374">
        <v>21.292000000000002</v>
      </c>
      <c r="K1374">
        <v>0</v>
      </c>
      <c r="L1374" t="s">
        <v>4074</v>
      </c>
      <c r="M1374" t="s">
        <v>4075</v>
      </c>
      <c r="N1374" s="6">
        <f t="shared" si="21"/>
        <v>21.292000000000002</v>
      </c>
    </row>
    <row r="1375" spans="1:14" x14ac:dyDescent="0.45">
      <c r="A1375">
        <v>471822</v>
      </c>
      <c r="B1375" t="s">
        <v>477</v>
      </c>
      <c r="C1375" t="s">
        <v>1360</v>
      </c>
      <c r="D1375">
        <v>139</v>
      </c>
      <c r="E1375">
        <v>230</v>
      </c>
      <c r="F1375">
        <v>230</v>
      </c>
      <c r="G1375">
        <v>125</v>
      </c>
      <c r="H1375">
        <v>21.321000000000002</v>
      </c>
      <c r="I1375">
        <v>105</v>
      </c>
      <c r="J1375">
        <v>21.321000000000002</v>
      </c>
      <c r="K1375" t="s">
        <v>4076</v>
      </c>
      <c r="L1375" t="s">
        <v>4077</v>
      </c>
      <c r="M1375">
        <v>7.3913043478260804E-2</v>
      </c>
      <c r="N1375" s="6">
        <f t="shared" si="21"/>
        <v>21.320999999999998</v>
      </c>
    </row>
    <row r="1376" spans="1:14" x14ac:dyDescent="0.45">
      <c r="A1376">
        <v>475054</v>
      </c>
      <c r="B1376" t="s">
        <v>659</v>
      </c>
      <c r="C1376" t="s">
        <v>1360</v>
      </c>
      <c r="D1376">
        <v>139</v>
      </c>
      <c r="E1376">
        <v>1031</v>
      </c>
      <c r="F1376">
        <v>1031</v>
      </c>
      <c r="G1376">
        <v>556</v>
      </c>
      <c r="H1376">
        <v>21.321000000000002</v>
      </c>
      <c r="I1376">
        <v>475</v>
      </c>
      <c r="J1376">
        <v>21.321000000000002</v>
      </c>
      <c r="K1376">
        <v>1.9398642095053301E-3</v>
      </c>
      <c r="L1376">
        <v>0.90397672162948595</v>
      </c>
      <c r="M1376">
        <v>9.4083414161008697E-2</v>
      </c>
      <c r="N1376" s="6">
        <f t="shared" si="21"/>
        <v>21.321000000000002</v>
      </c>
    </row>
    <row r="1377" spans="1:14" x14ac:dyDescent="0.45">
      <c r="A1377">
        <v>445197</v>
      </c>
      <c r="B1377" t="s">
        <v>381</v>
      </c>
      <c r="C1377" t="s">
        <v>1360</v>
      </c>
      <c r="D1377">
        <v>115</v>
      </c>
      <c r="E1377">
        <v>706</v>
      </c>
      <c r="F1377">
        <v>706</v>
      </c>
      <c r="G1377">
        <v>419</v>
      </c>
      <c r="H1377">
        <v>21.321999999999999</v>
      </c>
      <c r="I1377">
        <v>287</v>
      </c>
      <c r="J1377">
        <v>21.321999999999999</v>
      </c>
      <c r="K1377">
        <v>4.24929178470255E-3</v>
      </c>
      <c r="L1377" t="s">
        <v>4078</v>
      </c>
      <c r="M1377" t="s">
        <v>4079</v>
      </c>
      <c r="N1377" s="6">
        <f t="shared" si="21"/>
        <v>21.321999999999999</v>
      </c>
    </row>
    <row r="1378" spans="1:14" x14ac:dyDescent="0.45">
      <c r="A1378">
        <v>643329</v>
      </c>
      <c r="B1378" t="s">
        <v>591</v>
      </c>
      <c r="C1378" t="s">
        <v>1360</v>
      </c>
      <c r="D1378">
        <v>145</v>
      </c>
      <c r="E1378">
        <v>131</v>
      </c>
      <c r="F1378">
        <v>131</v>
      </c>
      <c r="G1378">
        <v>68</v>
      </c>
      <c r="H1378">
        <v>21.355</v>
      </c>
      <c r="I1378">
        <v>63</v>
      </c>
      <c r="J1378">
        <v>21.355</v>
      </c>
      <c r="K1378" t="s">
        <v>3011</v>
      </c>
      <c r="L1378" t="s">
        <v>4080</v>
      </c>
      <c r="M1378" t="s">
        <v>4081</v>
      </c>
      <c r="N1378" s="6">
        <f t="shared" si="21"/>
        <v>21.355</v>
      </c>
    </row>
    <row r="1379" spans="1:14" x14ac:dyDescent="0.45">
      <c r="A1379">
        <v>592340</v>
      </c>
      <c r="B1379" t="s">
        <v>491</v>
      </c>
      <c r="C1379" t="s">
        <v>1360</v>
      </c>
      <c r="D1379">
        <v>119</v>
      </c>
      <c r="E1379">
        <v>488</v>
      </c>
      <c r="F1379">
        <v>488</v>
      </c>
      <c r="G1379">
        <v>314</v>
      </c>
      <c r="H1379">
        <v>21.355</v>
      </c>
      <c r="I1379">
        <v>174</v>
      </c>
      <c r="J1379">
        <v>21.355</v>
      </c>
      <c r="K1379">
        <v>0</v>
      </c>
      <c r="L1379" t="s">
        <v>3949</v>
      </c>
      <c r="M1379">
        <v>6.5573770491803199E-2</v>
      </c>
      <c r="N1379" s="6">
        <f t="shared" si="21"/>
        <v>21.355</v>
      </c>
    </row>
    <row r="1380" spans="1:14" x14ac:dyDescent="0.45">
      <c r="A1380">
        <v>595014</v>
      </c>
      <c r="B1380" t="s">
        <v>243</v>
      </c>
      <c r="C1380" t="s">
        <v>1360</v>
      </c>
      <c r="D1380">
        <v>119</v>
      </c>
      <c r="E1380">
        <v>2055</v>
      </c>
      <c r="F1380">
        <v>2055</v>
      </c>
      <c r="G1380">
        <v>1261</v>
      </c>
      <c r="H1380">
        <v>21.355</v>
      </c>
      <c r="I1380">
        <v>794</v>
      </c>
      <c r="J1380">
        <v>21.355</v>
      </c>
      <c r="K1380">
        <v>1.9464720194647201E-3</v>
      </c>
      <c r="L1380" t="s">
        <v>4082</v>
      </c>
      <c r="M1380" t="s">
        <v>4083</v>
      </c>
      <c r="N1380" s="6">
        <f t="shared" si="21"/>
        <v>21.354999999999997</v>
      </c>
    </row>
    <row r="1381" spans="1:14" x14ac:dyDescent="0.45">
      <c r="A1381">
        <v>647315</v>
      </c>
      <c r="B1381" t="s">
        <v>1012</v>
      </c>
      <c r="C1381" t="s">
        <v>1360</v>
      </c>
      <c r="D1381">
        <v>141</v>
      </c>
      <c r="E1381">
        <v>756</v>
      </c>
      <c r="F1381">
        <v>756</v>
      </c>
      <c r="G1381">
        <v>422</v>
      </c>
      <c r="H1381">
        <v>21.367000000000001</v>
      </c>
      <c r="I1381">
        <v>334</v>
      </c>
      <c r="J1381">
        <v>21.367000000000001</v>
      </c>
      <c r="K1381">
        <v>6.6137566137566099E-3</v>
      </c>
      <c r="L1381" t="s">
        <v>4084</v>
      </c>
      <c r="M1381">
        <v>8.06878306878306E-2</v>
      </c>
      <c r="N1381" s="6">
        <f t="shared" si="21"/>
        <v>21.367000000000001</v>
      </c>
    </row>
    <row r="1382" spans="1:14" x14ac:dyDescent="0.45">
      <c r="A1382">
        <v>502212</v>
      </c>
      <c r="B1382" t="s">
        <v>251</v>
      </c>
      <c r="C1382" t="s">
        <v>1360</v>
      </c>
      <c r="D1382">
        <v>140</v>
      </c>
      <c r="E1382">
        <v>906</v>
      </c>
      <c r="F1382">
        <v>906</v>
      </c>
      <c r="G1382">
        <v>583</v>
      </c>
      <c r="H1382">
        <v>21.388000000000002</v>
      </c>
      <c r="I1382">
        <v>323</v>
      </c>
      <c r="J1382">
        <v>21.388000000000002</v>
      </c>
      <c r="K1382">
        <v>5.5187637969094901E-3</v>
      </c>
      <c r="L1382" t="s">
        <v>4085</v>
      </c>
      <c r="M1382" t="s">
        <v>4086</v>
      </c>
      <c r="N1382" s="6">
        <f t="shared" si="21"/>
        <v>21.388000000000002</v>
      </c>
    </row>
    <row r="1383" spans="1:14" x14ac:dyDescent="0.45">
      <c r="A1383">
        <v>621345</v>
      </c>
      <c r="B1383" t="s">
        <v>631</v>
      </c>
      <c r="C1383" t="s">
        <v>1360</v>
      </c>
      <c r="D1383">
        <v>144</v>
      </c>
      <c r="E1383">
        <v>2247</v>
      </c>
      <c r="F1383">
        <v>2247</v>
      </c>
      <c r="G1383">
        <v>1316</v>
      </c>
      <c r="H1383">
        <v>21.388000000000002</v>
      </c>
      <c r="I1383">
        <v>931</v>
      </c>
      <c r="J1383">
        <v>21.388000000000002</v>
      </c>
      <c r="K1383">
        <v>3.1152647975077798E-3</v>
      </c>
      <c r="L1383" t="s">
        <v>4087</v>
      </c>
      <c r="M1383" t="s">
        <v>4088</v>
      </c>
      <c r="N1383" s="6">
        <f t="shared" si="21"/>
        <v>21.388000000000005</v>
      </c>
    </row>
    <row r="1384" spans="1:14" x14ac:dyDescent="0.45">
      <c r="A1384">
        <v>543746</v>
      </c>
      <c r="B1384" t="s">
        <v>548</v>
      </c>
      <c r="C1384" t="s">
        <v>1360</v>
      </c>
      <c r="D1384">
        <v>145</v>
      </c>
      <c r="E1384">
        <v>165</v>
      </c>
      <c r="F1384">
        <v>165</v>
      </c>
      <c r="G1384">
        <v>86</v>
      </c>
      <c r="H1384">
        <v>21.422000000000001</v>
      </c>
      <c r="I1384">
        <v>79</v>
      </c>
      <c r="J1384">
        <v>21.422000000000001</v>
      </c>
      <c r="K1384">
        <v>6.0606060606060597E-3</v>
      </c>
      <c r="L1384" t="s">
        <v>4089</v>
      </c>
      <c r="M1384">
        <v>6.0606060606060601E-2</v>
      </c>
      <c r="N1384" s="6">
        <f t="shared" si="21"/>
        <v>21.422000000000001</v>
      </c>
    </row>
    <row r="1385" spans="1:14" x14ac:dyDescent="0.45">
      <c r="A1385">
        <v>656420</v>
      </c>
      <c r="B1385" t="s">
        <v>1004</v>
      </c>
      <c r="C1385" t="s">
        <v>1360</v>
      </c>
      <c r="D1385">
        <v>119</v>
      </c>
      <c r="E1385">
        <v>656</v>
      </c>
      <c r="F1385">
        <v>656</v>
      </c>
      <c r="G1385">
        <v>422</v>
      </c>
      <c r="H1385">
        <v>21.439</v>
      </c>
      <c r="I1385">
        <v>234</v>
      </c>
      <c r="J1385">
        <v>21.439</v>
      </c>
      <c r="K1385">
        <v>7.6219512195121897E-3</v>
      </c>
      <c r="L1385" t="s">
        <v>4090</v>
      </c>
      <c r="M1385">
        <v>9.1463414634146298E-2</v>
      </c>
      <c r="N1385" s="6">
        <f t="shared" si="21"/>
        <v>21.439</v>
      </c>
    </row>
    <row r="1386" spans="1:14" x14ac:dyDescent="0.45">
      <c r="A1386">
        <v>669358</v>
      </c>
      <c r="B1386" t="s">
        <v>1196</v>
      </c>
      <c r="C1386" t="s">
        <v>1360</v>
      </c>
      <c r="D1386">
        <v>139</v>
      </c>
      <c r="E1386">
        <v>287</v>
      </c>
      <c r="F1386">
        <v>287</v>
      </c>
      <c r="G1386">
        <v>209</v>
      </c>
      <c r="H1386">
        <v>21.446999999999999</v>
      </c>
      <c r="I1386">
        <v>78</v>
      </c>
      <c r="J1386">
        <v>21.446999999999999</v>
      </c>
      <c r="K1386">
        <v>0</v>
      </c>
      <c r="L1386">
        <v>0.92682926829268297</v>
      </c>
      <c r="M1386">
        <v>7.3170731707316999E-2</v>
      </c>
      <c r="N1386" s="6">
        <f t="shared" si="21"/>
        <v>21.446999999999999</v>
      </c>
    </row>
    <row r="1387" spans="1:14" x14ac:dyDescent="0.45">
      <c r="A1387">
        <v>675916</v>
      </c>
      <c r="B1387" t="s">
        <v>924</v>
      </c>
      <c r="C1387" t="s">
        <v>1360</v>
      </c>
      <c r="D1387">
        <v>114</v>
      </c>
      <c r="E1387">
        <v>1430</v>
      </c>
      <c r="F1387">
        <v>1430</v>
      </c>
      <c r="G1387">
        <v>790</v>
      </c>
      <c r="H1387">
        <v>21.449000000000002</v>
      </c>
      <c r="I1387">
        <v>640</v>
      </c>
      <c r="J1387">
        <v>21.449000000000002</v>
      </c>
      <c r="K1387" t="s">
        <v>4091</v>
      </c>
      <c r="L1387" t="s">
        <v>4092</v>
      </c>
      <c r="M1387" t="s">
        <v>4093</v>
      </c>
      <c r="N1387" s="6">
        <f t="shared" si="21"/>
        <v>21.449000000000002</v>
      </c>
    </row>
    <row r="1388" spans="1:14" x14ac:dyDescent="0.45">
      <c r="A1388">
        <v>642067</v>
      </c>
      <c r="B1388" t="s">
        <v>843</v>
      </c>
      <c r="C1388" t="s">
        <v>1360</v>
      </c>
      <c r="D1388">
        <v>111</v>
      </c>
      <c r="E1388">
        <v>200</v>
      </c>
      <c r="F1388">
        <v>200</v>
      </c>
      <c r="G1388">
        <v>117</v>
      </c>
      <c r="H1388">
        <v>21.454999999999998</v>
      </c>
      <c r="I1388">
        <v>83</v>
      </c>
      <c r="J1388">
        <v>21.454999999999998</v>
      </c>
      <c r="K1388">
        <v>0.01</v>
      </c>
      <c r="L1388">
        <v>0.8</v>
      </c>
      <c r="M1388">
        <v>0.19</v>
      </c>
      <c r="N1388" s="6">
        <f t="shared" si="21"/>
        <v>21.454999999999998</v>
      </c>
    </row>
    <row r="1389" spans="1:14" x14ac:dyDescent="0.45">
      <c r="A1389">
        <v>664192</v>
      </c>
      <c r="B1389" t="s">
        <v>27</v>
      </c>
      <c r="C1389" t="s">
        <v>1360</v>
      </c>
      <c r="D1389">
        <v>121</v>
      </c>
      <c r="E1389">
        <v>2855</v>
      </c>
      <c r="F1389">
        <v>2855</v>
      </c>
      <c r="G1389">
        <v>1997</v>
      </c>
      <c r="H1389">
        <v>21.454999999999998</v>
      </c>
      <c r="I1389">
        <v>858</v>
      </c>
      <c r="J1389">
        <v>21.454999999999998</v>
      </c>
      <c r="K1389" t="s">
        <v>4094</v>
      </c>
      <c r="L1389" t="s">
        <v>4095</v>
      </c>
      <c r="M1389">
        <v>8.2661996497373005E-2</v>
      </c>
      <c r="N1389" s="6">
        <f t="shared" si="21"/>
        <v>21.454999999999998</v>
      </c>
    </row>
    <row r="1390" spans="1:14" x14ac:dyDescent="0.45">
      <c r="A1390">
        <v>571476</v>
      </c>
      <c r="B1390" t="s">
        <v>261</v>
      </c>
      <c r="C1390" t="s">
        <v>1360</v>
      </c>
      <c r="D1390">
        <v>121</v>
      </c>
      <c r="E1390">
        <v>795</v>
      </c>
      <c r="F1390">
        <v>795</v>
      </c>
      <c r="G1390">
        <v>449</v>
      </c>
      <c r="H1390">
        <v>21.488</v>
      </c>
      <c r="I1390">
        <v>346</v>
      </c>
      <c r="J1390">
        <v>21.488</v>
      </c>
      <c r="K1390">
        <v>5.0314465408805003E-3</v>
      </c>
      <c r="L1390" t="s">
        <v>4096</v>
      </c>
      <c r="M1390" t="s">
        <v>2737</v>
      </c>
      <c r="N1390" s="6">
        <f t="shared" si="21"/>
        <v>21.488</v>
      </c>
    </row>
    <row r="1391" spans="1:14" x14ac:dyDescent="0.45">
      <c r="A1391">
        <v>491646</v>
      </c>
      <c r="B1391" t="s">
        <v>542</v>
      </c>
      <c r="C1391" t="s">
        <v>1360</v>
      </c>
      <c r="D1391">
        <v>140</v>
      </c>
      <c r="E1391">
        <v>504</v>
      </c>
      <c r="F1391">
        <v>504</v>
      </c>
      <c r="G1391">
        <v>285</v>
      </c>
      <c r="H1391">
        <v>21.555</v>
      </c>
      <c r="I1391">
        <v>219</v>
      </c>
      <c r="J1391">
        <v>21.555</v>
      </c>
      <c r="K1391">
        <v>7.9365079365079309E-3</v>
      </c>
      <c r="L1391" t="s">
        <v>4097</v>
      </c>
      <c r="M1391" t="s">
        <v>4098</v>
      </c>
      <c r="N1391" s="6">
        <f t="shared" si="21"/>
        <v>21.555000000000003</v>
      </c>
    </row>
    <row r="1392" spans="1:14" x14ac:dyDescent="0.45">
      <c r="A1392">
        <v>592135</v>
      </c>
      <c r="B1392" t="s">
        <v>415</v>
      </c>
      <c r="C1392" t="s">
        <v>1360</v>
      </c>
      <c r="D1392">
        <v>143</v>
      </c>
      <c r="E1392">
        <v>1678</v>
      </c>
      <c r="F1392">
        <v>1678</v>
      </c>
      <c r="G1392">
        <v>1029</v>
      </c>
      <c r="H1392">
        <v>21.588000000000001</v>
      </c>
      <c r="I1392">
        <v>649</v>
      </c>
      <c r="J1392">
        <v>21.588000000000001</v>
      </c>
      <c r="K1392">
        <v>1.1918951132300301E-3</v>
      </c>
      <c r="L1392" t="s">
        <v>4099</v>
      </c>
      <c r="M1392" t="s">
        <v>4100</v>
      </c>
      <c r="N1392" s="6">
        <f t="shared" si="21"/>
        <v>21.588000000000001</v>
      </c>
    </row>
    <row r="1393" spans="1:14" x14ac:dyDescent="0.45">
      <c r="A1393">
        <v>582494</v>
      </c>
      <c r="B1393" t="s">
        <v>465</v>
      </c>
      <c r="C1393" t="s">
        <v>1360</v>
      </c>
      <c r="D1393">
        <v>109</v>
      </c>
      <c r="E1393">
        <v>431</v>
      </c>
      <c r="F1393">
        <v>431</v>
      </c>
      <c r="G1393">
        <v>212</v>
      </c>
      <c r="H1393">
        <v>21.588999999999999</v>
      </c>
      <c r="I1393">
        <v>219</v>
      </c>
      <c r="J1393">
        <v>21.588999999999999</v>
      </c>
      <c r="K1393">
        <v>2.32018561484918E-3</v>
      </c>
      <c r="L1393" t="s">
        <v>4101</v>
      </c>
      <c r="M1393" t="s">
        <v>4102</v>
      </c>
      <c r="N1393" s="6">
        <f t="shared" si="21"/>
        <v>21.589000000000002</v>
      </c>
    </row>
    <row r="1394" spans="1:14" x14ac:dyDescent="0.45">
      <c r="A1394">
        <v>681911</v>
      </c>
      <c r="B1394" t="s">
        <v>1033</v>
      </c>
      <c r="C1394" t="s">
        <v>1360</v>
      </c>
      <c r="D1394">
        <v>119</v>
      </c>
      <c r="E1394">
        <v>1153</v>
      </c>
      <c r="F1394">
        <v>1153</v>
      </c>
      <c r="G1394">
        <v>705</v>
      </c>
      <c r="H1394">
        <v>21.640999999999998</v>
      </c>
      <c r="I1394">
        <v>448</v>
      </c>
      <c r="J1394">
        <v>21.640999999999998</v>
      </c>
      <c r="K1394">
        <v>1.73460537727666E-3</v>
      </c>
      <c r="L1394" t="s">
        <v>4103</v>
      </c>
      <c r="M1394" t="s">
        <v>4104</v>
      </c>
      <c r="N1394" s="6">
        <f t="shared" si="21"/>
        <v>21.640999999999998</v>
      </c>
    </row>
    <row r="1395" spans="1:14" x14ac:dyDescent="0.45">
      <c r="A1395">
        <v>622382</v>
      </c>
      <c r="B1395" t="s">
        <v>674</v>
      </c>
      <c r="C1395" t="s">
        <v>1360</v>
      </c>
      <c r="D1395">
        <v>142</v>
      </c>
      <c r="E1395">
        <v>327</v>
      </c>
      <c r="F1395">
        <v>327</v>
      </c>
      <c r="G1395">
        <v>193</v>
      </c>
      <c r="H1395">
        <v>21.655000000000001</v>
      </c>
      <c r="I1395">
        <v>134</v>
      </c>
      <c r="J1395">
        <v>21.655000000000001</v>
      </c>
      <c r="K1395">
        <v>0</v>
      </c>
      <c r="L1395" t="s">
        <v>4105</v>
      </c>
      <c r="M1395">
        <v>7.0336391437308798E-2</v>
      </c>
      <c r="N1395" s="6">
        <f t="shared" si="21"/>
        <v>21.654999999999998</v>
      </c>
    </row>
    <row r="1396" spans="1:14" x14ac:dyDescent="0.45">
      <c r="A1396">
        <v>458006</v>
      </c>
      <c r="B1396" t="s">
        <v>345</v>
      </c>
      <c r="C1396" t="s">
        <v>1360</v>
      </c>
      <c r="D1396">
        <v>158</v>
      </c>
      <c r="E1396">
        <v>1247</v>
      </c>
      <c r="F1396">
        <v>1247</v>
      </c>
      <c r="G1396">
        <v>777</v>
      </c>
      <c r="H1396">
        <v>21.655000000000001</v>
      </c>
      <c r="I1396">
        <v>470</v>
      </c>
      <c r="J1396">
        <v>21.655000000000001</v>
      </c>
      <c r="K1396">
        <v>0</v>
      </c>
      <c r="L1396" t="s">
        <v>4106</v>
      </c>
      <c r="M1396">
        <v>7.7786688051323105E-2</v>
      </c>
      <c r="N1396" s="6">
        <f t="shared" si="21"/>
        <v>21.655000000000001</v>
      </c>
    </row>
    <row r="1397" spans="1:14" x14ac:dyDescent="0.45">
      <c r="A1397">
        <v>543238</v>
      </c>
      <c r="B1397" t="s">
        <v>1203</v>
      </c>
      <c r="C1397" t="s">
        <v>1360</v>
      </c>
      <c r="D1397">
        <v>114</v>
      </c>
      <c r="E1397">
        <v>220</v>
      </c>
      <c r="F1397">
        <v>220</v>
      </c>
      <c r="G1397">
        <v>131</v>
      </c>
      <c r="H1397">
        <v>21.731999999999999</v>
      </c>
      <c r="I1397">
        <v>89</v>
      </c>
      <c r="J1397">
        <v>21.731999999999999</v>
      </c>
      <c r="K1397">
        <v>0</v>
      </c>
      <c r="L1397" t="s">
        <v>4107</v>
      </c>
      <c r="M1397">
        <v>4.0909090909090902E-2</v>
      </c>
      <c r="N1397" s="6">
        <f t="shared" si="21"/>
        <v>21.731999999999999</v>
      </c>
    </row>
    <row r="1398" spans="1:14" x14ac:dyDescent="0.45">
      <c r="A1398">
        <v>611093</v>
      </c>
      <c r="B1398" t="s">
        <v>547</v>
      </c>
      <c r="C1398" t="s">
        <v>1360</v>
      </c>
      <c r="D1398">
        <v>113</v>
      </c>
      <c r="E1398">
        <v>451</v>
      </c>
      <c r="F1398">
        <v>451</v>
      </c>
      <c r="G1398">
        <v>249</v>
      </c>
      <c r="H1398">
        <v>21.756</v>
      </c>
      <c r="I1398">
        <v>202</v>
      </c>
      <c r="J1398">
        <v>21.756</v>
      </c>
      <c r="K1398">
        <v>0</v>
      </c>
      <c r="L1398" t="s">
        <v>4108</v>
      </c>
      <c r="M1398" t="s">
        <v>4109</v>
      </c>
      <c r="N1398" s="6">
        <f t="shared" si="21"/>
        <v>21.756</v>
      </c>
    </row>
    <row r="1399" spans="1:14" x14ac:dyDescent="0.45">
      <c r="A1399">
        <v>617228</v>
      </c>
      <c r="B1399" t="s">
        <v>1011</v>
      </c>
      <c r="C1399" t="s">
        <v>1360</v>
      </c>
      <c r="D1399">
        <v>111</v>
      </c>
      <c r="E1399">
        <v>774</v>
      </c>
      <c r="F1399">
        <v>774</v>
      </c>
      <c r="G1399">
        <v>397</v>
      </c>
      <c r="H1399">
        <v>21.782</v>
      </c>
      <c r="I1399">
        <v>377</v>
      </c>
      <c r="J1399">
        <v>21.782</v>
      </c>
      <c r="K1399" t="s">
        <v>4110</v>
      </c>
      <c r="L1399" t="s">
        <v>4111</v>
      </c>
      <c r="M1399">
        <v>0.26873385012919898</v>
      </c>
      <c r="N1399" s="6">
        <f t="shared" si="21"/>
        <v>21.782</v>
      </c>
    </row>
    <row r="1400" spans="1:14" x14ac:dyDescent="0.45">
      <c r="A1400">
        <v>592390</v>
      </c>
      <c r="B1400" t="s">
        <v>280</v>
      </c>
      <c r="C1400" t="s">
        <v>1360</v>
      </c>
      <c r="D1400">
        <v>139</v>
      </c>
      <c r="E1400">
        <v>2121</v>
      </c>
      <c r="F1400">
        <v>2121</v>
      </c>
      <c r="G1400">
        <v>1248</v>
      </c>
      <c r="H1400">
        <v>21.788</v>
      </c>
      <c r="I1400">
        <v>873</v>
      </c>
      <c r="J1400">
        <v>21.788</v>
      </c>
      <c r="K1400">
        <v>2.8288543140028198E-3</v>
      </c>
      <c r="L1400" t="s">
        <v>4112</v>
      </c>
      <c r="M1400" t="s">
        <v>4113</v>
      </c>
      <c r="N1400" s="6">
        <f t="shared" si="21"/>
        <v>21.788</v>
      </c>
    </row>
    <row r="1401" spans="1:14" x14ac:dyDescent="0.45">
      <c r="A1401">
        <v>623395</v>
      </c>
      <c r="B1401" t="s">
        <v>358</v>
      </c>
      <c r="C1401" t="s">
        <v>1360</v>
      </c>
      <c r="D1401">
        <v>146</v>
      </c>
      <c r="E1401">
        <v>404</v>
      </c>
      <c r="F1401">
        <v>404</v>
      </c>
      <c r="G1401">
        <v>210</v>
      </c>
      <c r="H1401">
        <v>21.789000000000001</v>
      </c>
      <c r="I1401">
        <v>194</v>
      </c>
      <c r="J1401">
        <v>21.789000000000001</v>
      </c>
      <c r="K1401">
        <v>4.9504950495049497E-3</v>
      </c>
      <c r="L1401" t="s">
        <v>4114</v>
      </c>
      <c r="M1401">
        <v>7.6732673267326704E-2</v>
      </c>
      <c r="N1401" s="6">
        <f t="shared" si="21"/>
        <v>21.789000000000001</v>
      </c>
    </row>
    <row r="1402" spans="1:14" x14ac:dyDescent="0.45">
      <c r="A1402">
        <v>606478</v>
      </c>
      <c r="B1402" t="s">
        <v>690</v>
      </c>
      <c r="C1402" t="s">
        <v>1360</v>
      </c>
      <c r="D1402">
        <v>110</v>
      </c>
      <c r="E1402">
        <v>252</v>
      </c>
      <c r="F1402">
        <v>252</v>
      </c>
      <c r="G1402">
        <v>151</v>
      </c>
      <c r="H1402">
        <v>21.855</v>
      </c>
      <c r="I1402">
        <v>101</v>
      </c>
      <c r="J1402">
        <v>21.855</v>
      </c>
      <c r="K1402" t="s">
        <v>3226</v>
      </c>
      <c r="L1402">
        <v>0.87698412698412698</v>
      </c>
      <c r="M1402" t="s">
        <v>4115</v>
      </c>
      <c r="N1402" s="6">
        <f t="shared" si="21"/>
        <v>21.855</v>
      </c>
    </row>
    <row r="1403" spans="1:14" x14ac:dyDescent="0.45">
      <c r="A1403">
        <v>542924</v>
      </c>
      <c r="B1403" t="s">
        <v>574</v>
      </c>
      <c r="C1403" t="s">
        <v>1360</v>
      </c>
      <c r="D1403">
        <v>114</v>
      </c>
      <c r="E1403">
        <v>191</v>
      </c>
      <c r="F1403">
        <v>191</v>
      </c>
      <c r="G1403">
        <v>108</v>
      </c>
      <c r="H1403">
        <v>21.855</v>
      </c>
      <c r="I1403">
        <v>83</v>
      </c>
      <c r="J1403">
        <v>21.855</v>
      </c>
      <c r="K1403">
        <v>0</v>
      </c>
      <c r="L1403" t="s">
        <v>4116</v>
      </c>
      <c r="M1403">
        <v>7.8534031413612496E-2</v>
      </c>
      <c r="N1403" s="6">
        <f t="shared" si="21"/>
        <v>21.855</v>
      </c>
    </row>
    <row r="1404" spans="1:14" x14ac:dyDescent="0.45">
      <c r="A1404">
        <v>572021</v>
      </c>
      <c r="B1404" t="s">
        <v>4117</v>
      </c>
      <c r="C1404" t="s">
        <v>1360</v>
      </c>
      <c r="D1404">
        <v>115</v>
      </c>
      <c r="E1404">
        <v>850</v>
      </c>
      <c r="F1404">
        <v>850</v>
      </c>
      <c r="G1404">
        <v>517</v>
      </c>
      <c r="H1404">
        <v>21.922000000000001</v>
      </c>
      <c r="I1404">
        <v>333</v>
      </c>
      <c r="J1404">
        <v>21.922000000000001</v>
      </c>
      <c r="K1404">
        <v>1.1764705882352899E-3</v>
      </c>
      <c r="L1404" t="s">
        <v>4118</v>
      </c>
      <c r="M1404" t="s">
        <v>4119</v>
      </c>
      <c r="N1404" s="6">
        <f t="shared" si="21"/>
        <v>21.922000000000001</v>
      </c>
    </row>
    <row r="1405" spans="1:14" x14ac:dyDescent="0.45">
      <c r="A1405">
        <v>598264</v>
      </c>
      <c r="B1405" t="s">
        <v>240</v>
      </c>
      <c r="C1405" t="s">
        <v>1360</v>
      </c>
      <c r="D1405">
        <v>120</v>
      </c>
      <c r="E1405">
        <v>2824</v>
      </c>
      <c r="F1405">
        <v>2824</v>
      </c>
      <c r="G1405">
        <v>1755</v>
      </c>
      <c r="H1405">
        <v>21.954999999999998</v>
      </c>
      <c r="I1405">
        <v>1069</v>
      </c>
      <c r="J1405">
        <v>21.954999999999998</v>
      </c>
      <c r="K1405">
        <v>1.1331444759206799E-2</v>
      </c>
      <c r="L1405" t="s">
        <v>4120</v>
      </c>
      <c r="M1405" t="s">
        <v>4121</v>
      </c>
      <c r="N1405" s="6">
        <f t="shared" si="21"/>
        <v>21.954999999999998</v>
      </c>
    </row>
    <row r="1406" spans="1:14" x14ac:dyDescent="0.45">
      <c r="A1406">
        <v>544727</v>
      </c>
      <c r="B1406" t="s">
        <v>525</v>
      </c>
      <c r="C1406" t="s">
        <v>1360</v>
      </c>
      <c r="D1406">
        <v>133</v>
      </c>
      <c r="E1406">
        <v>2376</v>
      </c>
      <c r="F1406">
        <v>2376</v>
      </c>
      <c r="G1406">
        <v>1416</v>
      </c>
      <c r="H1406">
        <v>21.956</v>
      </c>
      <c r="I1406">
        <v>960</v>
      </c>
      <c r="J1406">
        <v>21.956</v>
      </c>
      <c r="K1406" t="s">
        <v>4122</v>
      </c>
      <c r="L1406" t="s">
        <v>4123</v>
      </c>
      <c r="M1406" t="s">
        <v>4124</v>
      </c>
      <c r="N1406" s="6">
        <f t="shared" si="21"/>
        <v>21.956</v>
      </c>
    </row>
    <row r="1407" spans="1:14" x14ac:dyDescent="0.45">
      <c r="A1407">
        <v>502522</v>
      </c>
      <c r="B1407" t="s">
        <v>648</v>
      </c>
      <c r="C1407" t="s">
        <v>1360</v>
      </c>
      <c r="D1407">
        <v>138</v>
      </c>
      <c r="E1407">
        <v>634</v>
      </c>
      <c r="F1407">
        <v>634</v>
      </c>
      <c r="G1407">
        <v>397</v>
      </c>
      <c r="H1407">
        <v>21.984000000000002</v>
      </c>
      <c r="I1407">
        <v>237</v>
      </c>
      <c r="J1407">
        <v>21.984000000000002</v>
      </c>
      <c r="K1407">
        <v>0</v>
      </c>
      <c r="L1407" t="s">
        <v>4125</v>
      </c>
      <c r="M1407">
        <v>5.9936908517350097E-2</v>
      </c>
      <c r="N1407" s="6">
        <f t="shared" si="21"/>
        <v>21.984000000000002</v>
      </c>
    </row>
    <row r="1408" spans="1:14" x14ac:dyDescent="0.45">
      <c r="A1408">
        <v>518813</v>
      </c>
      <c r="B1408" t="s">
        <v>380</v>
      </c>
      <c r="C1408" t="s">
        <v>1360</v>
      </c>
      <c r="D1408">
        <v>140</v>
      </c>
      <c r="E1408">
        <v>1740</v>
      </c>
      <c r="F1408">
        <v>1740</v>
      </c>
      <c r="G1408">
        <v>1098</v>
      </c>
      <c r="H1408">
        <v>21.988</v>
      </c>
      <c r="I1408">
        <v>642</v>
      </c>
      <c r="J1408">
        <v>21.988</v>
      </c>
      <c r="K1408">
        <v>5.7471264367816004E-4</v>
      </c>
      <c r="L1408" t="s">
        <v>4126</v>
      </c>
      <c r="M1408" t="s">
        <v>4127</v>
      </c>
      <c r="N1408" s="6">
        <f t="shared" si="21"/>
        <v>21.988000000000003</v>
      </c>
    </row>
    <row r="1409" spans="1:14" x14ac:dyDescent="0.45">
      <c r="A1409">
        <v>571893</v>
      </c>
      <c r="B1409" t="s">
        <v>4128</v>
      </c>
      <c r="C1409" t="s">
        <v>1360</v>
      </c>
      <c r="D1409">
        <v>119</v>
      </c>
      <c r="E1409">
        <v>113</v>
      </c>
      <c r="F1409">
        <v>113</v>
      </c>
      <c r="G1409">
        <v>76</v>
      </c>
      <c r="H1409">
        <v>22.021999999999998</v>
      </c>
      <c r="I1409">
        <v>37</v>
      </c>
      <c r="J1409">
        <v>22.021999999999998</v>
      </c>
      <c r="K1409">
        <v>0</v>
      </c>
      <c r="L1409" t="s">
        <v>3482</v>
      </c>
      <c r="M1409">
        <v>7.9646017699115002E-2</v>
      </c>
      <c r="N1409" s="6">
        <f t="shared" si="21"/>
        <v>22.021999999999998</v>
      </c>
    </row>
    <row r="1410" spans="1:14" x14ac:dyDescent="0.45">
      <c r="A1410">
        <v>685493</v>
      </c>
      <c r="B1410" t="s">
        <v>917</v>
      </c>
      <c r="C1410" t="s">
        <v>1360</v>
      </c>
      <c r="D1410">
        <v>141</v>
      </c>
      <c r="E1410">
        <v>210</v>
      </c>
      <c r="F1410">
        <v>210</v>
      </c>
      <c r="G1410">
        <v>111</v>
      </c>
      <c r="H1410">
        <v>22.073</v>
      </c>
      <c r="I1410">
        <v>99</v>
      </c>
      <c r="J1410">
        <v>22.073</v>
      </c>
      <c r="K1410">
        <v>0</v>
      </c>
      <c r="L1410" t="s">
        <v>4129</v>
      </c>
      <c r="M1410" t="s">
        <v>4130</v>
      </c>
      <c r="N1410" s="6">
        <f t="shared" si="21"/>
        <v>22.073</v>
      </c>
    </row>
    <row r="1411" spans="1:14" x14ac:dyDescent="0.45">
      <c r="A1411">
        <v>519393</v>
      </c>
      <c r="B1411" t="s">
        <v>767</v>
      </c>
      <c r="C1411" t="s">
        <v>1360</v>
      </c>
      <c r="D1411">
        <v>111</v>
      </c>
      <c r="E1411">
        <v>761</v>
      </c>
      <c r="F1411">
        <v>761</v>
      </c>
      <c r="G1411">
        <v>464</v>
      </c>
      <c r="H1411">
        <v>22.088999999999999</v>
      </c>
      <c r="I1411">
        <v>297</v>
      </c>
      <c r="J1411">
        <v>22.088999999999999</v>
      </c>
      <c r="K1411">
        <v>0</v>
      </c>
      <c r="L1411" t="s">
        <v>4131</v>
      </c>
      <c r="M1411">
        <v>8.1471747700394198E-2</v>
      </c>
      <c r="N1411" s="6">
        <f t="shared" ref="N1411:N1457" si="22">((H1411*G1411)+(I1411*J1411))/(G1411+I1411)</f>
        <v>22.088999999999999</v>
      </c>
    </row>
    <row r="1412" spans="1:14" x14ac:dyDescent="0.45">
      <c r="A1412">
        <v>664076</v>
      </c>
      <c r="B1412" t="s">
        <v>1094</v>
      </c>
      <c r="C1412" t="s">
        <v>1360</v>
      </c>
      <c r="D1412">
        <v>139</v>
      </c>
      <c r="E1412">
        <v>482</v>
      </c>
      <c r="F1412">
        <v>482</v>
      </c>
      <c r="G1412">
        <v>262</v>
      </c>
      <c r="H1412">
        <v>22.129000000000001</v>
      </c>
      <c r="I1412">
        <v>220</v>
      </c>
      <c r="J1412">
        <v>22.129000000000001</v>
      </c>
      <c r="K1412">
        <v>8.29875518672199E-3</v>
      </c>
      <c r="L1412" t="s">
        <v>4132</v>
      </c>
      <c r="M1412">
        <v>8.5062240663900404E-2</v>
      </c>
      <c r="N1412" s="6">
        <f t="shared" si="22"/>
        <v>22.129000000000001</v>
      </c>
    </row>
    <row r="1413" spans="1:14" x14ac:dyDescent="0.45">
      <c r="A1413">
        <v>518886</v>
      </c>
      <c r="B1413" t="s">
        <v>263</v>
      </c>
      <c r="C1413" t="s">
        <v>1360</v>
      </c>
      <c r="D1413">
        <v>110</v>
      </c>
      <c r="E1413">
        <v>2796</v>
      </c>
      <c r="F1413">
        <v>2796</v>
      </c>
      <c r="G1413">
        <v>1787</v>
      </c>
      <c r="H1413">
        <v>22.173999999999999</v>
      </c>
      <c r="I1413">
        <v>1009</v>
      </c>
      <c r="J1413">
        <v>22.173999999999999</v>
      </c>
      <c r="K1413">
        <v>3.5765379113018598E-4</v>
      </c>
      <c r="L1413" t="s">
        <v>4133</v>
      </c>
      <c r="M1413">
        <v>9.4778254649499197E-2</v>
      </c>
      <c r="N1413" s="6">
        <f t="shared" si="22"/>
        <v>22.173999999999999</v>
      </c>
    </row>
    <row r="1414" spans="1:14" x14ac:dyDescent="0.45">
      <c r="A1414">
        <v>592833</v>
      </c>
      <c r="B1414" t="s">
        <v>4134</v>
      </c>
      <c r="C1414" t="s">
        <v>1360</v>
      </c>
      <c r="D1414">
        <v>158</v>
      </c>
      <c r="E1414">
        <v>127</v>
      </c>
      <c r="F1414">
        <v>127</v>
      </c>
      <c r="G1414">
        <v>73</v>
      </c>
      <c r="H1414">
        <v>22.187999999999999</v>
      </c>
      <c r="I1414">
        <v>54</v>
      </c>
      <c r="J1414">
        <v>22.187999999999999</v>
      </c>
      <c r="K1414" t="s">
        <v>2528</v>
      </c>
      <c r="L1414" t="s">
        <v>4135</v>
      </c>
      <c r="M1414">
        <v>5.5118110236220402E-2</v>
      </c>
      <c r="N1414" s="6">
        <f t="shared" si="22"/>
        <v>22.188000000000002</v>
      </c>
    </row>
    <row r="1415" spans="1:14" x14ac:dyDescent="0.45">
      <c r="A1415">
        <v>676220</v>
      </c>
      <c r="B1415" t="s">
        <v>4136</v>
      </c>
      <c r="C1415" t="s">
        <v>1360</v>
      </c>
      <c r="D1415">
        <v>138</v>
      </c>
      <c r="E1415">
        <v>226</v>
      </c>
      <c r="F1415">
        <v>226</v>
      </c>
      <c r="G1415">
        <v>110</v>
      </c>
      <c r="H1415">
        <v>22.190999999999999</v>
      </c>
      <c r="I1415">
        <v>116</v>
      </c>
      <c r="J1415">
        <v>22.190999999999999</v>
      </c>
      <c r="K1415">
        <v>0</v>
      </c>
      <c r="L1415">
        <v>0.91592920353982299</v>
      </c>
      <c r="M1415">
        <v>8.4070796460176997E-2</v>
      </c>
      <c r="N1415" s="6">
        <f t="shared" si="22"/>
        <v>22.190999999999995</v>
      </c>
    </row>
    <row r="1416" spans="1:14" x14ac:dyDescent="0.45">
      <c r="A1416">
        <v>661403</v>
      </c>
      <c r="B1416" t="s">
        <v>871</v>
      </c>
      <c r="C1416" t="s">
        <v>1360</v>
      </c>
      <c r="D1416">
        <v>114</v>
      </c>
      <c r="E1416">
        <v>1384</v>
      </c>
      <c r="F1416">
        <v>1384</v>
      </c>
      <c r="G1416">
        <v>900</v>
      </c>
      <c r="H1416">
        <v>22.207999999999998</v>
      </c>
      <c r="I1416">
        <v>484</v>
      </c>
      <c r="J1416">
        <v>22.207999999999998</v>
      </c>
      <c r="K1416">
        <v>5.4913294797687799E-2</v>
      </c>
      <c r="L1416">
        <v>0.86560693641618502</v>
      </c>
      <c r="M1416">
        <v>7.94797687861271E-2</v>
      </c>
      <c r="N1416" s="6">
        <f t="shared" si="22"/>
        <v>22.207999999999998</v>
      </c>
    </row>
    <row r="1417" spans="1:14" x14ac:dyDescent="0.45">
      <c r="A1417">
        <v>580792</v>
      </c>
      <c r="B1417" t="s">
        <v>373</v>
      </c>
      <c r="C1417" t="s">
        <v>1360</v>
      </c>
      <c r="D1417">
        <v>140</v>
      </c>
      <c r="E1417">
        <v>850</v>
      </c>
      <c r="F1417">
        <v>850</v>
      </c>
      <c r="G1417">
        <v>508</v>
      </c>
      <c r="H1417">
        <v>22.222000000000001</v>
      </c>
      <c r="I1417">
        <v>342</v>
      </c>
      <c r="J1417">
        <v>22.222000000000001</v>
      </c>
      <c r="K1417">
        <v>2.3529411764705798E-3</v>
      </c>
      <c r="L1417" t="s">
        <v>3608</v>
      </c>
      <c r="M1417">
        <v>8.5882352941176396E-2</v>
      </c>
      <c r="N1417" s="6">
        <f t="shared" si="22"/>
        <v>22.222000000000001</v>
      </c>
    </row>
    <row r="1418" spans="1:14" x14ac:dyDescent="0.45">
      <c r="A1418">
        <v>455009</v>
      </c>
      <c r="B1418" t="s">
        <v>579</v>
      </c>
      <c r="C1418" t="s">
        <v>1360</v>
      </c>
      <c r="D1418">
        <v>138</v>
      </c>
      <c r="E1418">
        <v>111</v>
      </c>
      <c r="F1418">
        <v>111</v>
      </c>
      <c r="G1418">
        <v>52</v>
      </c>
      <c r="H1418">
        <v>22.222000000000001</v>
      </c>
      <c r="I1418">
        <v>59</v>
      </c>
      <c r="J1418">
        <v>22.222000000000001</v>
      </c>
      <c r="K1418">
        <v>0</v>
      </c>
      <c r="L1418" t="s">
        <v>4137</v>
      </c>
      <c r="M1418">
        <v>9.0090090090090003E-2</v>
      </c>
      <c r="N1418" s="6">
        <f t="shared" si="22"/>
        <v>22.222000000000001</v>
      </c>
    </row>
    <row r="1419" spans="1:14" x14ac:dyDescent="0.45">
      <c r="A1419">
        <v>606149</v>
      </c>
      <c r="B1419" t="s">
        <v>541</v>
      </c>
      <c r="C1419" t="s">
        <v>1360</v>
      </c>
      <c r="D1419">
        <v>138</v>
      </c>
      <c r="E1419">
        <v>2091</v>
      </c>
      <c r="F1419">
        <v>2091</v>
      </c>
      <c r="G1419">
        <v>1340</v>
      </c>
      <c r="H1419">
        <v>22.254999999999999</v>
      </c>
      <c r="I1419">
        <v>751</v>
      </c>
      <c r="J1419">
        <v>22.254999999999999</v>
      </c>
      <c r="K1419" t="s">
        <v>4026</v>
      </c>
      <c r="L1419">
        <v>0.78766140602582502</v>
      </c>
      <c r="M1419" t="s">
        <v>4138</v>
      </c>
      <c r="N1419" s="6">
        <f t="shared" si="22"/>
        <v>22.255000000000003</v>
      </c>
    </row>
    <row r="1420" spans="1:14" x14ac:dyDescent="0.45">
      <c r="A1420">
        <v>622505</v>
      </c>
      <c r="B1420" t="s">
        <v>704</v>
      </c>
      <c r="C1420" t="s">
        <v>1360</v>
      </c>
      <c r="D1420">
        <v>116</v>
      </c>
      <c r="E1420">
        <v>532</v>
      </c>
      <c r="F1420">
        <v>532</v>
      </c>
      <c r="G1420">
        <v>325</v>
      </c>
      <c r="H1420">
        <v>22.256</v>
      </c>
      <c r="I1420">
        <v>207</v>
      </c>
      <c r="J1420">
        <v>22.256</v>
      </c>
      <c r="K1420">
        <v>1.8796992481203E-3</v>
      </c>
      <c r="L1420" t="s">
        <v>4139</v>
      </c>
      <c r="M1420" t="s">
        <v>4140</v>
      </c>
      <c r="N1420" s="6">
        <f t="shared" si="22"/>
        <v>22.255999999999997</v>
      </c>
    </row>
    <row r="1421" spans="1:14" x14ac:dyDescent="0.45">
      <c r="A1421">
        <v>455119</v>
      </c>
      <c r="B1421" t="s">
        <v>664</v>
      </c>
      <c r="C1421" t="s">
        <v>1360</v>
      </c>
      <c r="D1421">
        <v>111</v>
      </c>
      <c r="E1421">
        <v>1666</v>
      </c>
      <c r="F1421">
        <v>1666</v>
      </c>
      <c r="G1421">
        <v>1082</v>
      </c>
      <c r="H1421">
        <v>22.256</v>
      </c>
      <c r="I1421">
        <v>584</v>
      </c>
      <c r="J1421">
        <v>22.256</v>
      </c>
      <c r="K1421" t="s">
        <v>4141</v>
      </c>
      <c r="L1421" t="s">
        <v>4142</v>
      </c>
      <c r="M1421">
        <v>9.7839135654261694E-2</v>
      </c>
      <c r="N1421" s="6">
        <f t="shared" si="22"/>
        <v>22.256</v>
      </c>
    </row>
    <row r="1422" spans="1:14" x14ac:dyDescent="0.45">
      <c r="A1422">
        <v>276542</v>
      </c>
      <c r="B1422" t="s">
        <v>388</v>
      </c>
      <c r="C1422" t="s">
        <v>1360</v>
      </c>
      <c r="D1422">
        <v>134</v>
      </c>
      <c r="E1422">
        <v>356</v>
      </c>
      <c r="F1422">
        <v>356</v>
      </c>
      <c r="G1422">
        <v>249</v>
      </c>
      <c r="H1422">
        <v>22.289000000000001</v>
      </c>
      <c r="I1422">
        <v>107</v>
      </c>
      <c r="J1422">
        <v>22.289000000000001</v>
      </c>
      <c r="K1422" t="s">
        <v>4143</v>
      </c>
      <c r="L1422" t="s">
        <v>4144</v>
      </c>
      <c r="M1422" t="s">
        <v>4145</v>
      </c>
      <c r="N1422" s="6">
        <f t="shared" si="22"/>
        <v>22.289000000000001</v>
      </c>
    </row>
    <row r="1423" spans="1:14" x14ac:dyDescent="0.45">
      <c r="A1423">
        <v>433586</v>
      </c>
      <c r="B1423" t="s">
        <v>311</v>
      </c>
      <c r="C1423" t="s">
        <v>1360</v>
      </c>
      <c r="D1423">
        <v>133</v>
      </c>
      <c r="E1423">
        <v>707</v>
      </c>
      <c r="F1423">
        <v>707</v>
      </c>
      <c r="G1423">
        <v>430</v>
      </c>
      <c r="H1423">
        <v>22.289000000000001</v>
      </c>
      <c r="I1423">
        <v>277</v>
      </c>
      <c r="J1423">
        <v>22.289000000000001</v>
      </c>
      <c r="K1423">
        <v>5.6577086280056501E-3</v>
      </c>
      <c r="L1423" t="s">
        <v>4146</v>
      </c>
      <c r="M1423" t="s">
        <v>4147</v>
      </c>
      <c r="N1423" s="6">
        <f t="shared" si="22"/>
        <v>22.289000000000001</v>
      </c>
    </row>
    <row r="1424" spans="1:14" x14ac:dyDescent="0.45">
      <c r="A1424">
        <v>641941</v>
      </c>
      <c r="B1424" t="s">
        <v>428</v>
      </c>
      <c r="C1424" t="s">
        <v>1360</v>
      </c>
      <c r="D1424">
        <v>113</v>
      </c>
      <c r="E1424">
        <v>2636</v>
      </c>
      <c r="F1424">
        <v>2636</v>
      </c>
      <c r="G1424">
        <v>1771</v>
      </c>
      <c r="H1424">
        <v>22.341999999999999</v>
      </c>
      <c r="I1424">
        <v>865</v>
      </c>
      <c r="J1424">
        <v>22.341999999999999</v>
      </c>
      <c r="K1424" t="s">
        <v>4148</v>
      </c>
      <c r="L1424" t="s">
        <v>4149</v>
      </c>
      <c r="M1424" t="s">
        <v>4150</v>
      </c>
      <c r="N1424" s="6">
        <f t="shared" si="22"/>
        <v>22.342000000000002</v>
      </c>
    </row>
    <row r="1425" spans="1:14" x14ac:dyDescent="0.45">
      <c r="A1425">
        <v>592165</v>
      </c>
      <c r="B1425" t="s">
        <v>801</v>
      </c>
      <c r="C1425" t="s">
        <v>1360</v>
      </c>
      <c r="D1425">
        <v>111</v>
      </c>
      <c r="E1425">
        <v>390</v>
      </c>
      <c r="F1425">
        <v>390</v>
      </c>
      <c r="G1425">
        <v>233</v>
      </c>
      <c r="H1425">
        <v>22.356000000000002</v>
      </c>
      <c r="I1425">
        <v>157</v>
      </c>
      <c r="J1425">
        <v>22.356000000000002</v>
      </c>
      <c r="K1425">
        <v>0</v>
      </c>
      <c r="L1425" t="s">
        <v>2903</v>
      </c>
      <c r="M1425" t="s">
        <v>4151</v>
      </c>
      <c r="N1425" s="6">
        <f t="shared" si="22"/>
        <v>22.356000000000002</v>
      </c>
    </row>
    <row r="1426" spans="1:14" x14ac:dyDescent="0.45">
      <c r="A1426">
        <v>571479</v>
      </c>
      <c r="B1426" t="s">
        <v>1139</v>
      </c>
      <c r="C1426" t="s">
        <v>1360</v>
      </c>
      <c r="D1426">
        <v>143</v>
      </c>
      <c r="E1426">
        <v>641</v>
      </c>
      <c r="F1426">
        <v>641</v>
      </c>
      <c r="G1426">
        <v>337</v>
      </c>
      <c r="H1426">
        <v>22.391999999999999</v>
      </c>
      <c r="I1426">
        <v>304</v>
      </c>
      <c r="J1426">
        <v>22.391999999999999</v>
      </c>
      <c r="K1426">
        <v>4.6801872074882997E-3</v>
      </c>
      <c r="L1426" t="s">
        <v>4152</v>
      </c>
      <c r="M1426" t="s">
        <v>4153</v>
      </c>
      <c r="N1426" s="6">
        <f t="shared" si="22"/>
        <v>22.392000000000003</v>
      </c>
    </row>
    <row r="1427" spans="1:14" x14ac:dyDescent="0.45">
      <c r="A1427">
        <v>667376</v>
      </c>
      <c r="B1427" t="s">
        <v>1069</v>
      </c>
      <c r="C1427" t="s">
        <v>1360</v>
      </c>
      <c r="D1427">
        <v>158</v>
      </c>
      <c r="E1427">
        <v>280</v>
      </c>
      <c r="F1427">
        <v>280</v>
      </c>
      <c r="G1427">
        <v>165</v>
      </c>
      <c r="H1427">
        <v>22.478999999999999</v>
      </c>
      <c r="I1427">
        <v>115</v>
      </c>
      <c r="J1427">
        <v>22.478999999999999</v>
      </c>
      <c r="K1427">
        <v>2.5000000000000001E-2</v>
      </c>
      <c r="L1427" t="s">
        <v>4154</v>
      </c>
      <c r="M1427" t="s">
        <v>4155</v>
      </c>
      <c r="N1427" s="6">
        <f t="shared" si="22"/>
        <v>22.478999999999999</v>
      </c>
    </row>
    <row r="1428" spans="1:14" x14ac:dyDescent="0.45">
      <c r="A1428">
        <v>473879</v>
      </c>
      <c r="B1428" t="s">
        <v>359</v>
      </c>
      <c r="C1428" t="s">
        <v>1360</v>
      </c>
      <c r="D1428">
        <v>142</v>
      </c>
      <c r="E1428">
        <v>1219</v>
      </c>
      <c r="F1428">
        <v>1219</v>
      </c>
      <c r="G1428">
        <v>786</v>
      </c>
      <c r="H1428">
        <v>22.521999999999998</v>
      </c>
      <c r="I1428">
        <v>433</v>
      </c>
      <c r="J1428">
        <v>22.521999999999998</v>
      </c>
      <c r="K1428">
        <v>1.64068908941755E-3</v>
      </c>
      <c r="L1428">
        <v>0.85233798195242005</v>
      </c>
      <c r="M1428" t="s">
        <v>4156</v>
      </c>
      <c r="N1428" s="6">
        <f t="shared" si="22"/>
        <v>22.521999999999998</v>
      </c>
    </row>
    <row r="1429" spans="1:14" x14ac:dyDescent="0.45">
      <c r="A1429">
        <v>658551</v>
      </c>
      <c r="B1429" t="s">
        <v>1090</v>
      </c>
      <c r="C1429" t="s">
        <v>1360</v>
      </c>
      <c r="D1429">
        <v>134</v>
      </c>
      <c r="E1429">
        <v>439</v>
      </c>
      <c r="F1429">
        <v>439</v>
      </c>
      <c r="G1429">
        <v>211</v>
      </c>
      <c r="H1429">
        <v>22.588999999999999</v>
      </c>
      <c r="I1429">
        <v>228</v>
      </c>
      <c r="J1429">
        <v>22.588999999999999</v>
      </c>
      <c r="K1429">
        <v>0</v>
      </c>
      <c r="L1429" t="s">
        <v>4157</v>
      </c>
      <c r="M1429" t="s">
        <v>4158</v>
      </c>
      <c r="N1429" s="6">
        <f t="shared" si="22"/>
        <v>22.588999999999999</v>
      </c>
    </row>
    <row r="1430" spans="1:14" x14ac:dyDescent="0.45">
      <c r="A1430">
        <v>641386</v>
      </c>
      <c r="B1430" t="s">
        <v>1030</v>
      </c>
      <c r="C1430" t="s">
        <v>1360</v>
      </c>
      <c r="D1430">
        <v>115</v>
      </c>
      <c r="E1430">
        <v>311</v>
      </c>
      <c r="F1430">
        <v>311</v>
      </c>
      <c r="G1430">
        <v>161</v>
      </c>
      <c r="H1430">
        <v>22.616</v>
      </c>
      <c r="I1430">
        <v>150</v>
      </c>
      <c r="J1430">
        <v>22.616</v>
      </c>
      <c r="K1430">
        <v>3.2154340836012801E-3</v>
      </c>
      <c r="L1430" t="s">
        <v>4159</v>
      </c>
      <c r="M1430" t="s">
        <v>4160</v>
      </c>
      <c r="N1430" s="6">
        <f t="shared" si="22"/>
        <v>22.616</v>
      </c>
    </row>
    <row r="1431" spans="1:14" x14ac:dyDescent="0.45">
      <c r="A1431">
        <v>517008</v>
      </c>
      <c r="B1431" t="s">
        <v>323</v>
      </c>
      <c r="C1431" t="s">
        <v>1360</v>
      </c>
      <c r="D1431">
        <v>145</v>
      </c>
      <c r="E1431">
        <v>2260</v>
      </c>
      <c r="F1431">
        <v>2260</v>
      </c>
      <c r="G1431">
        <v>1418</v>
      </c>
      <c r="H1431">
        <v>22.707999999999998</v>
      </c>
      <c r="I1431">
        <v>842</v>
      </c>
      <c r="J1431">
        <v>22.707999999999998</v>
      </c>
      <c r="K1431">
        <v>1.3274336283185799E-3</v>
      </c>
      <c r="L1431" t="s">
        <v>4161</v>
      </c>
      <c r="M1431" t="s">
        <v>4162</v>
      </c>
      <c r="N1431" s="6">
        <f t="shared" si="22"/>
        <v>22.708000000000002</v>
      </c>
    </row>
    <row r="1432" spans="1:14" x14ac:dyDescent="0.45">
      <c r="A1432">
        <v>543272</v>
      </c>
      <c r="B1432" t="s">
        <v>242</v>
      </c>
      <c r="C1432" t="s">
        <v>1360</v>
      </c>
      <c r="D1432">
        <v>144</v>
      </c>
      <c r="E1432">
        <v>3086</v>
      </c>
      <c r="F1432">
        <v>3086</v>
      </c>
      <c r="G1432">
        <v>1791</v>
      </c>
      <c r="H1432">
        <v>22.736000000000001</v>
      </c>
      <c r="I1432">
        <v>1295</v>
      </c>
      <c r="J1432">
        <v>22.736000000000001</v>
      </c>
      <c r="K1432">
        <v>7.1289695398574198E-3</v>
      </c>
      <c r="L1432" t="s">
        <v>4163</v>
      </c>
      <c r="M1432" t="s">
        <v>4164</v>
      </c>
      <c r="N1432" s="6">
        <f t="shared" si="22"/>
        <v>22.736000000000001</v>
      </c>
    </row>
    <row r="1433" spans="1:14" x14ac:dyDescent="0.45">
      <c r="A1433">
        <v>650530</v>
      </c>
      <c r="B1433" t="s">
        <v>961</v>
      </c>
      <c r="C1433" t="s">
        <v>1360</v>
      </c>
      <c r="D1433">
        <v>116</v>
      </c>
      <c r="E1433">
        <v>669</v>
      </c>
      <c r="F1433">
        <v>669</v>
      </c>
      <c r="G1433">
        <v>377</v>
      </c>
      <c r="H1433">
        <v>22.74</v>
      </c>
      <c r="I1433">
        <v>292</v>
      </c>
      <c r="J1433">
        <v>22.74</v>
      </c>
      <c r="K1433">
        <v>2.9895366218236101E-3</v>
      </c>
      <c r="L1433" t="s">
        <v>4165</v>
      </c>
      <c r="M1433" t="s">
        <v>4166</v>
      </c>
      <c r="N1433" s="6">
        <f t="shared" si="22"/>
        <v>22.74</v>
      </c>
    </row>
    <row r="1434" spans="1:14" x14ac:dyDescent="0.45">
      <c r="A1434">
        <v>547973</v>
      </c>
      <c r="B1434" t="s">
        <v>383</v>
      </c>
      <c r="C1434" t="s">
        <v>1360</v>
      </c>
      <c r="D1434">
        <v>134</v>
      </c>
      <c r="E1434">
        <v>2505</v>
      </c>
      <c r="F1434">
        <v>2505</v>
      </c>
      <c r="G1434">
        <v>1493</v>
      </c>
      <c r="H1434">
        <v>22.756</v>
      </c>
      <c r="I1434">
        <v>1012</v>
      </c>
      <c r="J1434">
        <v>22.756</v>
      </c>
      <c r="K1434">
        <v>7.9840319361277404E-3</v>
      </c>
      <c r="L1434" t="s">
        <v>4167</v>
      </c>
      <c r="M1434" t="s">
        <v>4168</v>
      </c>
      <c r="N1434" s="6">
        <f t="shared" si="22"/>
        <v>22.756</v>
      </c>
    </row>
    <row r="1435" spans="1:14" x14ac:dyDescent="0.45">
      <c r="A1435">
        <v>547749</v>
      </c>
      <c r="B1435" t="s">
        <v>341</v>
      </c>
      <c r="C1435" t="s">
        <v>1360</v>
      </c>
      <c r="D1435">
        <v>108</v>
      </c>
      <c r="E1435">
        <v>653</v>
      </c>
      <c r="F1435">
        <v>653</v>
      </c>
      <c r="G1435">
        <v>383</v>
      </c>
      <c r="H1435">
        <v>22.823</v>
      </c>
      <c r="I1435">
        <v>270</v>
      </c>
      <c r="J1435">
        <v>22.823</v>
      </c>
      <c r="K1435">
        <v>0</v>
      </c>
      <c r="L1435" t="s">
        <v>4169</v>
      </c>
      <c r="M1435" t="s">
        <v>4170</v>
      </c>
      <c r="N1435" s="6">
        <f t="shared" si="22"/>
        <v>22.823000000000004</v>
      </c>
    </row>
    <row r="1436" spans="1:14" x14ac:dyDescent="0.45">
      <c r="A1436">
        <v>571704</v>
      </c>
      <c r="B1436" t="s">
        <v>37</v>
      </c>
      <c r="C1436" t="s">
        <v>1360</v>
      </c>
      <c r="D1436">
        <v>136</v>
      </c>
      <c r="E1436">
        <v>1092</v>
      </c>
      <c r="F1436">
        <v>1092</v>
      </c>
      <c r="G1436">
        <v>696</v>
      </c>
      <c r="H1436">
        <v>22.856000000000002</v>
      </c>
      <c r="I1436">
        <v>396</v>
      </c>
      <c r="J1436">
        <v>22.856000000000002</v>
      </c>
      <c r="K1436">
        <v>0</v>
      </c>
      <c r="L1436">
        <v>0.89194139194139199</v>
      </c>
      <c r="M1436" t="s">
        <v>4171</v>
      </c>
      <c r="N1436" s="6">
        <f t="shared" si="22"/>
        <v>22.856000000000002</v>
      </c>
    </row>
    <row r="1437" spans="1:14" x14ac:dyDescent="0.45">
      <c r="A1437">
        <v>503285</v>
      </c>
      <c r="B1437" t="s">
        <v>319</v>
      </c>
      <c r="C1437" t="s">
        <v>1360</v>
      </c>
      <c r="D1437">
        <v>144</v>
      </c>
      <c r="E1437">
        <v>1051</v>
      </c>
      <c r="F1437">
        <v>1051</v>
      </c>
      <c r="G1437">
        <v>633</v>
      </c>
      <c r="H1437">
        <v>22.888999999999999</v>
      </c>
      <c r="I1437">
        <v>418</v>
      </c>
      <c r="J1437">
        <v>22.888999999999999</v>
      </c>
      <c r="K1437">
        <v>0</v>
      </c>
      <c r="L1437" t="s">
        <v>4172</v>
      </c>
      <c r="M1437" t="s">
        <v>4173</v>
      </c>
      <c r="N1437" s="6">
        <f t="shared" si="22"/>
        <v>22.888999999999999</v>
      </c>
    </row>
    <row r="1438" spans="1:14" x14ac:dyDescent="0.45">
      <c r="A1438">
        <v>451661</v>
      </c>
      <c r="B1438" t="s">
        <v>376</v>
      </c>
      <c r="C1438" t="s">
        <v>1360</v>
      </c>
      <c r="D1438">
        <v>119</v>
      </c>
      <c r="E1438">
        <v>577</v>
      </c>
      <c r="F1438">
        <v>577</v>
      </c>
      <c r="G1438">
        <v>407</v>
      </c>
      <c r="H1438">
        <v>22.89</v>
      </c>
      <c r="I1438">
        <v>170</v>
      </c>
      <c r="J1438">
        <v>22.89</v>
      </c>
      <c r="K1438">
        <v>0</v>
      </c>
      <c r="L1438" t="s">
        <v>4174</v>
      </c>
      <c r="M1438">
        <v>8.6655112651646396E-2</v>
      </c>
      <c r="N1438" s="6">
        <f t="shared" si="22"/>
        <v>22.889999999999997</v>
      </c>
    </row>
    <row r="1439" spans="1:14" x14ac:dyDescent="0.45">
      <c r="A1439">
        <v>448178</v>
      </c>
      <c r="B1439" t="s">
        <v>732</v>
      </c>
      <c r="C1439" t="s">
        <v>1360</v>
      </c>
      <c r="D1439">
        <v>140</v>
      </c>
      <c r="E1439">
        <v>148</v>
      </c>
      <c r="F1439">
        <v>148</v>
      </c>
      <c r="G1439">
        <v>78</v>
      </c>
      <c r="H1439">
        <v>22.956</v>
      </c>
      <c r="I1439">
        <v>70</v>
      </c>
      <c r="J1439">
        <v>22.956</v>
      </c>
      <c r="K1439">
        <v>0</v>
      </c>
      <c r="L1439" t="s">
        <v>4175</v>
      </c>
      <c r="M1439">
        <v>6.7567567567567502E-2</v>
      </c>
      <c r="N1439" s="6">
        <f t="shared" si="22"/>
        <v>22.956000000000003</v>
      </c>
    </row>
    <row r="1440" spans="1:14" x14ac:dyDescent="0.45">
      <c r="A1440">
        <v>520980</v>
      </c>
      <c r="B1440" t="s">
        <v>250</v>
      </c>
      <c r="C1440" t="s">
        <v>1360</v>
      </c>
      <c r="D1440">
        <v>117</v>
      </c>
      <c r="E1440">
        <v>1516</v>
      </c>
      <c r="F1440">
        <v>1516</v>
      </c>
      <c r="G1440">
        <v>935</v>
      </c>
      <c r="H1440">
        <v>22.989000000000001</v>
      </c>
      <c r="I1440">
        <v>581</v>
      </c>
      <c r="J1440">
        <v>22.989000000000001</v>
      </c>
      <c r="K1440">
        <v>1.9788918205804699E-3</v>
      </c>
      <c r="L1440" t="s">
        <v>4176</v>
      </c>
      <c r="M1440" t="s">
        <v>4177</v>
      </c>
      <c r="N1440" s="6">
        <f t="shared" si="22"/>
        <v>22.989000000000001</v>
      </c>
    </row>
    <row r="1441" spans="1:14" x14ac:dyDescent="0.45">
      <c r="A1441">
        <v>523260</v>
      </c>
      <c r="B1441" t="s">
        <v>310</v>
      </c>
      <c r="C1441" t="s">
        <v>1360</v>
      </c>
      <c r="D1441">
        <v>119</v>
      </c>
      <c r="E1441">
        <v>2571</v>
      </c>
      <c r="F1441">
        <v>2571</v>
      </c>
      <c r="G1441">
        <v>1461</v>
      </c>
      <c r="H1441">
        <v>23.088999999999999</v>
      </c>
      <c r="I1441">
        <v>1110</v>
      </c>
      <c r="J1441">
        <v>23.088999999999999</v>
      </c>
      <c r="K1441" t="s">
        <v>4178</v>
      </c>
      <c r="L1441">
        <v>0.80902372617658502</v>
      </c>
      <c r="M1441" t="s">
        <v>4179</v>
      </c>
      <c r="N1441" s="6">
        <f t="shared" si="22"/>
        <v>23.088999999999995</v>
      </c>
    </row>
    <row r="1442" spans="1:14" x14ac:dyDescent="0.45">
      <c r="A1442">
        <v>445276</v>
      </c>
      <c r="B1442" t="s">
        <v>4180</v>
      </c>
      <c r="C1442" t="s">
        <v>1360</v>
      </c>
      <c r="D1442">
        <v>111</v>
      </c>
      <c r="E1442">
        <v>2588</v>
      </c>
      <c r="F1442">
        <v>2588</v>
      </c>
      <c r="G1442">
        <v>1698</v>
      </c>
      <c r="H1442">
        <v>23.155999999999999</v>
      </c>
      <c r="I1442">
        <v>890</v>
      </c>
      <c r="J1442">
        <v>23.155999999999999</v>
      </c>
      <c r="K1442">
        <v>3.0911901081916498E-3</v>
      </c>
      <c r="L1442" t="s">
        <v>4181</v>
      </c>
      <c r="M1442" t="s">
        <v>4182</v>
      </c>
      <c r="N1442" s="6">
        <f t="shared" si="22"/>
        <v>23.156000000000002</v>
      </c>
    </row>
    <row r="1443" spans="1:14" x14ac:dyDescent="0.45">
      <c r="A1443">
        <v>622251</v>
      </c>
      <c r="B1443" t="s">
        <v>882</v>
      </c>
      <c r="C1443" t="s">
        <v>1360</v>
      </c>
      <c r="D1443">
        <v>118</v>
      </c>
      <c r="E1443">
        <v>1380</v>
      </c>
      <c r="F1443">
        <v>1380</v>
      </c>
      <c r="G1443">
        <v>836</v>
      </c>
      <c r="H1443">
        <v>23.19</v>
      </c>
      <c r="I1443">
        <v>544</v>
      </c>
      <c r="J1443">
        <v>23.19</v>
      </c>
      <c r="K1443" t="s">
        <v>4183</v>
      </c>
      <c r="L1443" t="s">
        <v>4184</v>
      </c>
      <c r="M1443" t="s">
        <v>4185</v>
      </c>
      <c r="N1443" s="6">
        <f t="shared" si="22"/>
        <v>23.19</v>
      </c>
    </row>
    <row r="1444" spans="1:14" x14ac:dyDescent="0.45">
      <c r="A1444">
        <v>543339</v>
      </c>
      <c r="B1444" t="s">
        <v>277</v>
      </c>
      <c r="C1444" t="s">
        <v>1360</v>
      </c>
      <c r="D1444">
        <v>119</v>
      </c>
      <c r="E1444">
        <v>2067</v>
      </c>
      <c r="F1444">
        <v>2067</v>
      </c>
      <c r="G1444">
        <v>1242</v>
      </c>
      <c r="H1444">
        <v>23.236999999999998</v>
      </c>
      <c r="I1444">
        <v>825</v>
      </c>
      <c r="J1444">
        <v>23.236999999999998</v>
      </c>
      <c r="K1444">
        <v>1.45137880986937E-3</v>
      </c>
      <c r="L1444" t="s">
        <v>4186</v>
      </c>
      <c r="M1444">
        <v>9.6758587324625001E-2</v>
      </c>
      <c r="N1444" s="6">
        <f t="shared" si="22"/>
        <v>23.237000000000002</v>
      </c>
    </row>
    <row r="1445" spans="1:14" x14ac:dyDescent="0.45">
      <c r="A1445">
        <v>641582</v>
      </c>
      <c r="B1445" t="s">
        <v>928</v>
      </c>
      <c r="C1445" t="s">
        <v>1360</v>
      </c>
      <c r="D1445">
        <v>145</v>
      </c>
      <c r="E1445">
        <v>845</v>
      </c>
      <c r="F1445">
        <v>845</v>
      </c>
      <c r="G1445">
        <v>500</v>
      </c>
      <c r="H1445">
        <v>23.271999999999998</v>
      </c>
      <c r="I1445">
        <v>345</v>
      </c>
      <c r="J1445">
        <v>23.271999999999998</v>
      </c>
      <c r="K1445">
        <v>0</v>
      </c>
      <c r="L1445">
        <v>0.86390532544378695</v>
      </c>
      <c r="M1445" t="s">
        <v>4187</v>
      </c>
      <c r="N1445" s="6">
        <f t="shared" si="22"/>
        <v>23.271999999999998</v>
      </c>
    </row>
    <row r="1446" spans="1:14" x14ac:dyDescent="0.45">
      <c r="A1446">
        <v>642068</v>
      </c>
      <c r="B1446" t="s">
        <v>1073</v>
      </c>
      <c r="C1446" t="s">
        <v>1360</v>
      </c>
      <c r="D1446">
        <v>115</v>
      </c>
      <c r="E1446">
        <v>219</v>
      </c>
      <c r="F1446">
        <v>219</v>
      </c>
      <c r="G1446">
        <v>152</v>
      </c>
      <c r="H1446">
        <v>23.303000000000001</v>
      </c>
      <c r="I1446">
        <v>67</v>
      </c>
      <c r="J1446">
        <v>23.303000000000001</v>
      </c>
      <c r="K1446">
        <v>4.5662100456621002E-3</v>
      </c>
      <c r="L1446">
        <v>0.77625570776255703</v>
      </c>
      <c r="M1446" t="s">
        <v>4188</v>
      </c>
      <c r="N1446" s="6">
        <f t="shared" si="22"/>
        <v>23.303000000000001</v>
      </c>
    </row>
    <row r="1447" spans="1:14" x14ac:dyDescent="0.45">
      <c r="A1447">
        <v>519326</v>
      </c>
      <c r="B1447" t="s">
        <v>328</v>
      </c>
      <c r="C1447" t="s">
        <v>1360</v>
      </c>
      <c r="D1447">
        <v>113</v>
      </c>
      <c r="E1447">
        <v>1903</v>
      </c>
      <c r="F1447">
        <v>1903</v>
      </c>
      <c r="G1447">
        <v>1078</v>
      </c>
      <c r="H1447">
        <v>23.356000000000002</v>
      </c>
      <c r="I1447">
        <v>825</v>
      </c>
      <c r="J1447">
        <v>23.356000000000002</v>
      </c>
      <c r="K1447">
        <v>1.57645822385706E-3</v>
      </c>
      <c r="L1447" t="s">
        <v>4189</v>
      </c>
      <c r="M1447" t="s">
        <v>4190</v>
      </c>
      <c r="N1447" s="6">
        <f t="shared" si="22"/>
        <v>23.356000000000002</v>
      </c>
    </row>
    <row r="1448" spans="1:14" x14ac:dyDescent="0.45">
      <c r="A1448">
        <v>500765</v>
      </c>
      <c r="B1448" t="s">
        <v>587</v>
      </c>
      <c r="C1448" t="s">
        <v>1360</v>
      </c>
      <c r="D1448">
        <v>117</v>
      </c>
      <c r="E1448">
        <v>122</v>
      </c>
      <c r="F1448">
        <v>122</v>
      </c>
      <c r="G1448">
        <v>62</v>
      </c>
      <c r="H1448">
        <v>23.457000000000001</v>
      </c>
      <c r="I1448">
        <v>60</v>
      </c>
      <c r="J1448">
        <v>23.457000000000001</v>
      </c>
      <c r="K1448">
        <v>0</v>
      </c>
      <c r="L1448" t="s">
        <v>4191</v>
      </c>
      <c r="M1448" t="s">
        <v>4192</v>
      </c>
      <c r="N1448" s="6">
        <f t="shared" si="22"/>
        <v>23.457000000000001</v>
      </c>
    </row>
    <row r="1449" spans="1:14" x14ac:dyDescent="0.45">
      <c r="A1449">
        <v>500610</v>
      </c>
      <c r="B1449" t="s">
        <v>521</v>
      </c>
      <c r="C1449" t="s">
        <v>1360</v>
      </c>
      <c r="D1449">
        <v>133</v>
      </c>
      <c r="E1449">
        <v>720</v>
      </c>
      <c r="F1449">
        <v>720</v>
      </c>
      <c r="G1449">
        <v>492</v>
      </c>
      <c r="H1449">
        <v>23.460999999999999</v>
      </c>
      <c r="I1449">
        <v>228</v>
      </c>
      <c r="J1449">
        <v>23.460999999999999</v>
      </c>
      <c r="K1449">
        <v>0</v>
      </c>
      <c r="L1449" t="s">
        <v>4193</v>
      </c>
      <c r="M1449" t="s">
        <v>4194</v>
      </c>
      <c r="N1449" s="6">
        <f t="shared" si="22"/>
        <v>23.460999999999999</v>
      </c>
    </row>
    <row r="1450" spans="1:14" x14ac:dyDescent="0.45">
      <c r="A1450">
        <v>571521</v>
      </c>
      <c r="B1450" t="s">
        <v>536</v>
      </c>
      <c r="C1450" t="s">
        <v>1360</v>
      </c>
      <c r="D1450">
        <v>112</v>
      </c>
      <c r="E1450">
        <v>640</v>
      </c>
      <c r="F1450">
        <v>640</v>
      </c>
      <c r="G1450">
        <v>405</v>
      </c>
      <c r="H1450">
        <v>23.469000000000001</v>
      </c>
      <c r="I1450">
        <v>235</v>
      </c>
      <c r="J1450">
        <v>23.469000000000001</v>
      </c>
      <c r="K1450">
        <v>0</v>
      </c>
      <c r="L1450">
        <v>0.87656250000000002</v>
      </c>
      <c r="M1450">
        <v>0.12343750000000001</v>
      </c>
      <c r="N1450" s="6">
        <f t="shared" si="22"/>
        <v>23.469000000000001</v>
      </c>
    </row>
    <row r="1451" spans="1:14" x14ac:dyDescent="0.45">
      <c r="A1451">
        <v>408061</v>
      </c>
      <c r="B1451" t="s">
        <v>515</v>
      </c>
      <c r="C1451" t="s">
        <v>1360</v>
      </c>
      <c r="D1451">
        <v>116</v>
      </c>
      <c r="E1451">
        <v>212</v>
      </c>
      <c r="F1451">
        <v>212</v>
      </c>
      <c r="G1451">
        <v>145</v>
      </c>
      <c r="H1451">
        <v>23.524000000000001</v>
      </c>
      <c r="I1451">
        <v>67</v>
      </c>
      <c r="J1451">
        <v>23.524000000000001</v>
      </c>
      <c r="K1451">
        <v>0</v>
      </c>
      <c r="L1451" t="s">
        <v>3219</v>
      </c>
      <c r="M1451" t="s">
        <v>4195</v>
      </c>
      <c r="N1451" s="6">
        <f t="shared" si="22"/>
        <v>23.523999999999997</v>
      </c>
    </row>
    <row r="1452" spans="1:14" x14ac:dyDescent="0.45">
      <c r="A1452">
        <v>453284</v>
      </c>
      <c r="B1452" t="s">
        <v>295</v>
      </c>
      <c r="C1452" t="s">
        <v>1360</v>
      </c>
      <c r="D1452">
        <v>114</v>
      </c>
      <c r="E1452">
        <v>1906</v>
      </c>
      <c r="F1452">
        <v>1906</v>
      </c>
      <c r="G1452">
        <v>1204</v>
      </c>
      <c r="H1452">
        <v>23.763999999999999</v>
      </c>
      <c r="I1452">
        <v>702</v>
      </c>
      <c r="J1452">
        <v>23.763999999999999</v>
      </c>
      <c r="K1452">
        <v>0</v>
      </c>
      <c r="L1452" t="s">
        <v>4196</v>
      </c>
      <c r="M1452" t="s">
        <v>4197</v>
      </c>
      <c r="N1452" s="6">
        <f t="shared" si="22"/>
        <v>23.763999999999999</v>
      </c>
    </row>
    <row r="1453" spans="1:14" x14ac:dyDescent="0.45">
      <c r="A1453">
        <v>605121</v>
      </c>
      <c r="B1453" t="s">
        <v>42</v>
      </c>
      <c r="C1453" t="s">
        <v>1360</v>
      </c>
      <c r="D1453">
        <v>108</v>
      </c>
      <c r="E1453">
        <v>915</v>
      </c>
      <c r="F1453">
        <v>915</v>
      </c>
      <c r="G1453">
        <v>489</v>
      </c>
      <c r="H1453">
        <v>24.058</v>
      </c>
      <c r="I1453">
        <v>426</v>
      </c>
      <c r="J1453">
        <v>24.058</v>
      </c>
      <c r="K1453">
        <v>2.1857923497267699E-3</v>
      </c>
      <c r="L1453">
        <v>0.80546448087431699</v>
      </c>
      <c r="M1453" t="s">
        <v>4198</v>
      </c>
      <c r="N1453" s="6">
        <f t="shared" si="22"/>
        <v>24.058</v>
      </c>
    </row>
    <row r="1454" spans="1:14" x14ac:dyDescent="0.45">
      <c r="A1454">
        <v>502032</v>
      </c>
      <c r="B1454" t="s">
        <v>281</v>
      </c>
      <c r="C1454" t="s">
        <v>1360</v>
      </c>
      <c r="D1454">
        <v>138</v>
      </c>
      <c r="E1454">
        <v>911</v>
      </c>
      <c r="F1454">
        <v>911</v>
      </c>
      <c r="G1454">
        <v>532</v>
      </c>
      <c r="H1454">
        <v>24.123999999999999</v>
      </c>
      <c r="I1454">
        <v>379</v>
      </c>
      <c r="J1454">
        <v>24.123999999999999</v>
      </c>
      <c r="K1454">
        <v>7.6838638858397297E-3</v>
      </c>
      <c r="L1454" t="s">
        <v>4199</v>
      </c>
      <c r="M1454" t="s">
        <v>4200</v>
      </c>
      <c r="N1454" s="6">
        <f t="shared" si="22"/>
        <v>24.123999999999999</v>
      </c>
    </row>
    <row r="1455" spans="1:14" x14ac:dyDescent="0.45">
      <c r="A1455">
        <v>640448</v>
      </c>
      <c r="B1455" t="s">
        <v>931</v>
      </c>
      <c r="C1455" t="s">
        <v>1360</v>
      </c>
      <c r="D1455">
        <v>120</v>
      </c>
      <c r="E1455">
        <v>1684</v>
      </c>
      <c r="F1455">
        <v>1684</v>
      </c>
      <c r="G1455">
        <v>975</v>
      </c>
      <c r="H1455">
        <v>24.332999999999998</v>
      </c>
      <c r="I1455">
        <v>709</v>
      </c>
      <c r="J1455">
        <v>24.332999999999998</v>
      </c>
      <c r="K1455">
        <v>1.7814726840855099E-3</v>
      </c>
      <c r="L1455" t="s">
        <v>4201</v>
      </c>
      <c r="M1455" t="s">
        <v>4202</v>
      </c>
      <c r="N1455" s="6">
        <f t="shared" si="22"/>
        <v>24.332999999999998</v>
      </c>
    </row>
    <row r="1456" spans="1:14" x14ac:dyDescent="0.45">
      <c r="A1456">
        <v>518715</v>
      </c>
      <c r="B1456" t="s">
        <v>290</v>
      </c>
      <c r="C1456" t="s">
        <v>1360</v>
      </c>
      <c r="D1456">
        <v>142</v>
      </c>
      <c r="E1456">
        <v>1396</v>
      </c>
      <c r="F1456">
        <v>1396</v>
      </c>
      <c r="G1456">
        <v>815</v>
      </c>
      <c r="H1456">
        <v>24.558</v>
      </c>
      <c r="I1456">
        <v>581</v>
      </c>
      <c r="J1456">
        <v>24.558</v>
      </c>
      <c r="K1456">
        <v>2.1489971346704802E-3</v>
      </c>
      <c r="L1456" t="s">
        <v>4203</v>
      </c>
      <c r="M1456" t="s">
        <v>4204</v>
      </c>
      <c r="N1456" s="6">
        <f t="shared" si="22"/>
        <v>24.558</v>
      </c>
    </row>
    <row r="1457" spans="1:14" x14ac:dyDescent="0.45">
      <c r="A1457">
        <v>503569</v>
      </c>
      <c r="B1457" t="s">
        <v>933</v>
      </c>
      <c r="C1457" t="s">
        <v>1360</v>
      </c>
      <c r="D1457">
        <v>141</v>
      </c>
      <c r="E1457">
        <v>470</v>
      </c>
      <c r="F1457">
        <v>470</v>
      </c>
      <c r="G1457">
        <v>241</v>
      </c>
      <c r="H1457">
        <v>26.672999999999998</v>
      </c>
      <c r="I1457">
        <v>229</v>
      </c>
      <c r="J1457">
        <v>26.672999999999998</v>
      </c>
      <c r="K1457">
        <v>0</v>
      </c>
      <c r="L1457" t="s">
        <v>4205</v>
      </c>
      <c r="M1457" t="s">
        <v>4206</v>
      </c>
      <c r="N1457" s="6">
        <f t="shared" si="22"/>
        <v>26.672999999999995</v>
      </c>
    </row>
  </sheetData>
  <hyperlinks>
    <hyperlink ref="A1" r:id="rId1" xr:uid="{07242398-88A7-4946-A219-EADF71A3E60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58"/>
  <sheetViews>
    <sheetView topLeftCell="A528" workbookViewId="0">
      <selection activeCell="F551" sqref="F551"/>
    </sheetView>
  </sheetViews>
  <sheetFormatPr defaultRowHeight="14.25" x14ac:dyDescent="0.45"/>
  <sheetData>
    <row r="1" spans="1:2" s="1" customFormat="1" x14ac:dyDescent="0.45">
      <c r="A1" s="1" t="s">
        <v>72</v>
      </c>
      <c r="B1" s="1" t="s">
        <v>73</v>
      </c>
    </row>
    <row r="2" spans="1:2" x14ac:dyDescent="0.45">
      <c r="A2" t="s">
        <v>38</v>
      </c>
      <c r="B2">
        <v>95.3</v>
      </c>
    </row>
    <row r="3" spans="1:2" x14ac:dyDescent="0.45">
      <c r="A3" t="s">
        <v>49</v>
      </c>
      <c r="B3">
        <v>94.8</v>
      </c>
    </row>
    <row r="4" spans="1:2" x14ac:dyDescent="0.45">
      <c r="A4" t="s">
        <v>74</v>
      </c>
      <c r="B4">
        <v>95.5</v>
      </c>
    </row>
    <row r="5" spans="1:2" x14ac:dyDescent="0.45">
      <c r="A5" t="s">
        <v>75</v>
      </c>
      <c r="B5">
        <v>92.1</v>
      </c>
    </row>
    <row r="6" spans="1:2" x14ac:dyDescent="0.45">
      <c r="A6" t="s">
        <v>76</v>
      </c>
      <c r="B6">
        <v>90</v>
      </c>
    </row>
    <row r="7" spans="1:2" x14ac:dyDescent="0.45">
      <c r="A7" t="s">
        <v>77</v>
      </c>
      <c r="B7">
        <v>94.9</v>
      </c>
    </row>
    <row r="8" spans="1:2" x14ac:dyDescent="0.45">
      <c r="A8" t="s">
        <v>6</v>
      </c>
      <c r="B8">
        <v>95.9</v>
      </c>
    </row>
    <row r="9" spans="1:2" x14ac:dyDescent="0.45">
      <c r="A9" t="s">
        <v>78</v>
      </c>
      <c r="B9">
        <v>94.3</v>
      </c>
    </row>
    <row r="10" spans="1:2" x14ac:dyDescent="0.45">
      <c r="A10" t="s">
        <v>79</v>
      </c>
      <c r="B10">
        <v>89.8</v>
      </c>
    </row>
    <row r="11" spans="1:2" x14ac:dyDescent="0.45">
      <c r="A11" t="s">
        <v>80</v>
      </c>
      <c r="B11">
        <v>93.2</v>
      </c>
    </row>
    <row r="12" spans="1:2" x14ac:dyDescent="0.45">
      <c r="A12" t="s">
        <v>81</v>
      </c>
      <c r="B12">
        <v>92.5</v>
      </c>
    </row>
    <row r="13" spans="1:2" x14ac:dyDescent="0.45">
      <c r="A13" t="s">
        <v>82</v>
      </c>
      <c r="B13">
        <v>92.2</v>
      </c>
    </row>
    <row r="14" spans="1:2" x14ac:dyDescent="0.45">
      <c r="A14" t="s">
        <v>83</v>
      </c>
      <c r="B14">
        <v>95.2</v>
      </c>
    </row>
    <row r="15" spans="1:2" x14ac:dyDescent="0.45">
      <c r="A15" t="s">
        <v>84</v>
      </c>
      <c r="B15">
        <v>94.1</v>
      </c>
    </row>
    <row r="16" spans="1:2" x14ac:dyDescent="0.45">
      <c r="A16" t="s">
        <v>85</v>
      </c>
      <c r="B16">
        <v>92.4</v>
      </c>
    </row>
    <row r="17" spans="1:2" x14ac:dyDescent="0.45">
      <c r="A17" t="s">
        <v>86</v>
      </c>
      <c r="B17">
        <v>90.8</v>
      </c>
    </row>
    <row r="18" spans="1:2" x14ac:dyDescent="0.45">
      <c r="A18" t="s">
        <v>87</v>
      </c>
      <c r="B18">
        <v>94</v>
      </c>
    </row>
    <row r="19" spans="1:2" x14ac:dyDescent="0.45">
      <c r="A19" t="s">
        <v>88</v>
      </c>
      <c r="B19">
        <v>91.4</v>
      </c>
    </row>
    <row r="20" spans="1:2" x14ac:dyDescent="0.45">
      <c r="A20" t="s">
        <v>89</v>
      </c>
      <c r="B20">
        <v>96.3</v>
      </c>
    </row>
    <row r="21" spans="1:2" x14ac:dyDescent="0.45">
      <c r="A21" t="s">
        <v>90</v>
      </c>
      <c r="B21">
        <v>94</v>
      </c>
    </row>
    <row r="22" spans="1:2" x14ac:dyDescent="0.45">
      <c r="A22" t="s">
        <v>91</v>
      </c>
      <c r="B22">
        <v>93.2</v>
      </c>
    </row>
    <row r="23" spans="1:2" x14ac:dyDescent="0.45">
      <c r="A23" t="s">
        <v>92</v>
      </c>
      <c r="B23">
        <v>91</v>
      </c>
    </row>
    <row r="24" spans="1:2" x14ac:dyDescent="0.45">
      <c r="A24" t="s">
        <v>50</v>
      </c>
      <c r="B24">
        <v>97.5</v>
      </c>
    </row>
    <row r="25" spans="1:2" x14ac:dyDescent="0.45">
      <c r="A25" t="s">
        <v>93</v>
      </c>
      <c r="B25">
        <v>92.3</v>
      </c>
    </row>
    <row r="26" spans="1:2" x14ac:dyDescent="0.45">
      <c r="A26" t="s">
        <v>94</v>
      </c>
      <c r="B26">
        <v>91.4</v>
      </c>
    </row>
    <row r="27" spans="1:2" x14ac:dyDescent="0.45">
      <c r="A27" t="s">
        <v>95</v>
      </c>
      <c r="B27">
        <v>91.4</v>
      </c>
    </row>
    <row r="28" spans="1:2" x14ac:dyDescent="0.45">
      <c r="A28" t="s">
        <v>96</v>
      </c>
      <c r="B28">
        <v>90.5</v>
      </c>
    </row>
    <row r="29" spans="1:2" x14ac:dyDescent="0.45">
      <c r="A29" t="s">
        <v>97</v>
      </c>
      <c r="B29">
        <v>91.4</v>
      </c>
    </row>
    <row r="30" spans="1:2" x14ac:dyDescent="0.45">
      <c r="A30" t="s">
        <v>98</v>
      </c>
      <c r="B30">
        <v>94.3</v>
      </c>
    </row>
    <row r="31" spans="1:2" x14ac:dyDescent="0.45">
      <c r="A31" t="s">
        <v>99</v>
      </c>
      <c r="B31">
        <v>94.3</v>
      </c>
    </row>
    <row r="32" spans="1:2" x14ac:dyDescent="0.45">
      <c r="A32" t="s">
        <v>100</v>
      </c>
      <c r="B32">
        <v>90.8</v>
      </c>
    </row>
    <row r="33" spans="1:2" x14ac:dyDescent="0.45">
      <c r="A33" t="s">
        <v>101</v>
      </c>
      <c r="B33">
        <v>92.2</v>
      </c>
    </row>
    <row r="34" spans="1:2" x14ac:dyDescent="0.45">
      <c r="A34" t="s">
        <v>102</v>
      </c>
      <c r="B34">
        <v>92.7</v>
      </c>
    </row>
    <row r="35" spans="1:2" x14ac:dyDescent="0.45">
      <c r="A35" t="s">
        <v>103</v>
      </c>
      <c r="B35">
        <v>85.7</v>
      </c>
    </row>
    <row r="36" spans="1:2" x14ac:dyDescent="0.45">
      <c r="A36" t="s">
        <v>104</v>
      </c>
      <c r="B36">
        <v>91.4</v>
      </c>
    </row>
    <row r="37" spans="1:2" x14ac:dyDescent="0.45">
      <c r="A37" t="s">
        <v>105</v>
      </c>
      <c r="B37">
        <v>95.8</v>
      </c>
    </row>
    <row r="38" spans="1:2" x14ac:dyDescent="0.45">
      <c r="A38" t="s">
        <v>106</v>
      </c>
      <c r="B38">
        <v>91.9</v>
      </c>
    </row>
    <row r="39" spans="1:2" x14ac:dyDescent="0.45">
      <c r="A39" t="s">
        <v>107</v>
      </c>
      <c r="B39">
        <v>91.1</v>
      </c>
    </row>
    <row r="40" spans="1:2" x14ac:dyDescent="0.45">
      <c r="A40" t="s">
        <v>108</v>
      </c>
      <c r="B40">
        <v>83.6</v>
      </c>
    </row>
    <row r="41" spans="1:2" x14ac:dyDescent="0.45">
      <c r="A41" t="s">
        <v>109</v>
      </c>
      <c r="B41">
        <v>92.2</v>
      </c>
    </row>
    <row r="42" spans="1:2" x14ac:dyDescent="0.45">
      <c r="A42" t="s">
        <v>110</v>
      </c>
      <c r="B42">
        <v>92.3</v>
      </c>
    </row>
    <row r="43" spans="1:2" x14ac:dyDescent="0.45">
      <c r="A43" t="s">
        <v>111</v>
      </c>
      <c r="B43">
        <v>95.3</v>
      </c>
    </row>
    <row r="44" spans="1:2" x14ac:dyDescent="0.45">
      <c r="A44" t="s">
        <v>112</v>
      </c>
      <c r="B44">
        <v>91</v>
      </c>
    </row>
    <row r="45" spans="1:2" x14ac:dyDescent="0.45">
      <c r="A45" t="s">
        <v>26</v>
      </c>
      <c r="B45">
        <v>94.1</v>
      </c>
    </row>
    <row r="46" spans="1:2" x14ac:dyDescent="0.45">
      <c r="A46" t="s">
        <v>69</v>
      </c>
      <c r="B46">
        <v>93.7</v>
      </c>
    </row>
    <row r="47" spans="1:2" x14ac:dyDescent="0.45">
      <c r="A47" t="s">
        <v>113</v>
      </c>
      <c r="B47">
        <v>92.2</v>
      </c>
    </row>
    <row r="48" spans="1:2" x14ac:dyDescent="0.45">
      <c r="A48" t="s">
        <v>114</v>
      </c>
      <c r="B48">
        <v>90.6</v>
      </c>
    </row>
    <row r="49" spans="1:2" x14ac:dyDescent="0.45">
      <c r="A49" t="s">
        <v>11</v>
      </c>
      <c r="B49">
        <v>94.2</v>
      </c>
    </row>
    <row r="50" spans="1:2" x14ac:dyDescent="0.45">
      <c r="A50" t="s">
        <v>60</v>
      </c>
      <c r="B50">
        <v>95.6</v>
      </c>
    </row>
    <row r="51" spans="1:2" x14ac:dyDescent="0.45">
      <c r="A51" t="s">
        <v>115</v>
      </c>
      <c r="B51">
        <v>95.1</v>
      </c>
    </row>
    <row r="52" spans="1:2" x14ac:dyDescent="0.45">
      <c r="A52" t="s">
        <v>116</v>
      </c>
      <c r="B52">
        <v>95.4</v>
      </c>
    </row>
    <row r="53" spans="1:2" x14ac:dyDescent="0.45">
      <c r="A53" t="s">
        <v>117</v>
      </c>
      <c r="B53">
        <v>92.3</v>
      </c>
    </row>
    <row r="54" spans="1:2" x14ac:dyDescent="0.45">
      <c r="A54" t="s">
        <v>118</v>
      </c>
      <c r="B54">
        <v>92.1</v>
      </c>
    </row>
    <row r="55" spans="1:2" x14ac:dyDescent="0.45">
      <c r="A55" t="s">
        <v>119</v>
      </c>
      <c r="B55">
        <v>93.4</v>
      </c>
    </row>
    <row r="56" spans="1:2" x14ac:dyDescent="0.45">
      <c r="A56" t="s">
        <v>120</v>
      </c>
      <c r="B56">
        <v>95</v>
      </c>
    </row>
    <row r="57" spans="1:2" x14ac:dyDescent="0.45">
      <c r="A57" t="s">
        <v>121</v>
      </c>
      <c r="B57">
        <v>92.2</v>
      </c>
    </row>
    <row r="58" spans="1:2" x14ac:dyDescent="0.45">
      <c r="A58" t="s">
        <v>122</v>
      </c>
      <c r="B58">
        <v>92</v>
      </c>
    </row>
    <row r="59" spans="1:2" x14ac:dyDescent="0.45">
      <c r="A59" t="s">
        <v>123</v>
      </c>
      <c r="B59">
        <v>93.8</v>
      </c>
    </row>
    <row r="60" spans="1:2" x14ac:dyDescent="0.45">
      <c r="A60" t="s">
        <v>124</v>
      </c>
      <c r="B60">
        <v>89.5</v>
      </c>
    </row>
    <row r="61" spans="1:2" x14ac:dyDescent="0.45">
      <c r="A61" t="s">
        <v>125</v>
      </c>
      <c r="B61">
        <v>91.5</v>
      </c>
    </row>
    <row r="62" spans="1:2" x14ac:dyDescent="0.45">
      <c r="A62" t="s">
        <v>126</v>
      </c>
      <c r="B62">
        <v>92.6</v>
      </c>
    </row>
    <row r="63" spans="1:2" x14ac:dyDescent="0.45">
      <c r="A63" t="s">
        <v>127</v>
      </c>
      <c r="B63">
        <v>90.1</v>
      </c>
    </row>
    <row r="64" spans="1:2" x14ac:dyDescent="0.45">
      <c r="A64" t="s">
        <v>128</v>
      </c>
      <c r="B64">
        <v>90.8</v>
      </c>
    </row>
    <row r="65" spans="1:2" x14ac:dyDescent="0.45">
      <c r="A65" t="s">
        <v>129</v>
      </c>
      <c r="B65">
        <v>93.1</v>
      </c>
    </row>
    <row r="66" spans="1:2" x14ac:dyDescent="0.45">
      <c r="A66" t="s">
        <v>130</v>
      </c>
      <c r="B66">
        <v>92.2</v>
      </c>
    </row>
    <row r="67" spans="1:2" x14ac:dyDescent="0.45">
      <c r="A67" t="s">
        <v>131</v>
      </c>
      <c r="B67">
        <v>94.3</v>
      </c>
    </row>
    <row r="68" spans="1:2" x14ac:dyDescent="0.45">
      <c r="A68" t="s">
        <v>132</v>
      </c>
      <c r="B68">
        <v>90.9</v>
      </c>
    </row>
    <row r="69" spans="1:2" x14ac:dyDescent="0.45">
      <c r="A69" t="s">
        <v>65</v>
      </c>
      <c r="B69">
        <v>91.9</v>
      </c>
    </row>
    <row r="70" spans="1:2" x14ac:dyDescent="0.45">
      <c r="A70" t="s">
        <v>62</v>
      </c>
      <c r="B70">
        <v>91.3</v>
      </c>
    </row>
    <row r="71" spans="1:2" x14ac:dyDescent="0.45">
      <c r="A71" t="s">
        <v>133</v>
      </c>
      <c r="B71">
        <v>89.7</v>
      </c>
    </row>
    <row r="72" spans="1:2" x14ac:dyDescent="0.45">
      <c r="A72" t="s">
        <v>134</v>
      </c>
      <c r="B72">
        <v>92.6</v>
      </c>
    </row>
    <row r="73" spans="1:2" x14ac:dyDescent="0.45">
      <c r="A73" t="s">
        <v>57</v>
      </c>
      <c r="B73">
        <v>95.6</v>
      </c>
    </row>
    <row r="74" spans="1:2" x14ac:dyDescent="0.45">
      <c r="A74" t="s">
        <v>135</v>
      </c>
      <c r="B74">
        <v>93.2</v>
      </c>
    </row>
    <row r="75" spans="1:2" x14ac:dyDescent="0.45">
      <c r="A75" t="s">
        <v>136</v>
      </c>
      <c r="B75">
        <v>91.3</v>
      </c>
    </row>
    <row r="76" spans="1:2" x14ac:dyDescent="0.45">
      <c r="A76" t="s">
        <v>137</v>
      </c>
      <c r="B76">
        <v>94.8</v>
      </c>
    </row>
    <row r="77" spans="1:2" x14ac:dyDescent="0.45">
      <c r="A77" t="s">
        <v>138</v>
      </c>
      <c r="B77">
        <v>92.8</v>
      </c>
    </row>
    <row r="78" spans="1:2" x14ac:dyDescent="0.45">
      <c r="A78" t="s">
        <v>139</v>
      </c>
      <c r="B78">
        <v>94.5</v>
      </c>
    </row>
    <row r="79" spans="1:2" x14ac:dyDescent="0.45">
      <c r="A79" t="s">
        <v>140</v>
      </c>
      <c r="B79">
        <v>90.8</v>
      </c>
    </row>
    <row r="80" spans="1:2" x14ac:dyDescent="0.45">
      <c r="A80" t="s">
        <v>141</v>
      </c>
      <c r="B80">
        <v>90.7</v>
      </c>
    </row>
    <row r="81" spans="1:2" x14ac:dyDescent="0.45">
      <c r="A81" t="s">
        <v>142</v>
      </c>
      <c r="B81">
        <v>92.7</v>
      </c>
    </row>
    <row r="82" spans="1:2" x14ac:dyDescent="0.45">
      <c r="A82" t="s">
        <v>143</v>
      </c>
      <c r="B82">
        <v>93.9</v>
      </c>
    </row>
    <row r="83" spans="1:2" x14ac:dyDescent="0.45">
      <c r="A83" t="s">
        <v>144</v>
      </c>
      <c r="B83">
        <v>95.7</v>
      </c>
    </row>
    <row r="84" spans="1:2" x14ac:dyDescent="0.45">
      <c r="A84" t="s">
        <v>145</v>
      </c>
      <c r="B84">
        <v>92.6</v>
      </c>
    </row>
    <row r="85" spans="1:2" x14ac:dyDescent="0.45">
      <c r="A85" t="s">
        <v>146</v>
      </c>
      <c r="B85">
        <v>89.2</v>
      </c>
    </row>
    <row r="86" spans="1:2" x14ac:dyDescent="0.45">
      <c r="A86" t="s">
        <v>147</v>
      </c>
      <c r="B86">
        <v>95.3</v>
      </c>
    </row>
    <row r="87" spans="1:2" x14ac:dyDescent="0.45">
      <c r="A87" t="s">
        <v>148</v>
      </c>
      <c r="B87">
        <v>92.1</v>
      </c>
    </row>
    <row r="88" spans="1:2" x14ac:dyDescent="0.45">
      <c r="A88" t="s">
        <v>149</v>
      </c>
      <c r="B88">
        <v>91.2</v>
      </c>
    </row>
    <row r="89" spans="1:2" x14ac:dyDescent="0.45">
      <c r="A89" t="s">
        <v>150</v>
      </c>
      <c r="B89">
        <v>95.6</v>
      </c>
    </row>
    <row r="90" spans="1:2" x14ac:dyDescent="0.45">
      <c r="A90" t="s">
        <v>151</v>
      </c>
      <c r="B90">
        <v>92.7</v>
      </c>
    </row>
    <row r="91" spans="1:2" x14ac:dyDescent="0.45">
      <c r="A91" t="s">
        <v>152</v>
      </c>
      <c r="B91">
        <v>92.4</v>
      </c>
    </row>
    <row r="92" spans="1:2" x14ac:dyDescent="0.45">
      <c r="A92" t="s">
        <v>153</v>
      </c>
      <c r="B92">
        <v>90.3</v>
      </c>
    </row>
    <row r="93" spans="1:2" x14ac:dyDescent="0.45">
      <c r="A93" t="s">
        <v>154</v>
      </c>
      <c r="B93">
        <v>94.3</v>
      </c>
    </row>
    <row r="94" spans="1:2" x14ac:dyDescent="0.45">
      <c r="A94" t="s">
        <v>155</v>
      </c>
      <c r="B94">
        <v>92.8</v>
      </c>
    </row>
    <row r="95" spans="1:2" x14ac:dyDescent="0.45">
      <c r="A95" t="s">
        <v>156</v>
      </c>
      <c r="B95">
        <v>86</v>
      </c>
    </row>
    <row r="96" spans="1:2" x14ac:dyDescent="0.45">
      <c r="A96" t="s">
        <v>33</v>
      </c>
      <c r="B96">
        <v>95.5</v>
      </c>
    </row>
    <row r="97" spans="1:2" x14ac:dyDescent="0.45">
      <c r="A97" t="s">
        <v>157</v>
      </c>
      <c r="B97">
        <v>93.2</v>
      </c>
    </row>
    <row r="98" spans="1:2" x14ac:dyDescent="0.45">
      <c r="A98" t="s">
        <v>158</v>
      </c>
      <c r="B98">
        <v>92.6</v>
      </c>
    </row>
    <row r="99" spans="1:2" x14ac:dyDescent="0.45">
      <c r="A99" t="s">
        <v>159</v>
      </c>
      <c r="B99">
        <v>89.2</v>
      </c>
    </row>
    <row r="100" spans="1:2" x14ac:dyDescent="0.45">
      <c r="A100" t="s">
        <v>160</v>
      </c>
      <c r="B100">
        <v>93.9</v>
      </c>
    </row>
    <row r="101" spans="1:2" x14ac:dyDescent="0.45">
      <c r="A101" t="s">
        <v>161</v>
      </c>
      <c r="B101">
        <v>94.3</v>
      </c>
    </row>
    <row r="102" spans="1:2" x14ac:dyDescent="0.45">
      <c r="A102" t="s">
        <v>162</v>
      </c>
      <c r="B102">
        <v>88.8</v>
      </c>
    </row>
    <row r="103" spans="1:2" x14ac:dyDescent="0.45">
      <c r="A103" t="s">
        <v>24</v>
      </c>
      <c r="B103">
        <v>92</v>
      </c>
    </row>
    <row r="104" spans="1:2" x14ac:dyDescent="0.45">
      <c r="A104" t="s">
        <v>163</v>
      </c>
      <c r="B104">
        <v>93.2</v>
      </c>
    </row>
    <row r="105" spans="1:2" x14ac:dyDescent="0.45">
      <c r="A105" t="s">
        <v>164</v>
      </c>
      <c r="B105">
        <v>90.4</v>
      </c>
    </row>
    <row r="106" spans="1:2" x14ac:dyDescent="0.45">
      <c r="A106" t="s">
        <v>165</v>
      </c>
      <c r="B106">
        <v>90.1</v>
      </c>
    </row>
    <row r="107" spans="1:2" x14ac:dyDescent="0.45">
      <c r="A107" t="s">
        <v>166</v>
      </c>
      <c r="B107">
        <v>90.4</v>
      </c>
    </row>
    <row r="108" spans="1:2" x14ac:dyDescent="0.45">
      <c r="A108" t="s">
        <v>36</v>
      </c>
      <c r="B108">
        <v>92.5</v>
      </c>
    </row>
    <row r="109" spans="1:2" x14ac:dyDescent="0.45">
      <c r="A109" t="s">
        <v>167</v>
      </c>
      <c r="B109">
        <v>87.8</v>
      </c>
    </row>
    <row r="110" spans="1:2" x14ac:dyDescent="0.45">
      <c r="A110" t="s">
        <v>168</v>
      </c>
      <c r="B110">
        <v>90</v>
      </c>
    </row>
    <row r="111" spans="1:2" x14ac:dyDescent="0.45">
      <c r="A111" t="s">
        <v>169</v>
      </c>
      <c r="B111">
        <v>92.3</v>
      </c>
    </row>
    <row r="112" spans="1:2" x14ac:dyDescent="0.45">
      <c r="A112" t="s">
        <v>170</v>
      </c>
      <c r="B112">
        <v>89.3</v>
      </c>
    </row>
    <row r="113" spans="1:2" x14ac:dyDescent="0.45">
      <c r="A113" t="s">
        <v>171</v>
      </c>
      <c r="B113">
        <v>93.1</v>
      </c>
    </row>
    <row r="114" spans="1:2" x14ac:dyDescent="0.45">
      <c r="A114" t="s">
        <v>58</v>
      </c>
      <c r="B114">
        <v>94.2</v>
      </c>
    </row>
    <row r="115" spans="1:2" x14ac:dyDescent="0.45">
      <c r="A115" t="s">
        <v>172</v>
      </c>
      <c r="B115">
        <v>92.2</v>
      </c>
    </row>
    <row r="116" spans="1:2" x14ac:dyDescent="0.45">
      <c r="A116" t="s">
        <v>173</v>
      </c>
      <c r="B116">
        <v>93.3</v>
      </c>
    </row>
    <row r="117" spans="1:2" x14ac:dyDescent="0.45">
      <c r="A117" t="s">
        <v>174</v>
      </c>
      <c r="B117">
        <v>90.2</v>
      </c>
    </row>
    <row r="118" spans="1:2" x14ac:dyDescent="0.45">
      <c r="A118" t="s">
        <v>175</v>
      </c>
      <c r="B118">
        <v>92</v>
      </c>
    </row>
    <row r="119" spans="1:2" x14ac:dyDescent="0.45">
      <c r="A119" t="s">
        <v>176</v>
      </c>
      <c r="B119">
        <v>89.1</v>
      </c>
    </row>
    <row r="120" spans="1:2" x14ac:dyDescent="0.45">
      <c r="A120" t="s">
        <v>177</v>
      </c>
      <c r="B120">
        <v>90.7</v>
      </c>
    </row>
    <row r="121" spans="1:2" x14ac:dyDescent="0.45">
      <c r="A121" t="s">
        <v>178</v>
      </c>
      <c r="B121">
        <v>96</v>
      </c>
    </row>
    <row r="122" spans="1:2" x14ac:dyDescent="0.45">
      <c r="A122" t="s">
        <v>179</v>
      </c>
      <c r="B122">
        <v>93.8</v>
      </c>
    </row>
    <row r="123" spans="1:2" x14ac:dyDescent="0.45">
      <c r="A123" t="s">
        <v>71</v>
      </c>
      <c r="B123">
        <v>95</v>
      </c>
    </row>
    <row r="124" spans="1:2" x14ac:dyDescent="0.45">
      <c r="A124" t="s">
        <v>180</v>
      </c>
      <c r="B124">
        <v>93.1</v>
      </c>
    </row>
    <row r="125" spans="1:2" x14ac:dyDescent="0.45">
      <c r="A125" t="s">
        <v>181</v>
      </c>
      <c r="B125">
        <v>95.3</v>
      </c>
    </row>
    <row r="126" spans="1:2" x14ac:dyDescent="0.45">
      <c r="A126" t="s">
        <v>182</v>
      </c>
      <c r="B126">
        <v>92.5</v>
      </c>
    </row>
    <row r="127" spans="1:2" x14ac:dyDescent="0.45">
      <c r="A127" t="s">
        <v>183</v>
      </c>
      <c r="B127">
        <v>93.1</v>
      </c>
    </row>
    <row r="128" spans="1:2" x14ac:dyDescent="0.45">
      <c r="A128" t="s">
        <v>184</v>
      </c>
      <c r="B128">
        <v>92.5</v>
      </c>
    </row>
    <row r="129" spans="1:2" x14ac:dyDescent="0.45">
      <c r="A129" t="s">
        <v>185</v>
      </c>
      <c r="B129">
        <v>92.6</v>
      </c>
    </row>
    <row r="130" spans="1:2" x14ac:dyDescent="0.45">
      <c r="A130" t="s">
        <v>186</v>
      </c>
      <c r="B130">
        <v>92.8</v>
      </c>
    </row>
    <row r="131" spans="1:2" x14ac:dyDescent="0.45">
      <c r="A131" t="s">
        <v>187</v>
      </c>
      <c r="B131">
        <v>90.8</v>
      </c>
    </row>
    <row r="132" spans="1:2" x14ac:dyDescent="0.45">
      <c r="A132" t="s">
        <v>188</v>
      </c>
      <c r="B132">
        <v>89.7</v>
      </c>
    </row>
    <row r="133" spans="1:2" x14ac:dyDescent="0.45">
      <c r="A133" t="s">
        <v>189</v>
      </c>
      <c r="B133">
        <v>88.8</v>
      </c>
    </row>
    <row r="134" spans="1:2" x14ac:dyDescent="0.45">
      <c r="A134" t="s">
        <v>190</v>
      </c>
      <c r="B134">
        <v>94</v>
      </c>
    </row>
    <row r="135" spans="1:2" x14ac:dyDescent="0.45">
      <c r="A135" t="s">
        <v>191</v>
      </c>
      <c r="B135">
        <v>93.2</v>
      </c>
    </row>
    <row r="136" spans="1:2" x14ac:dyDescent="0.45">
      <c r="A136" t="s">
        <v>192</v>
      </c>
      <c r="B136">
        <v>91.1</v>
      </c>
    </row>
    <row r="137" spans="1:2" x14ac:dyDescent="0.45">
      <c r="A137" t="s">
        <v>193</v>
      </c>
      <c r="B137">
        <v>91.9</v>
      </c>
    </row>
    <row r="138" spans="1:2" x14ac:dyDescent="0.45">
      <c r="A138" t="s">
        <v>194</v>
      </c>
      <c r="B138">
        <v>94.4</v>
      </c>
    </row>
    <row r="139" spans="1:2" x14ac:dyDescent="0.45">
      <c r="A139" t="s">
        <v>63</v>
      </c>
      <c r="B139">
        <v>91.6</v>
      </c>
    </row>
    <row r="140" spans="1:2" x14ac:dyDescent="0.45">
      <c r="A140" t="s">
        <v>195</v>
      </c>
      <c r="B140">
        <v>93.6</v>
      </c>
    </row>
    <row r="141" spans="1:2" x14ac:dyDescent="0.45">
      <c r="A141" t="s">
        <v>196</v>
      </c>
      <c r="B141">
        <v>94.7</v>
      </c>
    </row>
    <row r="142" spans="1:2" x14ac:dyDescent="0.45">
      <c r="A142" t="s">
        <v>197</v>
      </c>
      <c r="B142">
        <v>93.9</v>
      </c>
    </row>
    <row r="143" spans="1:2" x14ac:dyDescent="0.45">
      <c r="A143" t="s">
        <v>198</v>
      </c>
      <c r="B143">
        <v>88.3</v>
      </c>
    </row>
    <row r="144" spans="1:2" x14ac:dyDescent="0.45">
      <c r="A144" t="s">
        <v>199</v>
      </c>
      <c r="B144">
        <v>91.8</v>
      </c>
    </row>
    <row r="145" spans="1:2" x14ac:dyDescent="0.45">
      <c r="A145" t="s">
        <v>200</v>
      </c>
      <c r="B145">
        <v>91.6</v>
      </c>
    </row>
    <row r="146" spans="1:2" x14ac:dyDescent="0.45">
      <c r="A146" t="s">
        <v>201</v>
      </c>
      <c r="B146">
        <v>91</v>
      </c>
    </row>
    <row r="147" spans="1:2" x14ac:dyDescent="0.45">
      <c r="A147" t="s">
        <v>202</v>
      </c>
      <c r="B147">
        <v>93.6</v>
      </c>
    </row>
    <row r="148" spans="1:2" x14ac:dyDescent="0.45">
      <c r="A148" t="s">
        <v>203</v>
      </c>
      <c r="B148">
        <v>95.5</v>
      </c>
    </row>
    <row r="149" spans="1:2" x14ac:dyDescent="0.45">
      <c r="A149" t="s">
        <v>204</v>
      </c>
      <c r="B149">
        <v>97.4</v>
      </c>
    </row>
    <row r="150" spans="1:2" x14ac:dyDescent="0.45">
      <c r="A150" t="s">
        <v>205</v>
      </c>
      <c r="B150">
        <v>93.7</v>
      </c>
    </row>
    <row r="151" spans="1:2" x14ac:dyDescent="0.45">
      <c r="A151" t="s">
        <v>206</v>
      </c>
      <c r="B151">
        <v>93.2</v>
      </c>
    </row>
    <row r="152" spans="1:2" x14ac:dyDescent="0.45">
      <c r="A152" t="s">
        <v>207</v>
      </c>
      <c r="B152">
        <v>91.8</v>
      </c>
    </row>
    <row r="153" spans="1:2" x14ac:dyDescent="0.45">
      <c r="A153" t="s">
        <v>208</v>
      </c>
      <c r="B153">
        <v>92.1</v>
      </c>
    </row>
    <row r="154" spans="1:2" x14ac:dyDescent="0.45">
      <c r="A154" t="s">
        <v>209</v>
      </c>
      <c r="B154">
        <v>91.3</v>
      </c>
    </row>
    <row r="155" spans="1:2" x14ac:dyDescent="0.45">
      <c r="A155" t="s">
        <v>210</v>
      </c>
      <c r="B155">
        <v>92.1</v>
      </c>
    </row>
    <row r="156" spans="1:2" x14ac:dyDescent="0.45">
      <c r="A156" t="s">
        <v>211</v>
      </c>
      <c r="B156">
        <v>92</v>
      </c>
    </row>
    <row r="157" spans="1:2" x14ac:dyDescent="0.45">
      <c r="A157" t="s">
        <v>212</v>
      </c>
      <c r="B157">
        <v>90.9</v>
      </c>
    </row>
    <row r="158" spans="1:2" x14ac:dyDescent="0.45">
      <c r="A158" t="s">
        <v>213</v>
      </c>
      <c r="B158">
        <v>96.2</v>
      </c>
    </row>
    <row r="159" spans="1:2" x14ac:dyDescent="0.45">
      <c r="A159" t="s">
        <v>214</v>
      </c>
      <c r="B159">
        <v>97.3</v>
      </c>
    </row>
    <row r="160" spans="1:2" x14ac:dyDescent="0.45">
      <c r="A160" t="s">
        <v>215</v>
      </c>
      <c r="B160">
        <v>89.6</v>
      </c>
    </row>
    <row r="161" spans="1:2" x14ac:dyDescent="0.45">
      <c r="A161" t="s">
        <v>216</v>
      </c>
      <c r="B161">
        <v>91.6</v>
      </c>
    </row>
    <row r="162" spans="1:2" x14ac:dyDescent="0.45">
      <c r="A162" t="s">
        <v>217</v>
      </c>
      <c r="B162">
        <v>87.3</v>
      </c>
    </row>
    <row r="163" spans="1:2" x14ac:dyDescent="0.45">
      <c r="A163" t="s">
        <v>218</v>
      </c>
      <c r="B163">
        <v>95.4</v>
      </c>
    </row>
    <row r="164" spans="1:2" x14ac:dyDescent="0.45">
      <c r="A164" t="s">
        <v>219</v>
      </c>
      <c r="B164">
        <v>93.1</v>
      </c>
    </row>
    <row r="165" spans="1:2" x14ac:dyDescent="0.45">
      <c r="A165" t="s">
        <v>64</v>
      </c>
      <c r="B165">
        <v>85.8</v>
      </c>
    </row>
    <row r="166" spans="1:2" x14ac:dyDescent="0.45">
      <c r="A166" t="s">
        <v>220</v>
      </c>
      <c r="B166">
        <v>96.1</v>
      </c>
    </row>
    <row r="167" spans="1:2" x14ac:dyDescent="0.45">
      <c r="A167" t="s">
        <v>221</v>
      </c>
      <c r="B167">
        <v>91.4</v>
      </c>
    </row>
    <row r="168" spans="1:2" x14ac:dyDescent="0.45">
      <c r="A168" t="s">
        <v>29</v>
      </c>
      <c r="B168">
        <v>94</v>
      </c>
    </row>
    <row r="169" spans="1:2" x14ac:dyDescent="0.45">
      <c r="A169" t="s">
        <v>222</v>
      </c>
      <c r="B169">
        <v>93.9</v>
      </c>
    </row>
    <row r="170" spans="1:2" x14ac:dyDescent="0.45">
      <c r="A170" t="s">
        <v>223</v>
      </c>
      <c r="B170">
        <v>92.9</v>
      </c>
    </row>
    <row r="171" spans="1:2" x14ac:dyDescent="0.45">
      <c r="A171" t="s">
        <v>224</v>
      </c>
      <c r="B171">
        <v>91.7</v>
      </c>
    </row>
    <row r="172" spans="1:2" x14ac:dyDescent="0.45">
      <c r="A172" t="s">
        <v>225</v>
      </c>
      <c r="B172">
        <v>95</v>
      </c>
    </row>
    <row r="173" spans="1:2" x14ac:dyDescent="0.45">
      <c r="A173" t="s">
        <v>226</v>
      </c>
      <c r="B173">
        <v>94.7</v>
      </c>
    </row>
    <row r="174" spans="1:2" x14ac:dyDescent="0.45">
      <c r="A174" t="s">
        <v>227</v>
      </c>
      <c r="B174">
        <v>94.2</v>
      </c>
    </row>
    <row r="175" spans="1:2" x14ac:dyDescent="0.45">
      <c r="A175" t="s">
        <v>228</v>
      </c>
      <c r="B175">
        <v>94</v>
      </c>
    </row>
    <row r="176" spans="1:2" x14ac:dyDescent="0.45">
      <c r="A176" t="s">
        <v>229</v>
      </c>
      <c r="B176">
        <v>93.4</v>
      </c>
    </row>
    <row r="177" spans="1:2" x14ac:dyDescent="0.45">
      <c r="A177" t="s">
        <v>230</v>
      </c>
      <c r="B177">
        <v>92</v>
      </c>
    </row>
    <row r="178" spans="1:2" x14ac:dyDescent="0.45">
      <c r="A178" t="s">
        <v>231</v>
      </c>
      <c r="B178">
        <v>90.2</v>
      </c>
    </row>
    <row r="179" spans="1:2" x14ac:dyDescent="0.45">
      <c r="A179" t="s">
        <v>232</v>
      </c>
      <c r="B179">
        <v>91.6</v>
      </c>
    </row>
    <row r="180" spans="1:2" x14ac:dyDescent="0.45">
      <c r="A180" t="s">
        <v>233</v>
      </c>
      <c r="B180">
        <v>89.2</v>
      </c>
    </row>
    <row r="181" spans="1:2" x14ac:dyDescent="0.45">
      <c r="A181" t="s">
        <v>234</v>
      </c>
      <c r="B181">
        <v>94.7</v>
      </c>
    </row>
    <row r="182" spans="1:2" x14ac:dyDescent="0.45">
      <c r="A182" t="s">
        <v>235</v>
      </c>
      <c r="B182">
        <v>96.3</v>
      </c>
    </row>
    <row r="183" spans="1:2" x14ac:dyDescent="0.45">
      <c r="A183" t="s">
        <v>236</v>
      </c>
      <c r="B183">
        <v>96.8</v>
      </c>
    </row>
    <row r="184" spans="1:2" x14ac:dyDescent="0.45">
      <c r="A184" t="s">
        <v>25</v>
      </c>
      <c r="B184">
        <v>94.6</v>
      </c>
    </row>
    <row r="185" spans="1:2" x14ac:dyDescent="0.45">
      <c r="A185" t="s">
        <v>237</v>
      </c>
      <c r="B185">
        <v>95.3</v>
      </c>
    </row>
    <row r="186" spans="1:2" x14ac:dyDescent="0.45">
      <c r="A186" t="s">
        <v>238</v>
      </c>
      <c r="B186">
        <v>93.6</v>
      </c>
    </row>
    <row r="187" spans="1:2" x14ac:dyDescent="0.45">
      <c r="A187" t="s">
        <v>239</v>
      </c>
      <c r="B187">
        <v>95.2</v>
      </c>
    </row>
    <row r="188" spans="1:2" x14ac:dyDescent="0.45">
      <c r="A188" t="s">
        <v>240</v>
      </c>
      <c r="B188">
        <v>95.2</v>
      </c>
    </row>
    <row r="189" spans="1:2" x14ac:dyDescent="0.45">
      <c r="A189" t="s">
        <v>241</v>
      </c>
      <c r="B189">
        <v>91.1</v>
      </c>
    </row>
    <row r="190" spans="1:2" x14ac:dyDescent="0.45">
      <c r="A190" t="s">
        <v>242</v>
      </c>
      <c r="B190">
        <v>93.5</v>
      </c>
    </row>
    <row r="191" spans="1:2" x14ac:dyDescent="0.45">
      <c r="A191" t="s">
        <v>243</v>
      </c>
      <c r="B191">
        <v>97.3</v>
      </c>
    </row>
    <row r="192" spans="1:2" x14ac:dyDescent="0.45">
      <c r="A192" t="s">
        <v>244</v>
      </c>
      <c r="B192">
        <v>94.7</v>
      </c>
    </row>
    <row r="193" spans="1:2" x14ac:dyDescent="0.45">
      <c r="A193" t="s">
        <v>245</v>
      </c>
      <c r="B193">
        <v>92.3</v>
      </c>
    </row>
    <row r="194" spans="1:2" x14ac:dyDescent="0.45">
      <c r="A194" t="s">
        <v>246</v>
      </c>
      <c r="B194">
        <v>92.9</v>
      </c>
    </row>
    <row r="195" spans="1:2" x14ac:dyDescent="0.45">
      <c r="A195" t="s">
        <v>247</v>
      </c>
      <c r="B195">
        <v>91.9</v>
      </c>
    </row>
    <row r="196" spans="1:2" x14ac:dyDescent="0.45">
      <c r="A196" t="s">
        <v>248</v>
      </c>
      <c r="B196">
        <v>93.3</v>
      </c>
    </row>
    <row r="197" spans="1:2" x14ac:dyDescent="0.45">
      <c r="A197" t="s">
        <v>249</v>
      </c>
      <c r="B197">
        <v>93.8</v>
      </c>
    </row>
    <row r="198" spans="1:2" x14ac:dyDescent="0.45">
      <c r="A198" t="s">
        <v>250</v>
      </c>
      <c r="B198">
        <v>97.2</v>
      </c>
    </row>
    <row r="199" spans="1:2" x14ac:dyDescent="0.45">
      <c r="A199" t="s">
        <v>251</v>
      </c>
      <c r="B199">
        <v>90.5</v>
      </c>
    </row>
    <row r="200" spans="1:2" x14ac:dyDescent="0.45">
      <c r="A200" t="s">
        <v>252</v>
      </c>
      <c r="B200">
        <v>92.9</v>
      </c>
    </row>
    <row r="201" spans="1:2" x14ac:dyDescent="0.45">
      <c r="A201" t="s">
        <v>253</v>
      </c>
      <c r="B201">
        <v>92.5</v>
      </c>
    </row>
    <row r="202" spans="1:2" x14ac:dyDescent="0.45">
      <c r="A202" t="s">
        <v>254</v>
      </c>
      <c r="B202">
        <v>88.6</v>
      </c>
    </row>
    <row r="203" spans="1:2" x14ac:dyDescent="0.45">
      <c r="A203" t="s">
        <v>255</v>
      </c>
      <c r="B203">
        <v>95</v>
      </c>
    </row>
    <row r="204" spans="1:2" x14ac:dyDescent="0.45">
      <c r="A204" t="s">
        <v>256</v>
      </c>
      <c r="B204">
        <v>94.9</v>
      </c>
    </row>
    <row r="205" spans="1:2" x14ac:dyDescent="0.45">
      <c r="A205" t="s">
        <v>257</v>
      </c>
      <c r="B205">
        <v>94.3</v>
      </c>
    </row>
    <row r="206" spans="1:2" x14ac:dyDescent="0.45">
      <c r="A206" t="s">
        <v>258</v>
      </c>
      <c r="B206">
        <v>92.6</v>
      </c>
    </row>
    <row r="207" spans="1:2" x14ac:dyDescent="0.45">
      <c r="A207" t="s">
        <v>259</v>
      </c>
      <c r="B207">
        <v>96.1</v>
      </c>
    </row>
    <row r="208" spans="1:2" x14ac:dyDescent="0.45">
      <c r="A208" t="s">
        <v>260</v>
      </c>
      <c r="B208">
        <v>94.8</v>
      </c>
    </row>
    <row r="209" spans="1:2" x14ac:dyDescent="0.45">
      <c r="A209" t="s">
        <v>261</v>
      </c>
      <c r="B209">
        <v>94.6</v>
      </c>
    </row>
    <row r="210" spans="1:2" x14ac:dyDescent="0.45">
      <c r="A210" t="s">
        <v>262</v>
      </c>
      <c r="B210">
        <v>84.4</v>
      </c>
    </row>
    <row r="211" spans="1:2" x14ac:dyDescent="0.45">
      <c r="A211" t="s">
        <v>263</v>
      </c>
      <c r="B211">
        <v>98.3</v>
      </c>
    </row>
    <row r="212" spans="1:2" x14ac:dyDescent="0.45">
      <c r="A212" t="s">
        <v>264</v>
      </c>
      <c r="B212">
        <v>96.3</v>
      </c>
    </row>
    <row r="213" spans="1:2" x14ac:dyDescent="0.45">
      <c r="A213" t="s">
        <v>265</v>
      </c>
      <c r="B213">
        <v>98.4</v>
      </c>
    </row>
    <row r="214" spans="1:2" x14ac:dyDescent="0.45">
      <c r="A214" t="s">
        <v>19</v>
      </c>
      <c r="B214">
        <v>95.8</v>
      </c>
    </row>
    <row r="215" spans="1:2" x14ac:dyDescent="0.45">
      <c r="A215" t="s">
        <v>18</v>
      </c>
      <c r="B215">
        <v>95.9</v>
      </c>
    </row>
    <row r="216" spans="1:2" x14ac:dyDescent="0.45">
      <c r="A216" t="s">
        <v>266</v>
      </c>
      <c r="B216">
        <v>91.4</v>
      </c>
    </row>
    <row r="217" spans="1:2" x14ac:dyDescent="0.45">
      <c r="A217" t="s">
        <v>267</v>
      </c>
      <c r="B217">
        <v>85.9</v>
      </c>
    </row>
    <row r="218" spans="1:2" x14ac:dyDescent="0.45">
      <c r="A218" t="s">
        <v>268</v>
      </c>
      <c r="B218">
        <v>94.8</v>
      </c>
    </row>
    <row r="219" spans="1:2" x14ac:dyDescent="0.45">
      <c r="A219" t="s">
        <v>269</v>
      </c>
      <c r="B219">
        <v>97.4</v>
      </c>
    </row>
    <row r="220" spans="1:2" x14ac:dyDescent="0.45">
      <c r="A220" t="s">
        <v>270</v>
      </c>
      <c r="B220">
        <v>92.1</v>
      </c>
    </row>
    <row r="221" spans="1:2" x14ac:dyDescent="0.45">
      <c r="A221" t="s">
        <v>271</v>
      </c>
      <c r="B221">
        <v>95.2</v>
      </c>
    </row>
    <row r="222" spans="1:2" x14ac:dyDescent="0.45">
      <c r="A222" t="s">
        <v>272</v>
      </c>
      <c r="B222">
        <v>95.9</v>
      </c>
    </row>
    <row r="223" spans="1:2" x14ac:dyDescent="0.45">
      <c r="A223" t="s">
        <v>273</v>
      </c>
      <c r="B223">
        <v>90.9</v>
      </c>
    </row>
    <row r="224" spans="1:2" x14ac:dyDescent="0.45">
      <c r="A224" t="s">
        <v>274</v>
      </c>
      <c r="B224">
        <v>93.7</v>
      </c>
    </row>
    <row r="225" spans="1:2" x14ac:dyDescent="0.45">
      <c r="A225" t="s">
        <v>275</v>
      </c>
      <c r="B225">
        <v>92.5</v>
      </c>
    </row>
    <row r="226" spans="1:2" x14ac:dyDescent="0.45">
      <c r="A226" t="s">
        <v>276</v>
      </c>
      <c r="B226">
        <v>92.4</v>
      </c>
    </row>
    <row r="227" spans="1:2" x14ac:dyDescent="0.45">
      <c r="A227" t="s">
        <v>277</v>
      </c>
      <c r="B227">
        <v>95.4</v>
      </c>
    </row>
    <row r="228" spans="1:2" x14ac:dyDescent="0.45">
      <c r="A228" t="s">
        <v>278</v>
      </c>
      <c r="B228">
        <v>92.6</v>
      </c>
    </row>
    <row r="229" spans="1:2" x14ac:dyDescent="0.45">
      <c r="A229" t="s">
        <v>279</v>
      </c>
      <c r="B229">
        <v>98.3</v>
      </c>
    </row>
    <row r="230" spans="1:2" x14ac:dyDescent="0.45">
      <c r="A230" t="s">
        <v>280</v>
      </c>
      <c r="B230">
        <v>95.3</v>
      </c>
    </row>
    <row r="231" spans="1:2" x14ac:dyDescent="0.45">
      <c r="A231" t="s">
        <v>281</v>
      </c>
      <c r="B231">
        <v>94.1</v>
      </c>
    </row>
    <row r="232" spans="1:2" x14ac:dyDescent="0.45">
      <c r="A232" t="s">
        <v>282</v>
      </c>
      <c r="B232">
        <v>93</v>
      </c>
    </row>
    <row r="233" spans="1:2" x14ac:dyDescent="0.45">
      <c r="A233" t="s">
        <v>283</v>
      </c>
      <c r="B233">
        <v>94.5</v>
      </c>
    </row>
    <row r="234" spans="1:2" x14ac:dyDescent="0.45">
      <c r="A234" t="s">
        <v>284</v>
      </c>
      <c r="B234">
        <v>88.6</v>
      </c>
    </row>
    <row r="235" spans="1:2" x14ac:dyDescent="0.45">
      <c r="A235" t="s">
        <v>285</v>
      </c>
      <c r="B235">
        <v>90.2</v>
      </c>
    </row>
    <row r="236" spans="1:2" x14ac:dyDescent="0.45">
      <c r="A236" t="s">
        <v>286</v>
      </c>
      <c r="B236">
        <v>95.7</v>
      </c>
    </row>
    <row r="237" spans="1:2" x14ac:dyDescent="0.45">
      <c r="A237" t="s">
        <v>287</v>
      </c>
      <c r="B237">
        <v>87.7</v>
      </c>
    </row>
    <row r="238" spans="1:2" x14ac:dyDescent="0.45">
      <c r="A238" t="s">
        <v>288</v>
      </c>
      <c r="B238">
        <v>89.5</v>
      </c>
    </row>
    <row r="239" spans="1:2" x14ac:dyDescent="0.45">
      <c r="A239" t="s">
        <v>289</v>
      </c>
      <c r="B239">
        <v>87.2</v>
      </c>
    </row>
    <row r="240" spans="1:2" x14ac:dyDescent="0.45">
      <c r="A240" t="s">
        <v>290</v>
      </c>
      <c r="B240">
        <v>92.7</v>
      </c>
    </row>
    <row r="241" spans="1:2" x14ac:dyDescent="0.45">
      <c r="A241" t="s">
        <v>291</v>
      </c>
      <c r="B241">
        <v>93.7</v>
      </c>
    </row>
    <row r="242" spans="1:2" x14ac:dyDescent="0.45">
      <c r="A242" t="s">
        <v>292</v>
      </c>
      <c r="B242">
        <v>94.6</v>
      </c>
    </row>
    <row r="243" spans="1:2" x14ac:dyDescent="0.45">
      <c r="A243" t="s">
        <v>293</v>
      </c>
      <c r="B243">
        <v>94.7</v>
      </c>
    </row>
    <row r="244" spans="1:2" x14ac:dyDescent="0.45">
      <c r="A244" t="s">
        <v>294</v>
      </c>
      <c r="B244">
        <v>92</v>
      </c>
    </row>
    <row r="245" spans="1:2" x14ac:dyDescent="0.45">
      <c r="A245" t="s">
        <v>295</v>
      </c>
      <c r="B245">
        <v>93.5</v>
      </c>
    </row>
    <row r="246" spans="1:2" x14ac:dyDescent="0.45">
      <c r="A246" t="s">
        <v>296</v>
      </c>
      <c r="B246">
        <v>94.4</v>
      </c>
    </row>
    <row r="247" spans="1:2" x14ac:dyDescent="0.45">
      <c r="A247" t="s">
        <v>297</v>
      </c>
      <c r="B247">
        <v>94.4</v>
      </c>
    </row>
    <row r="248" spans="1:2" x14ac:dyDescent="0.45">
      <c r="A248" t="s">
        <v>298</v>
      </c>
      <c r="B248">
        <v>91.9</v>
      </c>
    </row>
    <row r="249" spans="1:2" x14ac:dyDescent="0.45">
      <c r="A249" t="s">
        <v>299</v>
      </c>
      <c r="B249">
        <v>94.2</v>
      </c>
    </row>
    <row r="250" spans="1:2" x14ac:dyDescent="0.45">
      <c r="A250" t="s">
        <v>300</v>
      </c>
      <c r="B250">
        <v>91.7</v>
      </c>
    </row>
    <row r="251" spans="1:2" x14ac:dyDescent="0.45">
      <c r="A251" t="s">
        <v>301</v>
      </c>
      <c r="B251">
        <v>93.2</v>
      </c>
    </row>
    <row r="252" spans="1:2" x14ac:dyDescent="0.45">
      <c r="A252" t="s">
        <v>302</v>
      </c>
      <c r="B252">
        <v>91.9</v>
      </c>
    </row>
    <row r="253" spans="1:2" x14ac:dyDescent="0.45">
      <c r="A253" t="s">
        <v>303</v>
      </c>
      <c r="B253">
        <v>93</v>
      </c>
    </row>
    <row r="254" spans="1:2" x14ac:dyDescent="0.45">
      <c r="A254" t="s">
        <v>304</v>
      </c>
      <c r="B254">
        <v>91.1</v>
      </c>
    </row>
    <row r="255" spans="1:2" x14ac:dyDescent="0.45">
      <c r="A255" t="s">
        <v>305</v>
      </c>
      <c r="B255">
        <v>95</v>
      </c>
    </row>
    <row r="256" spans="1:2" x14ac:dyDescent="0.45">
      <c r="A256" t="s">
        <v>306</v>
      </c>
      <c r="B256">
        <v>93</v>
      </c>
    </row>
    <row r="257" spans="1:2" x14ac:dyDescent="0.45">
      <c r="A257" t="s">
        <v>52</v>
      </c>
      <c r="B257">
        <v>92.1</v>
      </c>
    </row>
    <row r="258" spans="1:2" x14ac:dyDescent="0.45">
      <c r="A258" t="s">
        <v>307</v>
      </c>
      <c r="B258">
        <v>95.6</v>
      </c>
    </row>
    <row r="259" spans="1:2" x14ac:dyDescent="0.45">
      <c r="A259" t="s">
        <v>308</v>
      </c>
      <c r="B259">
        <v>92.2</v>
      </c>
    </row>
    <row r="260" spans="1:2" x14ac:dyDescent="0.45">
      <c r="A260" t="s">
        <v>309</v>
      </c>
      <c r="B260">
        <v>96.5</v>
      </c>
    </row>
    <row r="261" spans="1:2" x14ac:dyDescent="0.45">
      <c r="A261" t="s">
        <v>310</v>
      </c>
      <c r="B261">
        <v>99</v>
      </c>
    </row>
    <row r="262" spans="1:2" x14ac:dyDescent="0.45">
      <c r="A262" t="s">
        <v>311</v>
      </c>
      <c r="B262">
        <v>94.1</v>
      </c>
    </row>
    <row r="263" spans="1:2" x14ac:dyDescent="0.45">
      <c r="A263" t="s">
        <v>312</v>
      </c>
      <c r="B263">
        <v>93.1</v>
      </c>
    </row>
    <row r="264" spans="1:2" x14ac:dyDescent="0.45">
      <c r="A264" t="s">
        <v>41</v>
      </c>
      <c r="B264">
        <v>97.8</v>
      </c>
    </row>
    <row r="265" spans="1:2" x14ac:dyDescent="0.45">
      <c r="A265" t="s">
        <v>313</v>
      </c>
      <c r="B265">
        <v>96.5</v>
      </c>
    </row>
    <row r="266" spans="1:2" x14ac:dyDescent="0.45">
      <c r="A266" t="s">
        <v>314</v>
      </c>
      <c r="B266">
        <v>97</v>
      </c>
    </row>
    <row r="267" spans="1:2" x14ac:dyDescent="0.45">
      <c r="A267" t="s">
        <v>315</v>
      </c>
      <c r="B267">
        <v>95.8</v>
      </c>
    </row>
    <row r="268" spans="1:2" x14ac:dyDescent="0.45">
      <c r="A268" t="s">
        <v>316</v>
      </c>
      <c r="B268">
        <v>91</v>
      </c>
    </row>
    <row r="269" spans="1:2" x14ac:dyDescent="0.45">
      <c r="A269" t="s">
        <v>317</v>
      </c>
      <c r="B269">
        <v>94.7</v>
      </c>
    </row>
    <row r="270" spans="1:2" x14ac:dyDescent="0.45">
      <c r="A270" t="s">
        <v>318</v>
      </c>
      <c r="B270">
        <v>92.8</v>
      </c>
    </row>
    <row r="271" spans="1:2" x14ac:dyDescent="0.45">
      <c r="A271" t="s">
        <v>319</v>
      </c>
      <c r="B271">
        <v>87.8</v>
      </c>
    </row>
    <row r="272" spans="1:2" x14ac:dyDescent="0.45">
      <c r="A272" t="s">
        <v>320</v>
      </c>
      <c r="B272">
        <v>94.3</v>
      </c>
    </row>
    <row r="273" spans="1:2" x14ac:dyDescent="0.45">
      <c r="A273" t="s">
        <v>321</v>
      </c>
      <c r="B273">
        <v>97.9</v>
      </c>
    </row>
    <row r="274" spans="1:2" x14ac:dyDescent="0.45">
      <c r="A274" t="s">
        <v>322</v>
      </c>
      <c r="B274">
        <v>96.4</v>
      </c>
    </row>
    <row r="275" spans="1:2" x14ac:dyDescent="0.45">
      <c r="A275" t="s">
        <v>10</v>
      </c>
      <c r="B275">
        <v>97.2</v>
      </c>
    </row>
    <row r="276" spans="1:2" x14ac:dyDescent="0.45">
      <c r="A276" t="s">
        <v>323</v>
      </c>
      <c r="B276">
        <v>95.2</v>
      </c>
    </row>
    <row r="277" spans="1:2" x14ac:dyDescent="0.45">
      <c r="A277" t="s">
        <v>324</v>
      </c>
      <c r="B277">
        <v>92.8</v>
      </c>
    </row>
    <row r="278" spans="1:2" x14ac:dyDescent="0.45">
      <c r="A278" t="s">
        <v>325</v>
      </c>
      <c r="B278">
        <v>97.2</v>
      </c>
    </row>
    <row r="279" spans="1:2" x14ac:dyDescent="0.45">
      <c r="A279" t="s">
        <v>326</v>
      </c>
      <c r="B279">
        <v>96.4</v>
      </c>
    </row>
    <row r="280" spans="1:2" x14ac:dyDescent="0.45">
      <c r="A280" t="s">
        <v>327</v>
      </c>
      <c r="B280">
        <v>91.2</v>
      </c>
    </row>
    <row r="281" spans="1:2" x14ac:dyDescent="0.45">
      <c r="A281" t="s">
        <v>328</v>
      </c>
      <c r="B281">
        <v>95.6</v>
      </c>
    </row>
    <row r="282" spans="1:2" x14ac:dyDescent="0.45">
      <c r="A282" t="s">
        <v>329</v>
      </c>
      <c r="B282">
        <v>94</v>
      </c>
    </row>
    <row r="283" spans="1:2" x14ac:dyDescent="0.45">
      <c r="A283" t="s">
        <v>68</v>
      </c>
      <c r="B283">
        <v>96.9</v>
      </c>
    </row>
    <row r="284" spans="1:2" x14ac:dyDescent="0.45">
      <c r="A284" t="s">
        <v>330</v>
      </c>
      <c r="B284">
        <v>91.7</v>
      </c>
    </row>
    <row r="285" spans="1:2" x14ac:dyDescent="0.45">
      <c r="A285" t="s">
        <v>331</v>
      </c>
      <c r="B285">
        <v>91.9</v>
      </c>
    </row>
    <row r="286" spans="1:2" x14ac:dyDescent="0.45">
      <c r="A286" t="s">
        <v>332</v>
      </c>
      <c r="B286">
        <v>93.1</v>
      </c>
    </row>
    <row r="287" spans="1:2" x14ac:dyDescent="0.45">
      <c r="A287" t="s">
        <v>333</v>
      </c>
      <c r="B287">
        <v>91.3</v>
      </c>
    </row>
    <row r="288" spans="1:2" x14ac:dyDescent="0.45">
      <c r="A288" t="s">
        <v>334</v>
      </c>
      <c r="B288">
        <v>95.5</v>
      </c>
    </row>
    <row r="289" spans="1:2" x14ac:dyDescent="0.45">
      <c r="A289" t="s">
        <v>335</v>
      </c>
      <c r="B289">
        <v>85.7</v>
      </c>
    </row>
    <row r="290" spans="1:2" x14ac:dyDescent="0.45">
      <c r="A290" t="s">
        <v>336</v>
      </c>
      <c r="B290">
        <v>95.3</v>
      </c>
    </row>
    <row r="291" spans="1:2" x14ac:dyDescent="0.45">
      <c r="A291" t="s">
        <v>337</v>
      </c>
      <c r="B291">
        <v>94.7</v>
      </c>
    </row>
    <row r="292" spans="1:2" x14ac:dyDescent="0.45">
      <c r="A292" t="s">
        <v>338</v>
      </c>
      <c r="B292">
        <v>91.4</v>
      </c>
    </row>
    <row r="293" spans="1:2" x14ac:dyDescent="0.45">
      <c r="A293" t="s">
        <v>339</v>
      </c>
      <c r="B293">
        <v>92.4</v>
      </c>
    </row>
    <row r="294" spans="1:2" x14ac:dyDescent="0.45">
      <c r="A294" t="s">
        <v>340</v>
      </c>
      <c r="B294">
        <v>93.9</v>
      </c>
    </row>
    <row r="295" spans="1:2" x14ac:dyDescent="0.45">
      <c r="A295" t="s">
        <v>341</v>
      </c>
      <c r="B295">
        <v>92.8</v>
      </c>
    </row>
    <row r="296" spans="1:2" x14ac:dyDescent="0.45">
      <c r="A296" t="s">
        <v>342</v>
      </c>
      <c r="B296">
        <v>94.9</v>
      </c>
    </row>
    <row r="297" spans="1:2" x14ac:dyDescent="0.45">
      <c r="A297" t="s">
        <v>343</v>
      </c>
      <c r="B297">
        <v>94.9</v>
      </c>
    </row>
    <row r="298" spans="1:2" x14ac:dyDescent="0.45">
      <c r="A298" t="s">
        <v>344</v>
      </c>
      <c r="B298">
        <v>89.3</v>
      </c>
    </row>
    <row r="299" spans="1:2" x14ac:dyDescent="0.45">
      <c r="A299" t="s">
        <v>345</v>
      </c>
      <c r="B299">
        <v>93.4</v>
      </c>
    </row>
    <row r="300" spans="1:2" x14ac:dyDescent="0.45">
      <c r="A300" t="s">
        <v>37</v>
      </c>
      <c r="B300">
        <v>98.2</v>
      </c>
    </row>
    <row r="301" spans="1:2" x14ac:dyDescent="0.45">
      <c r="A301" t="s">
        <v>346</v>
      </c>
      <c r="B301">
        <v>95</v>
      </c>
    </row>
    <row r="302" spans="1:2" x14ac:dyDescent="0.45">
      <c r="A302" t="s">
        <v>347</v>
      </c>
      <c r="B302">
        <v>95.4</v>
      </c>
    </row>
    <row r="303" spans="1:2" x14ac:dyDescent="0.45">
      <c r="A303" t="s">
        <v>348</v>
      </c>
      <c r="B303">
        <v>90.1</v>
      </c>
    </row>
    <row r="304" spans="1:2" x14ac:dyDescent="0.45">
      <c r="A304" t="s">
        <v>349</v>
      </c>
      <c r="B304">
        <v>93</v>
      </c>
    </row>
    <row r="305" spans="1:2" x14ac:dyDescent="0.45">
      <c r="A305" t="s">
        <v>350</v>
      </c>
      <c r="B305">
        <v>97.5</v>
      </c>
    </row>
    <row r="306" spans="1:2" x14ac:dyDescent="0.45">
      <c r="A306" t="s">
        <v>351</v>
      </c>
      <c r="B306">
        <v>94.9</v>
      </c>
    </row>
    <row r="307" spans="1:2" x14ac:dyDescent="0.45">
      <c r="A307" t="s">
        <v>352</v>
      </c>
      <c r="B307">
        <v>93.2</v>
      </c>
    </row>
    <row r="308" spans="1:2" x14ac:dyDescent="0.45">
      <c r="A308" t="s">
        <v>353</v>
      </c>
      <c r="B308">
        <v>95.5</v>
      </c>
    </row>
    <row r="309" spans="1:2" x14ac:dyDescent="0.45">
      <c r="A309" t="s">
        <v>354</v>
      </c>
      <c r="B309">
        <v>92.8</v>
      </c>
    </row>
    <row r="310" spans="1:2" x14ac:dyDescent="0.45">
      <c r="A310" t="s">
        <v>355</v>
      </c>
      <c r="B310">
        <v>90.4</v>
      </c>
    </row>
    <row r="311" spans="1:2" x14ac:dyDescent="0.45">
      <c r="A311" t="s">
        <v>356</v>
      </c>
      <c r="B311">
        <v>90.6</v>
      </c>
    </row>
    <row r="312" spans="1:2" x14ac:dyDescent="0.45">
      <c r="A312" t="s">
        <v>357</v>
      </c>
      <c r="B312">
        <v>94.8</v>
      </c>
    </row>
    <row r="313" spans="1:2" x14ac:dyDescent="0.45">
      <c r="A313" t="s">
        <v>358</v>
      </c>
      <c r="B313">
        <v>98.2</v>
      </c>
    </row>
    <row r="314" spans="1:2" x14ac:dyDescent="0.45">
      <c r="A314" t="s">
        <v>359</v>
      </c>
      <c r="B314">
        <v>95.4</v>
      </c>
    </row>
    <row r="315" spans="1:2" x14ac:dyDescent="0.45">
      <c r="A315" t="s">
        <v>360</v>
      </c>
      <c r="B315">
        <v>91</v>
      </c>
    </row>
    <row r="316" spans="1:2" x14ac:dyDescent="0.45">
      <c r="A316" t="s">
        <v>361</v>
      </c>
      <c r="B316">
        <v>93.3</v>
      </c>
    </row>
    <row r="317" spans="1:2" x14ac:dyDescent="0.45">
      <c r="A317" t="s">
        <v>362</v>
      </c>
      <c r="B317">
        <v>88.9</v>
      </c>
    </row>
    <row r="318" spans="1:2" x14ac:dyDescent="0.45">
      <c r="A318" t="s">
        <v>363</v>
      </c>
      <c r="B318">
        <v>92.6</v>
      </c>
    </row>
    <row r="319" spans="1:2" x14ac:dyDescent="0.45">
      <c r="A319" t="s">
        <v>364</v>
      </c>
      <c r="B319">
        <v>93.8</v>
      </c>
    </row>
    <row r="320" spans="1:2" x14ac:dyDescent="0.45">
      <c r="A320" t="s">
        <v>365</v>
      </c>
      <c r="B320">
        <v>90.5</v>
      </c>
    </row>
    <row r="321" spans="1:2" x14ac:dyDescent="0.45">
      <c r="A321" t="s">
        <v>366</v>
      </c>
      <c r="B321">
        <v>90</v>
      </c>
    </row>
    <row r="322" spans="1:2" x14ac:dyDescent="0.45">
      <c r="A322" t="s">
        <v>367</v>
      </c>
      <c r="B322">
        <v>91</v>
      </c>
    </row>
    <row r="323" spans="1:2" x14ac:dyDescent="0.45">
      <c r="A323" t="s">
        <v>368</v>
      </c>
      <c r="B323">
        <v>86.4</v>
      </c>
    </row>
    <row r="324" spans="1:2" x14ac:dyDescent="0.45">
      <c r="A324" t="s">
        <v>369</v>
      </c>
      <c r="B324">
        <v>94.3</v>
      </c>
    </row>
    <row r="325" spans="1:2" x14ac:dyDescent="0.45">
      <c r="A325" t="s">
        <v>370</v>
      </c>
      <c r="B325">
        <v>90.1</v>
      </c>
    </row>
    <row r="326" spans="1:2" x14ac:dyDescent="0.45">
      <c r="A326" t="s">
        <v>371</v>
      </c>
      <c r="B326">
        <v>92.1</v>
      </c>
    </row>
    <row r="327" spans="1:2" x14ac:dyDescent="0.45">
      <c r="A327" t="s">
        <v>372</v>
      </c>
      <c r="B327">
        <v>96.3</v>
      </c>
    </row>
    <row r="328" spans="1:2" x14ac:dyDescent="0.45">
      <c r="A328" t="s">
        <v>373</v>
      </c>
      <c r="B328">
        <v>91.8</v>
      </c>
    </row>
    <row r="329" spans="1:2" x14ac:dyDescent="0.45">
      <c r="A329" t="s">
        <v>374</v>
      </c>
      <c r="B329">
        <v>89</v>
      </c>
    </row>
    <row r="330" spans="1:2" x14ac:dyDescent="0.45">
      <c r="A330" t="s">
        <v>375</v>
      </c>
      <c r="B330">
        <v>94.4</v>
      </c>
    </row>
    <row r="331" spans="1:2" x14ac:dyDescent="0.45">
      <c r="A331" t="s">
        <v>376</v>
      </c>
      <c r="B331">
        <v>95.5</v>
      </c>
    </row>
    <row r="332" spans="1:2" x14ac:dyDescent="0.45">
      <c r="A332" t="s">
        <v>377</v>
      </c>
      <c r="B332">
        <v>96</v>
      </c>
    </row>
    <row r="333" spans="1:2" x14ac:dyDescent="0.45">
      <c r="A333" t="s">
        <v>378</v>
      </c>
      <c r="B333">
        <v>93.2</v>
      </c>
    </row>
    <row r="334" spans="1:2" x14ac:dyDescent="0.45">
      <c r="A334" t="s">
        <v>379</v>
      </c>
      <c r="B334">
        <v>98.5</v>
      </c>
    </row>
    <row r="335" spans="1:2" x14ac:dyDescent="0.45">
      <c r="A335" t="s">
        <v>380</v>
      </c>
      <c r="B335">
        <v>93.4</v>
      </c>
    </row>
    <row r="336" spans="1:2" x14ac:dyDescent="0.45">
      <c r="A336" t="s">
        <v>381</v>
      </c>
      <c r="B336">
        <v>92.4</v>
      </c>
    </row>
    <row r="337" spans="1:2" x14ac:dyDescent="0.45">
      <c r="A337" t="s">
        <v>382</v>
      </c>
      <c r="B337">
        <v>93.5</v>
      </c>
    </row>
    <row r="338" spans="1:2" x14ac:dyDescent="0.45">
      <c r="A338" t="s">
        <v>383</v>
      </c>
      <c r="B338">
        <v>100</v>
      </c>
    </row>
    <row r="339" spans="1:2" x14ac:dyDescent="0.45">
      <c r="A339" t="s">
        <v>384</v>
      </c>
      <c r="B339">
        <v>96.3</v>
      </c>
    </row>
    <row r="340" spans="1:2" x14ac:dyDescent="0.45">
      <c r="A340" t="s">
        <v>385</v>
      </c>
      <c r="B340">
        <v>93.4</v>
      </c>
    </row>
    <row r="341" spans="1:2" x14ac:dyDescent="0.45">
      <c r="A341" t="s">
        <v>386</v>
      </c>
      <c r="B341">
        <v>88</v>
      </c>
    </row>
    <row r="342" spans="1:2" x14ac:dyDescent="0.45">
      <c r="A342" t="s">
        <v>387</v>
      </c>
      <c r="B342">
        <v>95.9</v>
      </c>
    </row>
    <row r="343" spans="1:2" x14ac:dyDescent="0.45">
      <c r="A343" t="s">
        <v>388</v>
      </c>
      <c r="B343">
        <v>94.8</v>
      </c>
    </row>
    <row r="344" spans="1:2" x14ac:dyDescent="0.45">
      <c r="A344" t="s">
        <v>389</v>
      </c>
      <c r="B344">
        <v>95.7</v>
      </c>
    </row>
    <row r="345" spans="1:2" x14ac:dyDescent="0.45">
      <c r="A345" t="s">
        <v>390</v>
      </c>
      <c r="B345">
        <v>92.6</v>
      </c>
    </row>
    <row r="346" spans="1:2" x14ac:dyDescent="0.45">
      <c r="A346" t="s">
        <v>391</v>
      </c>
      <c r="B346">
        <v>93.4</v>
      </c>
    </row>
    <row r="347" spans="1:2" x14ac:dyDescent="0.45">
      <c r="A347" t="s">
        <v>392</v>
      </c>
      <c r="B347">
        <v>96.3</v>
      </c>
    </row>
    <row r="348" spans="1:2" x14ac:dyDescent="0.45">
      <c r="A348" t="s">
        <v>393</v>
      </c>
      <c r="B348">
        <v>90.6</v>
      </c>
    </row>
    <row r="349" spans="1:2" x14ac:dyDescent="0.45">
      <c r="A349" t="s">
        <v>394</v>
      </c>
      <c r="B349">
        <v>90.9</v>
      </c>
    </row>
    <row r="350" spans="1:2" x14ac:dyDescent="0.45">
      <c r="A350" t="s">
        <v>395</v>
      </c>
      <c r="B350">
        <v>97.9</v>
      </c>
    </row>
    <row r="351" spans="1:2" x14ac:dyDescent="0.45">
      <c r="A351" t="s">
        <v>396</v>
      </c>
      <c r="B351">
        <v>91.1</v>
      </c>
    </row>
    <row r="352" spans="1:2" x14ac:dyDescent="0.45">
      <c r="A352" t="s">
        <v>397</v>
      </c>
      <c r="B352">
        <v>93.5</v>
      </c>
    </row>
    <row r="353" spans="1:2" x14ac:dyDescent="0.45">
      <c r="A353" t="s">
        <v>398</v>
      </c>
      <c r="B353">
        <v>93.4</v>
      </c>
    </row>
    <row r="354" spans="1:2" x14ac:dyDescent="0.45">
      <c r="A354" t="s">
        <v>399</v>
      </c>
      <c r="B354">
        <v>91.6</v>
      </c>
    </row>
    <row r="355" spans="1:2" x14ac:dyDescent="0.45">
      <c r="A355" t="s">
        <v>400</v>
      </c>
      <c r="B355">
        <v>92.3</v>
      </c>
    </row>
    <row r="356" spans="1:2" x14ac:dyDescent="0.45">
      <c r="A356" t="s">
        <v>401</v>
      </c>
      <c r="B356">
        <v>90.1</v>
      </c>
    </row>
    <row r="357" spans="1:2" x14ac:dyDescent="0.45">
      <c r="A357" t="s">
        <v>402</v>
      </c>
      <c r="B357">
        <v>92.4</v>
      </c>
    </row>
    <row r="358" spans="1:2" x14ac:dyDescent="0.45">
      <c r="A358" t="s">
        <v>403</v>
      </c>
      <c r="B358">
        <v>94.2</v>
      </c>
    </row>
    <row r="359" spans="1:2" x14ac:dyDescent="0.45">
      <c r="A359" t="s">
        <v>404</v>
      </c>
      <c r="B359">
        <v>91</v>
      </c>
    </row>
    <row r="360" spans="1:2" x14ac:dyDescent="0.45">
      <c r="A360" t="s">
        <v>405</v>
      </c>
      <c r="B360">
        <v>89.3</v>
      </c>
    </row>
    <row r="361" spans="1:2" x14ac:dyDescent="0.45">
      <c r="A361" t="s">
        <v>406</v>
      </c>
      <c r="B361">
        <v>91.1</v>
      </c>
    </row>
    <row r="362" spans="1:2" x14ac:dyDescent="0.45">
      <c r="A362" t="s">
        <v>407</v>
      </c>
      <c r="B362">
        <v>93.9</v>
      </c>
    </row>
    <row r="363" spans="1:2" x14ac:dyDescent="0.45">
      <c r="A363" t="s">
        <v>408</v>
      </c>
      <c r="B363">
        <v>92.8</v>
      </c>
    </row>
    <row r="364" spans="1:2" x14ac:dyDescent="0.45">
      <c r="A364" t="s">
        <v>409</v>
      </c>
      <c r="B364">
        <v>94.7</v>
      </c>
    </row>
    <row r="365" spans="1:2" x14ac:dyDescent="0.45">
      <c r="A365" t="s">
        <v>410</v>
      </c>
      <c r="B365">
        <v>94.6</v>
      </c>
    </row>
    <row r="366" spans="1:2" x14ac:dyDescent="0.45">
      <c r="A366" t="s">
        <v>411</v>
      </c>
      <c r="B366">
        <v>95.9</v>
      </c>
    </row>
    <row r="367" spans="1:2" x14ac:dyDescent="0.45">
      <c r="A367" t="s">
        <v>412</v>
      </c>
      <c r="B367">
        <v>92.1</v>
      </c>
    </row>
    <row r="368" spans="1:2" x14ac:dyDescent="0.45">
      <c r="A368" t="s">
        <v>44</v>
      </c>
      <c r="B368">
        <v>94.1</v>
      </c>
    </row>
    <row r="369" spans="1:2" x14ac:dyDescent="0.45">
      <c r="A369" t="s">
        <v>413</v>
      </c>
      <c r="B369">
        <v>90.2</v>
      </c>
    </row>
    <row r="370" spans="1:2" x14ac:dyDescent="0.45">
      <c r="A370" t="s">
        <v>414</v>
      </c>
      <c r="B370">
        <v>94.7</v>
      </c>
    </row>
    <row r="371" spans="1:2" x14ac:dyDescent="0.45">
      <c r="A371" t="s">
        <v>28</v>
      </c>
      <c r="B371">
        <v>96.8</v>
      </c>
    </row>
    <row r="372" spans="1:2" x14ac:dyDescent="0.45">
      <c r="A372" t="s">
        <v>415</v>
      </c>
      <c r="B372">
        <v>93.9</v>
      </c>
    </row>
    <row r="373" spans="1:2" x14ac:dyDescent="0.45">
      <c r="A373" t="s">
        <v>416</v>
      </c>
      <c r="B373">
        <v>95.4</v>
      </c>
    </row>
    <row r="374" spans="1:2" x14ac:dyDescent="0.45">
      <c r="A374" t="s">
        <v>417</v>
      </c>
      <c r="B374">
        <v>91.5</v>
      </c>
    </row>
    <row r="375" spans="1:2" x14ac:dyDescent="0.45">
      <c r="A375" t="s">
        <v>418</v>
      </c>
      <c r="B375">
        <v>90</v>
      </c>
    </row>
    <row r="376" spans="1:2" x14ac:dyDescent="0.45">
      <c r="A376" t="s">
        <v>419</v>
      </c>
      <c r="B376">
        <v>92.6</v>
      </c>
    </row>
    <row r="377" spans="1:2" x14ac:dyDescent="0.45">
      <c r="A377" t="s">
        <v>420</v>
      </c>
      <c r="B377">
        <v>90.9</v>
      </c>
    </row>
    <row r="378" spans="1:2" x14ac:dyDescent="0.45">
      <c r="A378" t="s">
        <v>421</v>
      </c>
      <c r="B378">
        <v>93</v>
      </c>
    </row>
    <row r="379" spans="1:2" x14ac:dyDescent="0.45">
      <c r="A379" t="s">
        <v>422</v>
      </c>
      <c r="B379">
        <v>90.1</v>
      </c>
    </row>
    <row r="380" spans="1:2" x14ac:dyDescent="0.45">
      <c r="A380" t="s">
        <v>423</v>
      </c>
      <c r="B380">
        <v>91.3</v>
      </c>
    </row>
    <row r="381" spans="1:2" x14ac:dyDescent="0.45">
      <c r="A381" t="s">
        <v>424</v>
      </c>
      <c r="B381">
        <v>89.7</v>
      </c>
    </row>
    <row r="382" spans="1:2" x14ac:dyDescent="0.45">
      <c r="A382" t="s">
        <v>425</v>
      </c>
      <c r="B382">
        <v>94.3</v>
      </c>
    </row>
    <row r="383" spans="1:2" x14ac:dyDescent="0.45">
      <c r="A383" t="s">
        <v>426</v>
      </c>
      <c r="B383">
        <v>88.4</v>
      </c>
    </row>
    <row r="384" spans="1:2" x14ac:dyDescent="0.45">
      <c r="A384" t="s">
        <v>427</v>
      </c>
      <c r="B384">
        <v>94.3</v>
      </c>
    </row>
    <row r="385" spans="1:2" x14ac:dyDescent="0.45">
      <c r="A385" t="s">
        <v>428</v>
      </c>
      <c r="B385">
        <v>93.7</v>
      </c>
    </row>
    <row r="386" spans="1:2" x14ac:dyDescent="0.45">
      <c r="A386" t="s">
        <v>429</v>
      </c>
      <c r="B386">
        <v>93.2</v>
      </c>
    </row>
    <row r="387" spans="1:2" x14ac:dyDescent="0.45">
      <c r="A387" t="s">
        <v>430</v>
      </c>
      <c r="B387">
        <v>92.7</v>
      </c>
    </row>
    <row r="388" spans="1:2" x14ac:dyDescent="0.45">
      <c r="A388" t="s">
        <v>431</v>
      </c>
      <c r="B388">
        <v>91.7</v>
      </c>
    </row>
    <row r="389" spans="1:2" x14ac:dyDescent="0.45">
      <c r="A389" t="s">
        <v>432</v>
      </c>
      <c r="B389">
        <v>92.4</v>
      </c>
    </row>
    <row r="390" spans="1:2" x14ac:dyDescent="0.45">
      <c r="A390" t="s">
        <v>433</v>
      </c>
      <c r="B390">
        <v>95.4</v>
      </c>
    </row>
    <row r="391" spans="1:2" x14ac:dyDescent="0.45">
      <c r="A391" t="s">
        <v>434</v>
      </c>
      <c r="B391">
        <v>94.2</v>
      </c>
    </row>
    <row r="392" spans="1:2" x14ac:dyDescent="0.45">
      <c r="A392" t="s">
        <v>435</v>
      </c>
      <c r="B392">
        <v>92</v>
      </c>
    </row>
    <row r="393" spans="1:2" x14ac:dyDescent="0.45">
      <c r="A393" t="s">
        <v>436</v>
      </c>
      <c r="B393">
        <v>87</v>
      </c>
    </row>
    <row r="394" spans="1:2" x14ac:dyDescent="0.45">
      <c r="A394" t="s">
        <v>437</v>
      </c>
      <c r="B394">
        <v>92.5</v>
      </c>
    </row>
    <row r="395" spans="1:2" x14ac:dyDescent="0.45">
      <c r="A395" t="s">
        <v>438</v>
      </c>
      <c r="B395">
        <v>83.8</v>
      </c>
    </row>
    <row r="396" spans="1:2" x14ac:dyDescent="0.45">
      <c r="A396" t="s">
        <v>439</v>
      </c>
      <c r="B396">
        <v>91</v>
      </c>
    </row>
    <row r="397" spans="1:2" x14ac:dyDescent="0.45">
      <c r="A397" t="s">
        <v>440</v>
      </c>
      <c r="B397">
        <v>92.4</v>
      </c>
    </row>
    <row r="398" spans="1:2" x14ac:dyDescent="0.45">
      <c r="A398" t="s">
        <v>441</v>
      </c>
      <c r="B398">
        <v>92.3</v>
      </c>
    </row>
    <row r="399" spans="1:2" x14ac:dyDescent="0.45">
      <c r="A399" t="s">
        <v>442</v>
      </c>
      <c r="B399">
        <v>92.2</v>
      </c>
    </row>
    <row r="400" spans="1:2" x14ac:dyDescent="0.45">
      <c r="A400" t="s">
        <v>443</v>
      </c>
      <c r="B400">
        <v>93.7</v>
      </c>
    </row>
    <row r="401" spans="1:2" x14ac:dyDescent="0.45">
      <c r="A401" t="s">
        <v>444</v>
      </c>
      <c r="B401">
        <v>93.7</v>
      </c>
    </row>
    <row r="402" spans="1:2" x14ac:dyDescent="0.45">
      <c r="A402" t="s">
        <v>445</v>
      </c>
      <c r="B402">
        <v>93.1</v>
      </c>
    </row>
    <row r="403" spans="1:2" x14ac:dyDescent="0.45">
      <c r="A403" t="s">
        <v>446</v>
      </c>
      <c r="B403">
        <v>93.7</v>
      </c>
    </row>
    <row r="404" spans="1:2" x14ac:dyDescent="0.45">
      <c r="A404" t="s">
        <v>447</v>
      </c>
      <c r="B404">
        <v>92</v>
      </c>
    </row>
    <row r="405" spans="1:2" x14ac:dyDescent="0.45">
      <c r="A405" t="s">
        <v>448</v>
      </c>
      <c r="B405">
        <v>94.6</v>
      </c>
    </row>
    <row r="406" spans="1:2" x14ac:dyDescent="0.45">
      <c r="A406" t="s">
        <v>449</v>
      </c>
      <c r="B406">
        <v>93.7</v>
      </c>
    </row>
    <row r="407" spans="1:2" x14ac:dyDescent="0.45">
      <c r="A407" t="s">
        <v>450</v>
      </c>
      <c r="B407">
        <v>95</v>
      </c>
    </row>
    <row r="408" spans="1:2" x14ac:dyDescent="0.45">
      <c r="A408" t="s">
        <v>451</v>
      </c>
      <c r="B408">
        <v>92.6</v>
      </c>
    </row>
    <row r="409" spans="1:2" x14ac:dyDescent="0.45">
      <c r="A409" t="s">
        <v>452</v>
      </c>
      <c r="B409">
        <v>95.3</v>
      </c>
    </row>
    <row r="410" spans="1:2" x14ac:dyDescent="0.45">
      <c r="A410" t="s">
        <v>453</v>
      </c>
      <c r="B410">
        <v>98.2</v>
      </c>
    </row>
    <row r="411" spans="1:2" x14ac:dyDescent="0.45">
      <c r="A411" t="s">
        <v>31</v>
      </c>
      <c r="B411">
        <v>96.3</v>
      </c>
    </row>
    <row r="412" spans="1:2" x14ac:dyDescent="0.45">
      <c r="A412" t="s">
        <v>454</v>
      </c>
      <c r="B412">
        <v>94.9</v>
      </c>
    </row>
    <row r="413" spans="1:2" x14ac:dyDescent="0.45">
      <c r="A413" t="s">
        <v>455</v>
      </c>
      <c r="B413">
        <v>91.2</v>
      </c>
    </row>
    <row r="414" spans="1:2" x14ac:dyDescent="0.45">
      <c r="A414" t="s">
        <v>456</v>
      </c>
      <c r="B414">
        <v>92.2</v>
      </c>
    </row>
    <row r="415" spans="1:2" x14ac:dyDescent="0.45">
      <c r="A415" t="s">
        <v>457</v>
      </c>
      <c r="B415">
        <v>94.3</v>
      </c>
    </row>
    <row r="416" spans="1:2" x14ac:dyDescent="0.45">
      <c r="A416" t="s">
        <v>458</v>
      </c>
      <c r="B416">
        <v>95.5</v>
      </c>
    </row>
    <row r="417" spans="1:2" x14ac:dyDescent="0.45">
      <c r="A417" t="s">
        <v>459</v>
      </c>
      <c r="B417">
        <v>92.9</v>
      </c>
    </row>
    <row r="418" spans="1:2" x14ac:dyDescent="0.45">
      <c r="A418" t="s">
        <v>460</v>
      </c>
      <c r="B418">
        <v>95.7</v>
      </c>
    </row>
    <row r="419" spans="1:2" x14ac:dyDescent="0.45">
      <c r="A419" t="s">
        <v>461</v>
      </c>
      <c r="B419">
        <v>97.7</v>
      </c>
    </row>
    <row r="420" spans="1:2" x14ac:dyDescent="0.45">
      <c r="A420" t="s">
        <v>462</v>
      </c>
      <c r="B420">
        <v>93.6</v>
      </c>
    </row>
    <row r="421" spans="1:2" x14ac:dyDescent="0.45">
      <c r="A421" t="s">
        <v>463</v>
      </c>
      <c r="B421">
        <v>93.2</v>
      </c>
    </row>
    <row r="422" spans="1:2" x14ac:dyDescent="0.45">
      <c r="A422" t="s">
        <v>464</v>
      </c>
      <c r="B422">
        <v>90.3</v>
      </c>
    </row>
    <row r="423" spans="1:2" x14ac:dyDescent="0.45">
      <c r="A423" t="s">
        <v>465</v>
      </c>
      <c r="B423">
        <v>89.8</v>
      </c>
    </row>
    <row r="424" spans="1:2" x14ac:dyDescent="0.45">
      <c r="A424" t="s">
        <v>466</v>
      </c>
      <c r="B424">
        <v>89.8</v>
      </c>
    </row>
    <row r="425" spans="1:2" x14ac:dyDescent="0.45">
      <c r="A425" t="s">
        <v>467</v>
      </c>
      <c r="B425">
        <v>93.7</v>
      </c>
    </row>
    <row r="426" spans="1:2" x14ac:dyDescent="0.45">
      <c r="A426" t="s">
        <v>468</v>
      </c>
      <c r="B426">
        <v>91.6</v>
      </c>
    </row>
    <row r="427" spans="1:2" x14ac:dyDescent="0.45">
      <c r="A427" t="s">
        <v>469</v>
      </c>
      <c r="B427">
        <v>95.6</v>
      </c>
    </row>
    <row r="428" spans="1:2" x14ac:dyDescent="0.45">
      <c r="A428" t="s">
        <v>470</v>
      </c>
      <c r="B428">
        <v>97</v>
      </c>
    </row>
    <row r="429" spans="1:2" x14ac:dyDescent="0.45">
      <c r="A429" t="s">
        <v>471</v>
      </c>
      <c r="B429">
        <v>90.9</v>
      </c>
    </row>
    <row r="430" spans="1:2" x14ac:dyDescent="0.45">
      <c r="A430" t="s">
        <v>22</v>
      </c>
      <c r="B430">
        <v>95.8</v>
      </c>
    </row>
    <row r="431" spans="1:2" x14ac:dyDescent="0.45">
      <c r="A431" t="s">
        <v>472</v>
      </c>
      <c r="B431">
        <v>92.8</v>
      </c>
    </row>
    <row r="432" spans="1:2" x14ac:dyDescent="0.45">
      <c r="A432" t="s">
        <v>473</v>
      </c>
      <c r="B432">
        <v>87.4</v>
      </c>
    </row>
    <row r="433" spans="1:2" x14ac:dyDescent="0.45">
      <c r="A433" t="s">
        <v>474</v>
      </c>
      <c r="B433">
        <v>93.5</v>
      </c>
    </row>
    <row r="434" spans="1:2" x14ac:dyDescent="0.45">
      <c r="A434" t="s">
        <v>475</v>
      </c>
      <c r="B434">
        <v>89</v>
      </c>
    </row>
    <row r="435" spans="1:2" x14ac:dyDescent="0.45">
      <c r="A435" t="s">
        <v>476</v>
      </c>
      <c r="B435">
        <v>94.1</v>
      </c>
    </row>
    <row r="436" spans="1:2" x14ac:dyDescent="0.45">
      <c r="A436" t="s">
        <v>477</v>
      </c>
      <c r="B436">
        <v>97</v>
      </c>
    </row>
    <row r="437" spans="1:2" x14ac:dyDescent="0.45">
      <c r="A437" t="s">
        <v>478</v>
      </c>
      <c r="B437">
        <v>86.9</v>
      </c>
    </row>
    <row r="438" spans="1:2" x14ac:dyDescent="0.45">
      <c r="A438" t="s">
        <v>479</v>
      </c>
      <c r="B438">
        <v>96.1</v>
      </c>
    </row>
    <row r="439" spans="1:2" x14ac:dyDescent="0.45">
      <c r="A439" t="s">
        <v>480</v>
      </c>
      <c r="B439">
        <v>93.9</v>
      </c>
    </row>
    <row r="440" spans="1:2" x14ac:dyDescent="0.45">
      <c r="A440" t="s">
        <v>481</v>
      </c>
      <c r="B440">
        <v>92.7</v>
      </c>
    </row>
    <row r="441" spans="1:2" x14ac:dyDescent="0.45">
      <c r="A441" t="s">
        <v>482</v>
      </c>
      <c r="B441">
        <v>92.4</v>
      </c>
    </row>
    <row r="442" spans="1:2" x14ac:dyDescent="0.45">
      <c r="A442" t="s">
        <v>483</v>
      </c>
      <c r="B442">
        <v>91.7</v>
      </c>
    </row>
    <row r="443" spans="1:2" x14ac:dyDescent="0.45">
      <c r="A443" t="s">
        <v>67</v>
      </c>
      <c r="B443">
        <v>94.4</v>
      </c>
    </row>
    <row r="444" spans="1:2" x14ac:dyDescent="0.45">
      <c r="A444" t="s">
        <v>484</v>
      </c>
      <c r="B444">
        <v>90.5</v>
      </c>
    </row>
    <row r="445" spans="1:2" x14ac:dyDescent="0.45">
      <c r="A445" t="s">
        <v>485</v>
      </c>
      <c r="B445">
        <v>91.1</v>
      </c>
    </row>
    <row r="446" spans="1:2" x14ac:dyDescent="0.45">
      <c r="A446" t="s">
        <v>486</v>
      </c>
      <c r="B446">
        <v>95.7</v>
      </c>
    </row>
    <row r="447" spans="1:2" x14ac:dyDescent="0.45">
      <c r="A447" t="s">
        <v>487</v>
      </c>
      <c r="B447">
        <v>92.4</v>
      </c>
    </row>
    <row r="448" spans="1:2" x14ac:dyDescent="0.45">
      <c r="A448" t="s">
        <v>488</v>
      </c>
      <c r="B448">
        <v>92.4</v>
      </c>
    </row>
    <row r="449" spans="1:2" x14ac:dyDescent="0.45">
      <c r="A449" t="s">
        <v>489</v>
      </c>
      <c r="B449">
        <v>92.1</v>
      </c>
    </row>
    <row r="450" spans="1:2" x14ac:dyDescent="0.45">
      <c r="A450" t="s">
        <v>490</v>
      </c>
      <c r="B450">
        <v>88.9</v>
      </c>
    </row>
    <row r="451" spans="1:2" x14ac:dyDescent="0.45">
      <c r="A451" t="s">
        <v>491</v>
      </c>
      <c r="B451">
        <v>92.5</v>
      </c>
    </row>
    <row r="452" spans="1:2" x14ac:dyDescent="0.45">
      <c r="A452" t="s">
        <v>492</v>
      </c>
      <c r="B452">
        <v>92.8</v>
      </c>
    </row>
    <row r="453" spans="1:2" x14ac:dyDescent="0.45">
      <c r="A453" t="s">
        <v>493</v>
      </c>
      <c r="B453">
        <v>94.1</v>
      </c>
    </row>
    <row r="454" spans="1:2" x14ac:dyDescent="0.45">
      <c r="A454" t="s">
        <v>494</v>
      </c>
      <c r="B454">
        <v>91</v>
      </c>
    </row>
    <row r="455" spans="1:2" x14ac:dyDescent="0.45">
      <c r="A455" t="s">
        <v>495</v>
      </c>
      <c r="B455">
        <v>91.9</v>
      </c>
    </row>
    <row r="456" spans="1:2" x14ac:dyDescent="0.45">
      <c r="A456" t="s">
        <v>496</v>
      </c>
      <c r="B456">
        <v>93.1</v>
      </c>
    </row>
    <row r="457" spans="1:2" x14ac:dyDescent="0.45">
      <c r="A457" t="s">
        <v>497</v>
      </c>
      <c r="B457">
        <v>93.4</v>
      </c>
    </row>
    <row r="458" spans="1:2" x14ac:dyDescent="0.45">
      <c r="A458" t="s">
        <v>498</v>
      </c>
      <c r="B458">
        <v>91.9</v>
      </c>
    </row>
    <row r="459" spans="1:2" x14ac:dyDescent="0.45">
      <c r="A459" t="s">
        <v>499</v>
      </c>
      <c r="B459">
        <v>94.2</v>
      </c>
    </row>
    <row r="460" spans="1:2" x14ac:dyDescent="0.45">
      <c r="A460" t="s">
        <v>500</v>
      </c>
      <c r="B460">
        <v>94.2</v>
      </c>
    </row>
    <row r="461" spans="1:2" x14ac:dyDescent="0.45">
      <c r="A461" t="s">
        <v>501</v>
      </c>
      <c r="B461">
        <v>95.8</v>
      </c>
    </row>
    <row r="462" spans="1:2" x14ac:dyDescent="0.45">
      <c r="A462" t="s">
        <v>502</v>
      </c>
      <c r="B462">
        <v>95.1</v>
      </c>
    </row>
    <row r="463" spans="1:2" x14ac:dyDescent="0.45">
      <c r="A463" t="s">
        <v>503</v>
      </c>
      <c r="B463">
        <v>98.1</v>
      </c>
    </row>
    <row r="464" spans="1:2" x14ac:dyDescent="0.45">
      <c r="A464" t="s">
        <v>504</v>
      </c>
      <c r="B464">
        <v>91.7</v>
      </c>
    </row>
    <row r="465" spans="1:2" x14ac:dyDescent="0.45">
      <c r="A465" t="s">
        <v>505</v>
      </c>
      <c r="B465">
        <v>89.9</v>
      </c>
    </row>
    <row r="466" spans="1:2" x14ac:dyDescent="0.45">
      <c r="A466" t="s">
        <v>45</v>
      </c>
      <c r="B466">
        <v>98.6</v>
      </c>
    </row>
    <row r="467" spans="1:2" x14ac:dyDescent="0.45">
      <c r="A467" t="s">
        <v>506</v>
      </c>
      <c r="B467">
        <v>85.6</v>
      </c>
    </row>
    <row r="468" spans="1:2" x14ac:dyDescent="0.45">
      <c r="A468" t="s">
        <v>507</v>
      </c>
      <c r="B468">
        <v>95.1</v>
      </c>
    </row>
    <row r="469" spans="1:2" x14ac:dyDescent="0.45">
      <c r="A469" t="s">
        <v>508</v>
      </c>
      <c r="B469">
        <v>87.4</v>
      </c>
    </row>
    <row r="470" spans="1:2" x14ac:dyDescent="0.45">
      <c r="A470" t="s">
        <v>509</v>
      </c>
      <c r="B470">
        <v>91.4</v>
      </c>
    </row>
    <row r="471" spans="1:2" x14ac:dyDescent="0.45">
      <c r="A471" t="s">
        <v>510</v>
      </c>
      <c r="B471">
        <v>95.2</v>
      </c>
    </row>
    <row r="472" spans="1:2" x14ac:dyDescent="0.45">
      <c r="A472" t="s">
        <v>511</v>
      </c>
      <c r="B472">
        <v>91.3</v>
      </c>
    </row>
    <row r="473" spans="1:2" x14ac:dyDescent="0.45">
      <c r="A473" t="s">
        <v>512</v>
      </c>
      <c r="B473">
        <v>97.9</v>
      </c>
    </row>
    <row r="474" spans="1:2" x14ac:dyDescent="0.45">
      <c r="A474" t="s">
        <v>513</v>
      </c>
      <c r="B474">
        <v>88.7</v>
      </c>
    </row>
    <row r="475" spans="1:2" x14ac:dyDescent="0.45">
      <c r="A475" t="s">
        <v>514</v>
      </c>
      <c r="B475">
        <v>96.4</v>
      </c>
    </row>
    <row r="476" spans="1:2" x14ac:dyDescent="0.45">
      <c r="A476" t="s">
        <v>515</v>
      </c>
      <c r="B476">
        <v>89</v>
      </c>
    </row>
    <row r="477" spans="1:2" x14ac:dyDescent="0.45">
      <c r="A477" t="s">
        <v>516</v>
      </c>
      <c r="B477">
        <v>93.2</v>
      </c>
    </row>
    <row r="478" spans="1:2" x14ac:dyDescent="0.45">
      <c r="A478" t="s">
        <v>517</v>
      </c>
      <c r="B478">
        <v>93.4</v>
      </c>
    </row>
    <row r="479" spans="1:2" x14ac:dyDescent="0.45">
      <c r="A479" t="s">
        <v>518</v>
      </c>
      <c r="B479">
        <v>95.7</v>
      </c>
    </row>
    <row r="480" spans="1:2" x14ac:dyDescent="0.45">
      <c r="A480" t="s">
        <v>519</v>
      </c>
      <c r="B480">
        <v>92.6</v>
      </c>
    </row>
    <row r="481" spans="1:2" x14ac:dyDescent="0.45">
      <c r="A481" t="s">
        <v>520</v>
      </c>
      <c r="B481">
        <v>98.2</v>
      </c>
    </row>
    <row r="482" spans="1:2" x14ac:dyDescent="0.45">
      <c r="A482" t="s">
        <v>521</v>
      </c>
      <c r="B482">
        <v>91.7</v>
      </c>
    </row>
    <row r="483" spans="1:2" x14ac:dyDescent="0.45">
      <c r="A483" t="s">
        <v>66</v>
      </c>
      <c r="B483">
        <v>93.9</v>
      </c>
    </row>
    <row r="484" spans="1:2" x14ac:dyDescent="0.45">
      <c r="A484" t="s">
        <v>522</v>
      </c>
      <c r="B484">
        <v>94</v>
      </c>
    </row>
    <row r="485" spans="1:2" x14ac:dyDescent="0.45">
      <c r="A485" t="s">
        <v>523</v>
      </c>
      <c r="B485">
        <v>93.8</v>
      </c>
    </row>
    <row r="486" spans="1:2" x14ac:dyDescent="0.45">
      <c r="A486" t="s">
        <v>524</v>
      </c>
      <c r="B486">
        <v>93.2</v>
      </c>
    </row>
    <row r="487" spans="1:2" x14ac:dyDescent="0.45">
      <c r="A487" t="s">
        <v>525</v>
      </c>
      <c r="B487">
        <v>96.5</v>
      </c>
    </row>
    <row r="488" spans="1:2" x14ac:dyDescent="0.45">
      <c r="A488" t="s">
        <v>526</v>
      </c>
      <c r="B488">
        <v>96.9</v>
      </c>
    </row>
    <row r="489" spans="1:2" x14ac:dyDescent="0.45">
      <c r="A489" t="s">
        <v>527</v>
      </c>
      <c r="B489">
        <v>95.4</v>
      </c>
    </row>
    <row r="490" spans="1:2" x14ac:dyDescent="0.45">
      <c r="A490" t="s">
        <v>528</v>
      </c>
      <c r="B490">
        <v>91.3</v>
      </c>
    </row>
    <row r="491" spans="1:2" x14ac:dyDescent="0.45">
      <c r="A491" t="s">
        <v>529</v>
      </c>
      <c r="B491">
        <v>94</v>
      </c>
    </row>
    <row r="492" spans="1:2" x14ac:dyDescent="0.45">
      <c r="A492" t="s">
        <v>530</v>
      </c>
      <c r="B492">
        <v>90</v>
      </c>
    </row>
    <row r="493" spans="1:2" x14ac:dyDescent="0.45">
      <c r="A493" t="s">
        <v>531</v>
      </c>
      <c r="B493">
        <v>91.7</v>
      </c>
    </row>
    <row r="494" spans="1:2" x14ac:dyDescent="0.45">
      <c r="A494" t="s">
        <v>532</v>
      </c>
      <c r="B494">
        <v>93.9</v>
      </c>
    </row>
    <row r="495" spans="1:2" x14ac:dyDescent="0.45">
      <c r="A495" t="s">
        <v>533</v>
      </c>
      <c r="B495">
        <v>83.9</v>
      </c>
    </row>
    <row r="496" spans="1:2" x14ac:dyDescent="0.45">
      <c r="A496" t="s">
        <v>534</v>
      </c>
      <c r="B496">
        <v>90.1</v>
      </c>
    </row>
    <row r="497" spans="1:2" x14ac:dyDescent="0.45">
      <c r="A497" t="s">
        <v>535</v>
      </c>
      <c r="B497">
        <v>88</v>
      </c>
    </row>
    <row r="498" spans="1:2" x14ac:dyDescent="0.45">
      <c r="A498" t="s">
        <v>536</v>
      </c>
      <c r="B498">
        <v>95.5</v>
      </c>
    </row>
    <row r="499" spans="1:2" x14ac:dyDescent="0.45">
      <c r="A499" t="s">
        <v>537</v>
      </c>
      <c r="B499">
        <v>89.2</v>
      </c>
    </row>
    <row r="500" spans="1:2" x14ac:dyDescent="0.45">
      <c r="A500" t="s">
        <v>538</v>
      </c>
      <c r="B500">
        <v>93.7</v>
      </c>
    </row>
    <row r="501" spans="1:2" x14ac:dyDescent="0.45">
      <c r="A501" t="s">
        <v>539</v>
      </c>
      <c r="B501">
        <v>92.9</v>
      </c>
    </row>
    <row r="502" spans="1:2" x14ac:dyDescent="0.45">
      <c r="A502" t="s">
        <v>540</v>
      </c>
      <c r="B502">
        <v>92.6</v>
      </c>
    </row>
    <row r="503" spans="1:2" x14ac:dyDescent="0.45">
      <c r="A503" t="s">
        <v>541</v>
      </c>
      <c r="B503">
        <v>94.1</v>
      </c>
    </row>
    <row r="504" spans="1:2" x14ac:dyDescent="0.45">
      <c r="A504" t="s">
        <v>542</v>
      </c>
      <c r="B504">
        <v>90.1</v>
      </c>
    </row>
    <row r="505" spans="1:2" x14ac:dyDescent="0.45">
      <c r="A505" t="s">
        <v>543</v>
      </c>
      <c r="B505">
        <v>93.4</v>
      </c>
    </row>
    <row r="506" spans="1:2" x14ac:dyDescent="0.45">
      <c r="A506" t="s">
        <v>544</v>
      </c>
      <c r="B506">
        <v>94.1</v>
      </c>
    </row>
    <row r="507" spans="1:2" x14ac:dyDescent="0.45">
      <c r="A507" t="s">
        <v>545</v>
      </c>
      <c r="B507">
        <v>92.6</v>
      </c>
    </row>
    <row r="508" spans="1:2" x14ac:dyDescent="0.45">
      <c r="A508" t="s">
        <v>546</v>
      </c>
      <c r="B508">
        <v>93.4</v>
      </c>
    </row>
    <row r="509" spans="1:2" x14ac:dyDescent="0.45">
      <c r="A509" t="s">
        <v>547</v>
      </c>
      <c r="B509">
        <v>93.5</v>
      </c>
    </row>
    <row r="510" spans="1:2" x14ac:dyDescent="0.45">
      <c r="A510" t="s">
        <v>548</v>
      </c>
      <c r="B510">
        <v>94.3</v>
      </c>
    </row>
    <row r="511" spans="1:2" x14ac:dyDescent="0.45">
      <c r="A511" t="s">
        <v>549</v>
      </c>
      <c r="B511">
        <v>90.7</v>
      </c>
    </row>
    <row r="512" spans="1:2" x14ac:dyDescent="0.45">
      <c r="A512" t="s">
        <v>550</v>
      </c>
      <c r="B512">
        <v>92.3</v>
      </c>
    </row>
    <row r="513" spans="1:2" x14ac:dyDescent="0.45">
      <c r="A513" t="s">
        <v>551</v>
      </c>
      <c r="B513">
        <v>93.8</v>
      </c>
    </row>
    <row r="514" spans="1:2" x14ac:dyDescent="0.45">
      <c r="A514" t="s">
        <v>51</v>
      </c>
      <c r="B514">
        <v>93.9</v>
      </c>
    </row>
    <row r="515" spans="1:2" x14ac:dyDescent="0.45">
      <c r="A515" t="s">
        <v>552</v>
      </c>
      <c r="B515">
        <v>94.2</v>
      </c>
    </row>
    <row r="516" spans="1:2" x14ac:dyDescent="0.45">
      <c r="A516" t="s">
        <v>553</v>
      </c>
      <c r="B516">
        <v>90.1</v>
      </c>
    </row>
    <row r="517" spans="1:2" x14ac:dyDescent="0.45">
      <c r="A517" t="s">
        <v>554</v>
      </c>
      <c r="B517">
        <v>96.8</v>
      </c>
    </row>
    <row r="518" spans="1:2" x14ac:dyDescent="0.45">
      <c r="A518" t="s">
        <v>555</v>
      </c>
      <c r="B518">
        <v>91.5</v>
      </c>
    </row>
    <row r="519" spans="1:2" x14ac:dyDescent="0.45">
      <c r="A519" t="s">
        <v>556</v>
      </c>
      <c r="B519">
        <v>95.1</v>
      </c>
    </row>
    <row r="520" spans="1:2" x14ac:dyDescent="0.45">
      <c r="A520" t="s">
        <v>557</v>
      </c>
      <c r="B520">
        <v>93.4</v>
      </c>
    </row>
    <row r="521" spans="1:2" x14ac:dyDescent="0.45">
      <c r="A521" t="s">
        <v>558</v>
      </c>
      <c r="B521">
        <v>93</v>
      </c>
    </row>
    <row r="522" spans="1:2" x14ac:dyDescent="0.45">
      <c r="A522" t="s">
        <v>559</v>
      </c>
      <c r="B522">
        <v>92.2</v>
      </c>
    </row>
    <row r="523" spans="1:2" x14ac:dyDescent="0.45">
      <c r="A523" t="s">
        <v>560</v>
      </c>
      <c r="B523">
        <v>87.3</v>
      </c>
    </row>
    <row r="524" spans="1:2" x14ac:dyDescent="0.45">
      <c r="A524" t="s">
        <v>561</v>
      </c>
      <c r="B524">
        <v>92.1</v>
      </c>
    </row>
    <row r="525" spans="1:2" x14ac:dyDescent="0.45">
      <c r="A525" t="s">
        <v>562</v>
      </c>
      <c r="B525">
        <v>94.9</v>
      </c>
    </row>
    <row r="526" spans="1:2" x14ac:dyDescent="0.45">
      <c r="A526" t="s">
        <v>563</v>
      </c>
      <c r="B526">
        <v>92.7</v>
      </c>
    </row>
    <row r="527" spans="1:2" x14ac:dyDescent="0.45">
      <c r="A527" t="s">
        <v>564</v>
      </c>
      <c r="B527">
        <v>90.2</v>
      </c>
    </row>
    <row r="528" spans="1:2" x14ac:dyDescent="0.45">
      <c r="A528" t="s">
        <v>565</v>
      </c>
      <c r="B528">
        <v>96.4</v>
      </c>
    </row>
    <row r="529" spans="1:2" x14ac:dyDescent="0.45">
      <c r="A529" t="s">
        <v>566</v>
      </c>
      <c r="B529">
        <v>89.3</v>
      </c>
    </row>
    <row r="530" spans="1:2" x14ac:dyDescent="0.45">
      <c r="A530" t="s">
        <v>567</v>
      </c>
      <c r="B530">
        <v>84.1</v>
      </c>
    </row>
    <row r="531" spans="1:2" x14ac:dyDescent="0.45">
      <c r="A531" t="s">
        <v>568</v>
      </c>
      <c r="B531">
        <v>89.5</v>
      </c>
    </row>
    <row r="532" spans="1:2" x14ac:dyDescent="0.45">
      <c r="A532" t="s">
        <v>569</v>
      </c>
      <c r="B532">
        <v>88.1</v>
      </c>
    </row>
    <row r="533" spans="1:2" x14ac:dyDescent="0.45">
      <c r="A533" t="s">
        <v>570</v>
      </c>
      <c r="B533">
        <v>89.1</v>
      </c>
    </row>
    <row r="534" spans="1:2" x14ac:dyDescent="0.45">
      <c r="A534" t="s">
        <v>571</v>
      </c>
      <c r="B534">
        <v>89</v>
      </c>
    </row>
    <row r="535" spans="1:2" x14ac:dyDescent="0.45">
      <c r="A535" t="s">
        <v>572</v>
      </c>
      <c r="B535">
        <v>92.4</v>
      </c>
    </row>
    <row r="536" spans="1:2" x14ac:dyDescent="0.45">
      <c r="A536" t="s">
        <v>573</v>
      </c>
      <c r="B536">
        <v>89.7</v>
      </c>
    </row>
    <row r="537" spans="1:2" x14ac:dyDescent="0.45">
      <c r="A537" t="s">
        <v>574</v>
      </c>
      <c r="B537">
        <v>90.1</v>
      </c>
    </row>
    <row r="538" spans="1:2" x14ac:dyDescent="0.45">
      <c r="A538" t="s">
        <v>575</v>
      </c>
      <c r="B538">
        <v>90.5</v>
      </c>
    </row>
    <row r="539" spans="1:2" x14ac:dyDescent="0.45">
      <c r="A539" t="s">
        <v>576</v>
      </c>
      <c r="B539">
        <v>95.5</v>
      </c>
    </row>
    <row r="540" spans="1:2" x14ac:dyDescent="0.45">
      <c r="A540" t="s">
        <v>577</v>
      </c>
      <c r="B540">
        <v>96.1</v>
      </c>
    </row>
    <row r="541" spans="1:2" x14ac:dyDescent="0.45">
      <c r="A541" t="s">
        <v>578</v>
      </c>
      <c r="B541">
        <v>86.5</v>
      </c>
    </row>
    <row r="542" spans="1:2" x14ac:dyDescent="0.45">
      <c r="A542" t="s">
        <v>579</v>
      </c>
      <c r="B542">
        <v>94.5</v>
      </c>
    </row>
    <row r="543" spans="1:2" x14ac:dyDescent="0.45">
      <c r="A543" t="s">
        <v>580</v>
      </c>
      <c r="B543">
        <v>92.5</v>
      </c>
    </row>
    <row r="544" spans="1:2" x14ac:dyDescent="0.45">
      <c r="A544" t="s">
        <v>581</v>
      </c>
      <c r="B544">
        <v>96.5</v>
      </c>
    </row>
    <row r="545" spans="1:2" x14ac:dyDescent="0.45">
      <c r="A545" t="s">
        <v>582</v>
      </c>
      <c r="B545">
        <v>87.6</v>
      </c>
    </row>
    <row r="546" spans="1:2" x14ac:dyDescent="0.45">
      <c r="A546" t="s">
        <v>583</v>
      </c>
      <c r="B546">
        <v>93.9</v>
      </c>
    </row>
    <row r="547" spans="1:2" x14ac:dyDescent="0.45">
      <c r="A547" t="s">
        <v>584</v>
      </c>
      <c r="B547">
        <v>92.8</v>
      </c>
    </row>
    <row r="548" spans="1:2" x14ac:dyDescent="0.45">
      <c r="A548" t="s">
        <v>585</v>
      </c>
      <c r="B548">
        <v>92.2</v>
      </c>
    </row>
    <row r="549" spans="1:2" x14ac:dyDescent="0.45">
      <c r="A549" t="s">
        <v>586</v>
      </c>
      <c r="B549">
        <v>89.8</v>
      </c>
    </row>
    <row r="550" spans="1:2" x14ac:dyDescent="0.45">
      <c r="A550" t="s">
        <v>587</v>
      </c>
      <c r="B550">
        <v>94.4</v>
      </c>
    </row>
    <row r="551" spans="1:2" x14ac:dyDescent="0.45">
      <c r="A551" t="s">
        <v>588</v>
      </c>
      <c r="B551">
        <v>95.3</v>
      </c>
    </row>
    <row r="552" spans="1:2" x14ac:dyDescent="0.45">
      <c r="A552" t="s">
        <v>589</v>
      </c>
      <c r="B552">
        <v>90.8</v>
      </c>
    </row>
    <row r="553" spans="1:2" x14ac:dyDescent="0.45">
      <c r="A553" t="s">
        <v>590</v>
      </c>
      <c r="B553">
        <v>93.5</v>
      </c>
    </row>
    <row r="554" spans="1:2" x14ac:dyDescent="0.45">
      <c r="A554" t="s">
        <v>591</v>
      </c>
      <c r="B554">
        <v>96.5</v>
      </c>
    </row>
    <row r="555" spans="1:2" x14ac:dyDescent="0.45">
      <c r="A555" t="s">
        <v>592</v>
      </c>
      <c r="B555">
        <v>91.6</v>
      </c>
    </row>
    <row r="556" spans="1:2" x14ac:dyDescent="0.45">
      <c r="A556" t="s">
        <v>593</v>
      </c>
      <c r="B556">
        <v>91.5</v>
      </c>
    </row>
    <row r="557" spans="1:2" x14ac:dyDescent="0.45">
      <c r="A557" t="s">
        <v>594</v>
      </c>
      <c r="B557">
        <v>96.3</v>
      </c>
    </row>
    <row r="558" spans="1:2" x14ac:dyDescent="0.45">
      <c r="A558" t="s">
        <v>595</v>
      </c>
      <c r="B558">
        <v>91.3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54"/>
  <sheetViews>
    <sheetView topLeftCell="A14" workbookViewId="0">
      <selection activeCell="A2" sqref="A2:B554"/>
    </sheetView>
  </sheetViews>
  <sheetFormatPr defaultRowHeight="14.25" x14ac:dyDescent="0.45"/>
  <sheetData>
    <row r="1" spans="1:2" s="1" customFormat="1" x14ac:dyDescent="0.45">
      <c r="A1" s="1" t="s">
        <v>72</v>
      </c>
      <c r="B1" s="1" t="s">
        <v>73</v>
      </c>
    </row>
    <row r="2" spans="1:2" x14ac:dyDescent="0.45">
      <c r="A2" t="s">
        <v>90</v>
      </c>
      <c r="B2">
        <v>94.4</v>
      </c>
    </row>
    <row r="3" spans="1:2" x14ac:dyDescent="0.45">
      <c r="A3" t="s">
        <v>38</v>
      </c>
      <c r="B3">
        <v>95</v>
      </c>
    </row>
    <row r="4" spans="1:2" x14ac:dyDescent="0.45">
      <c r="A4" t="s">
        <v>162</v>
      </c>
      <c r="B4">
        <v>89.7</v>
      </c>
    </row>
    <row r="5" spans="1:2" x14ac:dyDescent="0.45">
      <c r="A5" t="s">
        <v>36</v>
      </c>
      <c r="B5">
        <v>93.6</v>
      </c>
    </row>
    <row r="6" spans="1:2" x14ac:dyDescent="0.45">
      <c r="A6" t="s">
        <v>6</v>
      </c>
      <c r="B6">
        <v>96.5</v>
      </c>
    </row>
    <row r="7" spans="1:2" x14ac:dyDescent="0.45">
      <c r="A7" t="s">
        <v>130</v>
      </c>
      <c r="B7">
        <v>91.8</v>
      </c>
    </row>
    <row r="8" spans="1:2" x14ac:dyDescent="0.45">
      <c r="A8" t="s">
        <v>126</v>
      </c>
      <c r="B8">
        <v>93.1</v>
      </c>
    </row>
    <row r="9" spans="1:2" x14ac:dyDescent="0.45">
      <c r="A9" t="s">
        <v>117</v>
      </c>
      <c r="B9">
        <v>92.7</v>
      </c>
    </row>
    <row r="10" spans="1:2" x14ac:dyDescent="0.45">
      <c r="A10" t="s">
        <v>83</v>
      </c>
      <c r="B10">
        <v>96</v>
      </c>
    </row>
    <row r="11" spans="1:2" x14ac:dyDescent="0.45">
      <c r="A11" t="s">
        <v>174</v>
      </c>
      <c r="B11">
        <v>89.5</v>
      </c>
    </row>
    <row r="12" spans="1:2" x14ac:dyDescent="0.45">
      <c r="A12" t="s">
        <v>50</v>
      </c>
      <c r="B12">
        <v>97.6</v>
      </c>
    </row>
    <row r="13" spans="1:2" x14ac:dyDescent="0.45">
      <c r="A13" t="s">
        <v>93</v>
      </c>
      <c r="B13">
        <v>90.8</v>
      </c>
    </row>
    <row r="14" spans="1:2" x14ac:dyDescent="0.45">
      <c r="A14" t="s">
        <v>86</v>
      </c>
      <c r="B14">
        <v>89.5</v>
      </c>
    </row>
    <row r="15" spans="1:2" x14ac:dyDescent="0.45">
      <c r="A15" t="s">
        <v>120</v>
      </c>
      <c r="B15">
        <v>95.4</v>
      </c>
    </row>
    <row r="16" spans="1:2" x14ac:dyDescent="0.45">
      <c r="A16" t="s">
        <v>88</v>
      </c>
      <c r="B16">
        <v>91</v>
      </c>
    </row>
    <row r="17" spans="1:2" x14ac:dyDescent="0.45">
      <c r="A17" t="s">
        <v>75</v>
      </c>
      <c r="B17">
        <v>91.3</v>
      </c>
    </row>
    <row r="18" spans="1:2" x14ac:dyDescent="0.45">
      <c r="A18" t="s">
        <v>414</v>
      </c>
      <c r="B18">
        <v>95.5</v>
      </c>
    </row>
    <row r="19" spans="1:2" x14ac:dyDescent="0.45">
      <c r="A19" t="s">
        <v>102</v>
      </c>
      <c r="B19">
        <v>92</v>
      </c>
    </row>
    <row r="20" spans="1:2" x14ac:dyDescent="0.45">
      <c r="A20" t="s">
        <v>148</v>
      </c>
      <c r="B20">
        <v>92.4</v>
      </c>
    </row>
    <row r="21" spans="1:2" x14ac:dyDescent="0.45">
      <c r="A21" t="s">
        <v>134</v>
      </c>
      <c r="B21">
        <v>92.3</v>
      </c>
    </row>
    <row r="22" spans="1:2" x14ac:dyDescent="0.45">
      <c r="A22" t="s">
        <v>156</v>
      </c>
      <c r="B22">
        <v>87.3</v>
      </c>
    </row>
    <row r="23" spans="1:2" x14ac:dyDescent="0.45">
      <c r="A23" t="s">
        <v>111</v>
      </c>
      <c r="B23">
        <v>96.3</v>
      </c>
    </row>
    <row r="24" spans="1:2" x14ac:dyDescent="0.45">
      <c r="A24" t="s">
        <v>76</v>
      </c>
      <c r="B24">
        <v>90.1</v>
      </c>
    </row>
    <row r="25" spans="1:2" x14ac:dyDescent="0.45">
      <c r="A25" t="s">
        <v>141</v>
      </c>
      <c r="B25">
        <v>89.2</v>
      </c>
    </row>
    <row r="26" spans="1:2" x14ac:dyDescent="0.45">
      <c r="A26" t="s">
        <v>104</v>
      </c>
      <c r="B26">
        <v>89.9</v>
      </c>
    </row>
    <row r="27" spans="1:2" x14ac:dyDescent="0.45">
      <c r="A27" t="s">
        <v>432</v>
      </c>
      <c r="B27">
        <v>92.4</v>
      </c>
    </row>
    <row r="28" spans="1:2" x14ac:dyDescent="0.45">
      <c r="A28" t="s">
        <v>596</v>
      </c>
      <c r="B28">
        <v>94.1</v>
      </c>
    </row>
    <row r="29" spans="1:2" x14ac:dyDescent="0.45">
      <c r="A29" t="s">
        <v>77</v>
      </c>
      <c r="B29">
        <v>93.6</v>
      </c>
    </row>
    <row r="30" spans="1:2" x14ac:dyDescent="0.45">
      <c r="A30" t="s">
        <v>143</v>
      </c>
      <c r="B30">
        <v>93.4</v>
      </c>
    </row>
    <row r="31" spans="1:2" x14ac:dyDescent="0.45">
      <c r="A31" t="s">
        <v>125</v>
      </c>
      <c r="B31">
        <v>91.1</v>
      </c>
    </row>
    <row r="32" spans="1:2" x14ac:dyDescent="0.45">
      <c r="A32" t="s">
        <v>81</v>
      </c>
      <c r="B32">
        <v>91.5</v>
      </c>
    </row>
    <row r="33" spans="1:2" x14ac:dyDescent="0.45">
      <c r="A33" t="s">
        <v>147</v>
      </c>
      <c r="B33">
        <v>95.2</v>
      </c>
    </row>
    <row r="34" spans="1:2" x14ac:dyDescent="0.45">
      <c r="A34" t="s">
        <v>85</v>
      </c>
      <c r="B34">
        <v>93.7</v>
      </c>
    </row>
    <row r="35" spans="1:2" x14ac:dyDescent="0.45">
      <c r="A35" t="s">
        <v>179</v>
      </c>
      <c r="B35">
        <v>93</v>
      </c>
    </row>
    <row r="36" spans="1:2" x14ac:dyDescent="0.45">
      <c r="A36" t="s">
        <v>154</v>
      </c>
      <c r="B36">
        <v>95.8</v>
      </c>
    </row>
    <row r="37" spans="1:2" x14ac:dyDescent="0.45">
      <c r="A37" t="s">
        <v>82</v>
      </c>
      <c r="B37">
        <v>91.5</v>
      </c>
    </row>
    <row r="38" spans="1:2" x14ac:dyDescent="0.45">
      <c r="A38" t="s">
        <v>196</v>
      </c>
      <c r="B38">
        <v>95.8</v>
      </c>
    </row>
    <row r="39" spans="1:2" x14ac:dyDescent="0.45">
      <c r="A39" t="s">
        <v>99</v>
      </c>
      <c r="B39">
        <v>93.7</v>
      </c>
    </row>
    <row r="40" spans="1:2" x14ac:dyDescent="0.45">
      <c r="A40" t="s">
        <v>145</v>
      </c>
      <c r="B40">
        <v>90.5</v>
      </c>
    </row>
    <row r="41" spans="1:2" x14ac:dyDescent="0.45">
      <c r="A41" t="s">
        <v>84</v>
      </c>
      <c r="B41">
        <v>94.5</v>
      </c>
    </row>
    <row r="42" spans="1:2" x14ac:dyDescent="0.45">
      <c r="A42" t="s">
        <v>211</v>
      </c>
      <c r="B42">
        <v>91.9</v>
      </c>
    </row>
    <row r="43" spans="1:2" x14ac:dyDescent="0.45">
      <c r="A43" t="s">
        <v>200</v>
      </c>
      <c r="B43">
        <v>91.3</v>
      </c>
    </row>
    <row r="44" spans="1:2" x14ac:dyDescent="0.45">
      <c r="A44" t="s">
        <v>109</v>
      </c>
      <c r="B44">
        <v>91.6</v>
      </c>
    </row>
    <row r="45" spans="1:2" x14ac:dyDescent="0.45">
      <c r="A45" t="s">
        <v>139</v>
      </c>
      <c r="B45">
        <v>94.8</v>
      </c>
    </row>
    <row r="46" spans="1:2" x14ac:dyDescent="0.45">
      <c r="A46" t="s">
        <v>94</v>
      </c>
      <c r="B46">
        <v>89.9</v>
      </c>
    </row>
    <row r="47" spans="1:2" x14ac:dyDescent="0.45">
      <c r="A47" t="s">
        <v>114</v>
      </c>
      <c r="B47">
        <v>89.1</v>
      </c>
    </row>
    <row r="48" spans="1:2" x14ac:dyDescent="0.45">
      <c r="A48" t="s">
        <v>178</v>
      </c>
      <c r="B48">
        <v>94.7</v>
      </c>
    </row>
    <row r="49" spans="1:2" x14ac:dyDescent="0.45">
      <c r="A49" t="s">
        <v>155</v>
      </c>
      <c r="B49">
        <v>93</v>
      </c>
    </row>
    <row r="50" spans="1:2" x14ac:dyDescent="0.45">
      <c r="A50" t="s">
        <v>204</v>
      </c>
      <c r="B50">
        <v>95.8</v>
      </c>
    </row>
    <row r="51" spans="1:2" x14ac:dyDescent="0.45">
      <c r="A51" t="s">
        <v>105</v>
      </c>
      <c r="B51">
        <v>95.6</v>
      </c>
    </row>
    <row r="52" spans="1:2" x14ac:dyDescent="0.45">
      <c r="A52" t="s">
        <v>113</v>
      </c>
      <c r="B52">
        <v>92.4</v>
      </c>
    </row>
    <row r="53" spans="1:2" x14ac:dyDescent="0.45">
      <c r="A53" t="s">
        <v>142</v>
      </c>
      <c r="B53">
        <v>91.1</v>
      </c>
    </row>
    <row r="54" spans="1:2" x14ac:dyDescent="0.45">
      <c r="A54" t="s">
        <v>227</v>
      </c>
      <c r="B54">
        <v>92.7</v>
      </c>
    </row>
    <row r="55" spans="1:2" x14ac:dyDescent="0.45">
      <c r="A55" t="s">
        <v>253</v>
      </c>
      <c r="B55">
        <v>93.6</v>
      </c>
    </row>
    <row r="56" spans="1:2" x14ac:dyDescent="0.45">
      <c r="A56" t="s">
        <v>144</v>
      </c>
      <c r="B56">
        <v>96.1</v>
      </c>
    </row>
    <row r="57" spans="1:2" x14ac:dyDescent="0.45">
      <c r="A57" t="s">
        <v>124</v>
      </c>
      <c r="B57">
        <v>89.4</v>
      </c>
    </row>
    <row r="58" spans="1:2" x14ac:dyDescent="0.45">
      <c r="A58" t="s">
        <v>123</v>
      </c>
      <c r="B58">
        <v>93</v>
      </c>
    </row>
    <row r="59" spans="1:2" x14ac:dyDescent="0.45">
      <c r="A59" t="s">
        <v>157</v>
      </c>
      <c r="B59">
        <v>92.5</v>
      </c>
    </row>
    <row r="60" spans="1:2" x14ac:dyDescent="0.45">
      <c r="A60" t="s">
        <v>33</v>
      </c>
      <c r="B60">
        <v>95.4</v>
      </c>
    </row>
    <row r="61" spans="1:2" x14ac:dyDescent="0.45">
      <c r="A61" t="s">
        <v>543</v>
      </c>
      <c r="B61">
        <v>93.2</v>
      </c>
    </row>
    <row r="62" spans="1:2" x14ac:dyDescent="0.45">
      <c r="A62" t="s">
        <v>431</v>
      </c>
      <c r="B62">
        <v>90.1</v>
      </c>
    </row>
    <row r="63" spans="1:2" x14ac:dyDescent="0.45">
      <c r="A63" t="s">
        <v>212</v>
      </c>
      <c r="B63">
        <v>89.6</v>
      </c>
    </row>
    <row r="64" spans="1:2" x14ac:dyDescent="0.45">
      <c r="A64" t="s">
        <v>244</v>
      </c>
      <c r="B64">
        <v>92.8</v>
      </c>
    </row>
    <row r="65" spans="1:2" x14ac:dyDescent="0.45">
      <c r="A65" t="s">
        <v>190</v>
      </c>
      <c r="B65">
        <v>93.8</v>
      </c>
    </row>
    <row r="66" spans="1:2" x14ac:dyDescent="0.45">
      <c r="A66" t="s">
        <v>129</v>
      </c>
      <c r="B66">
        <v>93</v>
      </c>
    </row>
    <row r="67" spans="1:2" x14ac:dyDescent="0.45">
      <c r="A67" t="s">
        <v>49</v>
      </c>
      <c r="B67">
        <v>95.2</v>
      </c>
    </row>
    <row r="68" spans="1:2" x14ac:dyDescent="0.45">
      <c r="A68" t="s">
        <v>146</v>
      </c>
      <c r="B68">
        <v>90.2</v>
      </c>
    </row>
    <row r="69" spans="1:2" x14ac:dyDescent="0.45">
      <c r="A69" t="s">
        <v>74</v>
      </c>
      <c r="B69">
        <v>94.6</v>
      </c>
    </row>
    <row r="70" spans="1:2" x14ac:dyDescent="0.45">
      <c r="A70" t="s">
        <v>338</v>
      </c>
      <c r="B70">
        <v>90.8</v>
      </c>
    </row>
    <row r="71" spans="1:2" x14ac:dyDescent="0.45">
      <c r="A71" t="s">
        <v>79</v>
      </c>
      <c r="B71">
        <v>88.5</v>
      </c>
    </row>
    <row r="72" spans="1:2" x14ac:dyDescent="0.45">
      <c r="A72" t="s">
        <v>597</v>
      </c>
      <c r="B72">
        <v>92.2</v>
      </c>
    </row>
    <row r="73" spans="1:2" x14ac:dyDescent="0.45">
      <c r="A73" t="s">
        <v>222</v>
      </c>
      <c r="B73">
        <v>94</v>
      </c>
    </row>
    <row r="74" spans="1:2" x14ac:dyDescent="0.45">
      <c r="A74" t="s">
        <v>300</v>
      </c>
      <c r="B74">
        <v>91.1</v>
      </c>
    </row>
    <row r="75" spans="1:2" x14ac:dyDescent="0.45">
      <c r="A75" t="s">
        <v>598</v>
      </c>
      <c r="B75">
        <v>90.4</v>
      </c>
    </row>
    <row r="76" spans="1:2" x14ac:dyDescent="0.45">
      <c r="A76" t="s">
        <v>289</v>
      </c>
      <c r="B76">
        <v>86.2</v>
      </c>
    </row>
    <row r="77" spans="1:2" x14ac:dyDescent="0.45">
      <c r="A77" t="s">
        <v>107</v>
      </c>
      <c r="B77">
        <v>92.5</v>
      </c>
    </row>
    <row r="78" spans="1:2" x14ac:dyDescent="0.45">
      <c r="A78" t="s">
        <v>45</v>
      </c>
      <c r="B78">
        <v>97.6</v>
      </c>
    </row>
    <row r="79" spans="1:2" x14ac:dyDescent="0.45">
      <c r="A79" t="s">
        <v>110</v>
      </c>
      <c r="B79">
        <v>91.8</v>
      </c>
    </row>
    <row r="80" spans="1:2" x14ac:dyDescent="0.45">
      <c r="A80" t="s">
        <v>599</v>
      </c>
      <c r="B80">
        <v>88.2</v>
      </c>
    </row>
    <row r="81" spans="1:2" x14ac:dyDescent="0.45">
      <c r="A81" t="s">
        <v>203</v>
      </c>
      <c r="B81">
        <v>93.9</v>
      </c>
    </row>
    <row r="82" spans="1:2" x14ac:dyDescent="0.45">
      <c r="A82" t="s">
        <v>301</v>
      </c>
      <c r="B82">
        <v>93.7</v>
      </c>
    </row>
    <row r="83" spans="1:2" x14ac:dyDescent="0.45">
      <c r="A83" t="s">
        <v>100</v>
      </c>
      <c r="B83">
        <v>90.3</v>
      </c>
    </row>
    <row r="84" spans="1:2" x14ac:dyDescent="0.45">
      <c r="A84" t="s">
        <v>138</v>
      </c>
      <c r="B84">
        <v>90.8</v>
      </c>
    </row>
    <row r="85" spans="1:2" x14ac:dyDescent="0.45">
      <c r="A85" t="s">
        <v>135</v>
      </c>
      <c r="B85">
        <v>93.3</v>
      </c>
    </row>
    <row r="86" spans="1:2" x14ac:dyDescent="0.45">
      <c r="A86" t="s">
        <v>230</v>
      </c>
      <c r="B86">
        <v>93.1</v>
      </c>
    </row>
    <row r="87" spans="1:2" x14ac:dyDescent="0.45">
      <c r="A87" t="s">
        <v>11</v>
      </c>
      <c r="B87">
        <v>93.6</v>
      </c>
    </row>
    <row r="88" spans="1:2" x14ac:dyDescent="0.45">
      <c r="A88" t="s">
        <v>186</v>
      </c>
      <c r="B88">
        <v>91.9</v>
      </c>
    </row>
    <row r="89" spans="1:2" x14ac:dyDescent="0.45">
      <c r="A89" t="s">
        <v>119</v>
      </c>
      <c r="B89">
        <v>93.3</v>
      </c>
    </row>
    <row r="90" spans="1:2" x14ac:dyDescent="0.45">
      <c r="A90" t="s">
        <v>600</v>
      </c>
      <c r="B90">
        <v>94.3</v>
      </c>
    </row>
    <row r="91" spans="1:2" x14ac:dyDescent="0.45">
      <c r="A91" t="s">
        <v>601</v>
      </c>
      <c r="B91">
        <v>90.7</v>
      </c>
    </row>
    <row r="92" spans="1:2" x14ac:dyDescent="0.45">
      <c r="A92" t="s">
        <v>153</v>
      </c>
      <c r="B92">
        <v>89.3</v>
      </c>
    </row>
    <row r="93" spans="1:2" x14ac:dyDescent="0.45">
      <c r="A93" t="s">
        <v>494</v>
      </c>
      <c r="B93">
        <v>91.1</v>
      </c>
    </row>
    <row r="94" spans="1:2" x14ac:dyDescent="0.45">
      <c r="A94" t="s">
        <v>602</v>
      </c>
      <c r="B94">
        <v>91.3</v>
      </c>
    </row>
    <row r="95" spans="1:2" x14ac:dyDescent="0.45">
      <c r="A95" t="s">
        <v>116</v>
      </c>
      <c r="B95">
        <v>94.6</v>
      </c>
    </row>
    <row r="96" spans="1:2" x14ac:dyDescent="0.45">
      <c r="A96" t="s">
        <v>210</v>
      </c>
      <c r="B96">
        <v>91.5</v>
      </c>
    </row>
    <row r="97" spans="1:2" x14ac:dyDescent="0.45">
      <c r="A97" t="s">
        <v>57</v>
      </c>
      <c r="B97">
        <v>95.9</v>
      </c>
    </row>
    <row r="98" spans="1:2" x14ac:dyDescent="0.45">
      <c r="A98" t="s">
        <v>96</v>
      </c>
      <c r="B98">
        <v>90.4</v>
      </c>
    </row>
    <row r="99" spans="1:2" x14ac:dyDescent="0.45">
      <c r="A99" t="s">
        <v>177</v>
      </c>
      <c r="B99">
        <v>90.4</v>
      </c>
    </row>
    <row r="100" spans="1:2" x14ac:dyDescent="0.45">
      <c r="A100" t="s">
        <v>58</v>
      </c>
      <c r="B100">
        <v>93.8</v>
      </c>
    </row>
    <row r="101" spans="1:2" x14ac:dyDescent="0.45">
      <c r="A101" t="s">
        <v>159</v>
      </c>
      <c r="B101">
        <v>89.4</v>
      </c>
    </row>
    <row r="102" spans="1:2" x14ac:dyDescent="0.45">
      <c r="A102" t="s">
        <v>603</v>
      </c>
      <c r="B102">
        <v>96.2</v>
      </c>
    </row>
    <row r="103" spans="1:2" x14ac:dyDescent="0.45">
      <c r="A103" t="s">
        <v>121</v>
      </c>
      <c r="B103">
        <v>91.2</v>
      </c>
    </row>
    <row r="104" spans="1:2" x14ac:dyDescent="0.45">
      <c r="A104" t="s">
        <v>101</v>
      </c>
      <c r="B104">
        <v>91.9</v>
      </c>
    </row>
    <row r="105" spans="1:2" x14ac:dyDescent="0.45">
      <c r="A105" t="s">
        <v>539</v>
      </c>
      <c r="B105">
        <v>92.4</v>
      </c>
    </row>
    <row r="106" spans="1:2" x14ac:dyDescent="0.45">
      <c r="A106" t="s">
        <v>122</v>
      </c>
      <c r="B106">
        <v>91.9</v>
      </c>
    </row>
    <row r="107" spans="1:2" x14ac:dyDescent="0.45">
      <c r="A107" t="s">
        <v>258</v>
      </c>
      <c r="B107">
        <v>94.6</v>
      </c>
    </row>
    <row r="108" spans="1:2" x14ac:dyDescent="0.45">
      <c r="A108" t="s">
        <v>192</v>
      </c>
      <c r="B108">
        <v>90.8</v>
      </c>
    </row>
    <row r="109" spans="1:2" x14ac:dyDescent="0.45">
      <c r="A109" t="s">
        <v>312</v>
      </c>
      <c r="B109">
        <v>94.6</v>
      </c>
    </row>
    <row r="110" spans="1:2" x14ac:dyDescent="0.45">
      <c r="A110" t="s">
        <v>89</v>
      </c>
      <c r="B110">
        <v>95.1</v>
      </c>
    </row>
    <row r="111" spans="1:2" x14ac:dyDescent="0.45">
      <c r="A111" t="s">
        <v>248</v>
      </c>
      <c r="B111">
        <v>92.9</v>
      </c>
    </row>
    <row r="112" spans="1:2" x14ac:dyDescent="0.45">
      <c r="A112" t="s">
        <v>24</v>
      </c>
      <c r="B112">
        <v>91.9</v>
      </c>
    </row>
    <row r="113" spans="1:2" x14ac:dyDescent="0.45">
      <c r="A113" t="s">
        <v>233</v>
      </c>
      <c r="B113">
        <v>90.8</v>
      </c>
    </row>
    <row r="114" spans="1:2" x14ac:dyDescent="0.45">
      <c r="A114" t="s">
        <v>137</v>
      </c>
      <c r="B114">
        <v>93.4</v>
      </c>
    </row>
    <row r="115" spans="1:2" x14ac:dyDescent="0.45">
      <c r="A115" t="s">
        <v>169</v>
      </c>
      <c r="B115">
        <v>91.3</v>
      </c>
    </row>
    <row r="116" spans="1:2" x14ac:dyDescent="0.45">
      <c r="A116" t="s">
        <v>252</v>
      </c>
      <c r="B116">
        <v>91.8</v>
      </c>
    </row>
    <row r="117" spans="1:2" x14ac:dyDescent="0.45">
      <c r="A117" t="s">
        <v>422</v>
      </c>
      <c r="B117">
        <v>90.4</v>
      </c>
    </row>
    <row r="118" spans="1:2" x14ac:dyDescent="0.45">
      <c r="A118" t="s">
        <v>604</v>
      </c>
      <c r="B118">
        <v>91.2</v>
      </c>
    </row>
    <row r="119" spans="1:2" x14ac:dyDescent="0.45">
      <c r="A119" t="s">
        <v>580</v>
      </c>
      <c r="B119">
        <v>93.2</v>
      </c>
    </row>
    <row r="120" spans="1:2" x14ac:dyDescent="0.45">
      <c r="A120" t="s">
        <v>605</v>
      </c>
      <c r="B120">
        <v>91.6</v>
      </c>
    </row>
    <row r="121" spans="1:2" x14ac:dyDescent="0.45">
      <c r="A121" t="s">
        <v>25</v>
      </c>
      <c r="B121">
        <v>96.5</v>
      </c>
    </row>
    <row r="122" spans="1:2" x14ac:dyDescent="0.45">
      <c r="A122" t="s">
        <v>606</v>
      </c>
      <c r="B122">
        <v>93</v>
      </c>
    </row>
    <row r="123" spans="1:2" x14ac:dyDescent="0.45">
      <c r="A123" t="s">
        <v>454</v>
      </c>
      <c r="B123">
        <v>93.7</v>
      </c>
    </row>
    <row r="124" spans="1:2" x14ac:dyDescent="0.45">
      <c r="A124" t="s">
        <v>106</v>
      </c>
      <c r="B124">
        <v>92.3</v>
      </c>
    </row>
    <row r="125" spans="1:2" x14ac:dyDescent="0.45">
      <c r="A125" t="s">
        <v>199</v>
      </c>
      <c r="B125">
        <v>92.2</v>
      </c>
    </row>
    <row r="126" spans="1:2" x14ac:dyDescent="0.45">
      <c r="A126" t="s">
        <v>607</v>
      </c>
      <c r="B126">
        <v>93.5</v>
      </c>
    </row>
    <row r="127" spans="1:2" x14ac:dyDescent="0.45">
      <c r="A127" t="s">
        <v>195</v>
      </c>
      <c r="B127">
        <v>93</v>
      </c>
    </row>
    <row r="128" spans="1:2" x14ac:dyDescent="0.45">
      <c r="A128" t="s">
        <v>608</v>
      </c>
      <c r="B128">
        <v>97.2</v>
      </c>
    </row>
    <row r="129" spans="1:2" x14ac:dyDescent="0.45">
      <c r="A129" t="s">
        <v>442</v>
      </c>
      <c r="B129">
        <v>92.3</v>
      </c>
    </row>
    <row r="130" spans="1:2" x14ac:dyDescent="0.45">
      <c r="A130" t="s">
        <v>609</v>
      </c>
      <c r="B130">
        <v>91.9</v>
      </c>
    </row>
    <row r="131" spans="1:2" x14ac:dyDescent="0.45">
      <c r="A131" t="s">
        <v>508</v>
      </c>
      <c r="B131">
        <v>88.5</v>
      </c>
    </row>
    <row r="132" spans="1:2" x14ac:dyDescent="0.45">
      <c r="A132" t="s">
        <v>87</v>
      </c>
      <c r="B132">
        <v>92.7</v>
      </c>
    </row>
    <row r="133" spans="1:2" x14ac:dyDescent="0.45">
      <c r="A133" t="s">
        <v>152</v>
      </c>
      <c r="B133">
        <v>91.5</v>
      </c>
    </row>
    <row r="134" spans="1:2" x14ac:dyDescent="0.45">
      <c r="A134" t="s">
        <v>447</v>
      </c>
      <c r="B134">
        <v>92.7</v>
      </c>
    </row>
    <row r="135" spans="1:2" x14ac:dyDescent="0.45">
      <c r="A135" t="s">
        <v>64</v>
      </c>
      <c r="B135">
        <v>86.6</v>
      </c>
    </row>
    <row r="136" spans="1:2" x14ac:dyDescent="0.45">
      <c r="A136" t="s">
        <v>183</v>
      </c>
      <c r="B136">
        <v>93.5</v>
      </c>
    </row>
    <row r="137" spans="1:2" x14ac:dyDescent="0.45">
      <c r="A137" t="s">
        <v>193</v>
      </c>
      <c r="B137">
        <v>94.3</v>
      </c>
    </row>
    <row r="138" spans="1:2" x14ac:dyDescent="0.45">
      <c r="A138" t="s">
        <v>610</v>
      </c>
      <c r="B138">
        <v>90.4</v>
      </c>
    </row>
    <row r="139" spans="1:2" x14ac:dyDescent="0.45">
      <c r="A139" t="s">
        <v>522</v>
      </c>
      <c r="B139">
        <v>93.7</v>
      </c>
    </row>
    <row r="140" spans="1:2" x14ac:dyDescent="0.45">
      <c r="A140" t="s">
        <v>103</v>
      </c>
      <c r="B140">
        <v>86.5</v>
      </c>
    </row>
    <row r="141" spans="1:2" x14ac:dyDescent="0.45">
      <c r="A141" t="s">
        <v>161</v>
      </c>
      <c r="B141">
        <v>93.6</v>
      </c>
    </row>
    <row r="142" spans="1:2" x14ac:dyDescent="0.45">
      <c r="A142" t="s">
        <v>219</v>
      </c>
      <c r="B142">
        <v>93.3</v>
      </c>
    </row>
    <row r="143" spans="1:2" x14ac:dyDescent="0.45">
      <c r="A143" t="s">
        <v>149</v>
      </c>
      <c r="B143">
        <v>92.7</v>
      </c>
    </row>
    <row r="144" spans="1:2" x14ac:dyDescent="0.45">
      <c r="A144" t="s">
        <v>594</v>
      </c>
      <c r="B144">
        <v>94.5</v>
      </c>
    </row>
    <row r="145" spans="1:2" x14ac:dyDescent="0.45">
      <c r="A145" t="s">
        <v>305</v>
      </c>
      <c r="B145">
        <v>96.4</v>
      </c>
    </row>
    <row r="146" spans="1:2" x14ac:dyDescent="0.45">
      <c r="A146" t="s">
        <v>97</v>
      </c>
      <c r="B146">
        <v>89.5</v>
      </c>
    </row>
    <row r="147" spans="1:2" x14ac:dyDescent="0.45">
      <c r="A147" t="s">
        <v>60</v>
      </c>
      <c r="B147">
        <v>95.3</v>
      </c>
    </row>
    <row r="148" spans="1:2" x14ac:dyDescent="0.45">
      <c r="A148" t="s">
        <v>611</v>
      </c>
      <c r="B148">
        <v>93.2</v>
      </c>
    </row>
    <row r="149" spans="1:2" x14ac:dyDescent="0.45">
      <c r="A149" t="s">
        <v>612</v>
      </c>
      <c r="B149">
        <v>90.2</v>
      </c>
    </row>
    <row r="150" spans="1:2" x14ac:dyDescent="0.45">
      <c r="A150" t="s">
        <v>115</v>
      </c>
      <c r="B150">
        <v>93.6</v>
      </c>
    </row>
    <row r="151" spans="1:2" x14ac:dyDescent="0.45">
      <c r="A151" t="s">
        <v>457</v>
      </c>
      <c r="B151">
        <v>92.7</v>
      </c>
    </row>
    <row r="152" spans="1:2" x14ac:dyDescent="0.45">
      <c r="A152" t="s">
        <v>91</v>
      </c>
      <c r="B152">
        <v>92.8</v>
      </c>
    </row>
    <row r="153" spans="1:2" x14ac:dyDescent="0.45">
      <c r="A153" t="s">
        <v>228</v>
      </c>
      <c r="B153">
        <v>93.8</v>
      </c>
    </row>
    <row r="154" spans="1:2" x14ac:dyDescent="0.45">
      <c r="A154" t="s">
        <v>551</v>
      </c>
      <c r="B154">
        <v>92.7</v>
      </c>
    </row>
    <row r="155" spans="1:2" x14ac:dyDescent="0.45">
      <c r="A155" t="s">
        <v>534</v>
      </c>
      <c r="B155">
        <v>91.5</v>
      </c>
    </row>
    <row r="156" spans="1:2" x14ac:dyDescent="0.45">
      <c r="A156" t="s">
        <v>613</v>
      </c>
      <c r="B156">
        <v>90.7</v>
      </c>
    </row>
    <row r="157" spans="1:2" x14ac:dyDescent="0.45">
      <c r="A157" t="s">
        <v>140</v>
      </c>
      <c r="B157">
        <v>89.2</v>
      </c>
    </row>
    <row r="158" spans="1:2" x14ac:dyDescent="0.45">
      <c r="A158" t="s">
        <v>127</v>
      </c>
      <c r="B158">
        <v>89.6</v>
      </c>
    </row>
    <row r="159" spans="1:2" x14ac:dyDescent="0.45">
      <c r="A159" t="s">
        <v>614</v>
      </c>
      <c r="B159">
        <v>90</v>
      </c>
    </row>
    <row r="160" spans="1:2" x14ac:dyDescent="0.45">
      <c r="A160" t="s">
        <v>466</v>
      </c>
      <c r="B160">
        <v>87.8</v>
      </c>
    </row>
    <row r="161" spans="1:2" x14ac:dyDescent="0.45">
      <c r="A161" t="s">
        <v>208</v>
      </c>
      <c r="B161">
        <v>92.2</v>
      </c>
    </row>
    <row r="162" spans="1:2" x14ac:dyDescent="0.45">
      <c r="A162" t="s">
        <v>615</v>
      </c>
      <c r="B162">
        <v>92.5</v>
      </c>
    </row>
    <row r="163" spans="1:2" x14ac:dyDescent="0.45">
      <c r="A163" t="s">
        <v>518</v>
      </c>
      <c r="B163">
        <v>95.8</v>
      </c>
    </row>
    <row r="164" spans="1:2" x14ac:dyDescent="0.45">
      <c r="A164" t="s">
        <v>40</v>
      </c>
      <c r="B164">
        <v>94.1</v>
      </c>
    </row>
    <row r="165" spans="1:2" x14ac:dyDescent="0.45">
      <c r="A165" t="s">
        <v>215</v>
      </c>
      <c r="B165">
        <v>89.3</v>
      </c>
    </row>
    <row r="166" spans="1:2" x14ac:dyDescent="0.45">
      <c r="A166" t="s">
        <v>616</v>
      </c>
      <c r="B166">
        <v>92.3</v>
      </c>
    </row>
    <row r="167" spans="1:2" x14ac:dyDescent="0.45">
      <c r="A167" t="s">
        <v>617</v>
      </c>
      <c r="B167">
        <v>91.3</v>
      </c>
    </row>
    <row r="168" spans="1:2" x14ac:dyDescent="0.45">
      <c r="A168" t="s">
        <v>213</v>
      </c>
      <c r="B168">
        <v>95.4</v>
      </c>
    </row>
    <row r="169" spans="1:2" x14ac:dyDescent="0.45">
      <c r="A169" t="s">
        <v>95</v>
      </c>
      <c r="B169">
        <v>91.2</v>
      </c>
    </row>
    <row r="170" spans="1:2" x14ac:dyDescent="0.45">
      <c r="A170" t="s">
        <v>171</v>
      </c>
      <c r="B170">
        <v>93.8</v>
      </c>
    </row>
    <row r="171" spans="1:2" x14ac:dyDescent="0.45">
      <c r="A171" t="s">
        <v>55</v>
      </c>
      <c r="B171">
        <v>101</v>
      </c>
    </row>
    <row r="172" spans="1:2" x14ac:dyDescent="0.45">
      <c r="A172" t="s">
        <v>297</v>
      </c>
      <c r="B172">
        <v>94.1</v>
      </c>
    </row>
    <row r="173" spans="1:2" x14ac:dyDescent="0.45">
      <c r="A173" t="s">
        <v>618</v>
      </c>
      <c r="B173">
        <v>91</v>
      </c>
    </row>
    <row r="174" spans="1:2" x14ac:dyDescent="0.45">
      <c r="A174" t="s">
        <v>371</v>
      </c>
      <c r="B174">
        <v>94.4</v>
      </c>
    </row>
    <row r="175" spans="1:2" x14ac:dyDescent="0.45">
      <c r="A175" t="s">
        <v>19</v>
      </c>
      <c r="B175">
        <v>96.1</v>
      </c>
    </row>
    <row r="176" spans="1:2" x14ac:dyDescent="0.45">
      <c r="A176" t="s">
        <v>619</v>
      </c>
      <c r="B176">
        <v>92.2</v>
      </c>
    </row>
    <row r="177" spans="1:2" x14ac:dyDescent="0.45">
      <c r="A177" t="s">
        <v>218</v>
      </c>
      <c r="B177">
        <v>95.1</v>
      </c>
    </row>
    <row r="178" spans="1:2" x14ac:dyDescent="0.45">
      <c r="A178" t="s">
        <v>166</v>
      </c>
      <c r="B178">
        <v>90.3</v>
      </c>
    </row>
    <row r="179" spans="1:2" x14ac:dyDescent="0.45">
      <c r="A179" t="s">
        <v>620</v>
      </c>
      <c r="B179">
        <v>92.5</v>
      </c>
    </row>
    <row r="180" spans="1:2" x14ac:dyDescent="0.45">
      <c r="A180" t="s">
        <v>264</v>
      </c>
      <c r="B180">
        <v>95.6</v>
      </c>
    </row>
    <row r="181" spans="1:2" x14ac:dyDescent="0.45">
      <c r="A181" t="s">
        <v>621</v>
      </c>
      <c r="B181">
        <v>92.6</v>
      </c>
    </row>
    <row r="182" spans="1:2" x14ac:dyDescent="0.45">
      <c r="A182" t="s">
        <v>173</v>
      </c>
      <c r="B182">
        <v>93.7</v>
      </c>
    </row>
    <row r="183" spans="1:2" x14ac:dyDescent="0.45">
      <c r="A183" t="s">
        <v>206</v>
      </c>
      <c r="B183">
        <v>91.9</v>
      </c>
    </row>
    <row r="184" spans="1:2" x14ac:dyDescent="0.45">
      <c r="A184" t="s">
        <v>268</v>
      </c>
      <c r="B184">
        <v>95.5</v>
      </c>
    </row>
    <row r="185" spans="1:2" x14ac:dyDescent="0.45">
      <c r="A185" t="s">
        <v>285</v>
      </c>
      <c r="B185">
        <v>92.1</v>
      </c>
    </row>
    <row r="186" spans="1:2" x14ac:dyDescent="0.45">
      <c r="A186" t="s">
        <v>265</v>
      </c>
      <c r="B186">
        <v>98</v>
      </c>
    </row>
    <row r="187" spans="1:2" x14ac:dyDescent="0.45">
      <c r="A187" t="s">
        <v>396</v>
      </c>
      <c r="B187">
        <v>91</v>
      </c>
    </row>
    <row r="188" spans="1:2" x14ac:dyDescent="0.45">
      <c r="A188" t="s">
        <v>525</v>
      </c>
      <c r="B188">
        <v>96.5</v>
      </c>
    </row>
    <row r="189" spans="1:2" x14ac:dyDescent="0.45">
      <c r="A189" t="s">
        <v>52</v>
      </c>
      <c r="B189">
        <v>93.6</v>
      </c>
    </row>
    <row r="190" spans="1:2" x14ac:dyDescent="0.45">
      <c r="A190" t="s">
        <v>622</v>
      </c>
      <c r="B190">
        <v>90.6</v>
      </c>
    </row>
    <row r="191" spans="1:2" x14ac:dyDescent="0.45">
      <c r="A191" t="s">
        <v>310</v>
      </c>
      <c r="B191">
        <v>98.1</v>
      </c>
    </row>
    <row r="192" spans="1:2" x14ac:dyDescent="0.45">
      <c r="A192" t="s">
        <v>242</v>
      </c>
      <c r="B192">
        <v>93.8</v>
      </c>
    </row>
    <row r="193" spans="1:2" x14ac:dyDescent="0.45">
      <c r="A193" t="s">
        <v>269</v>
      </c>
      <c r="B193">
        <v>97.3</v>
      </c>
    </row>
    <row r="194" spans="1:2" x14ac:dyDescent="0.45">
      <c r="A194" t="s">
        <v>479</v>
      </c>
      <c r="B194">
        <v>94</v>
      </c>
    </row>
    <row r="195" spans="1:2" x14ac:dyDescent="0.45">
      <c r="A195" t="s">
        <v>343</v>
      </c>
      <c r="B195">
        <v>94.7</v>
      </c>
    </row>
    <row r="196" spans="1:2" x14ac:dyDescent="0.45">
      <c r="A196" t="s">
        <v>306</v>
      </c>
      <c r="B196">
        <v>91.6</v>
      </c>
    </row>
    <row r="197" spans="1:2" x14ac:dyDescent="0.45">
      <c r="A197" t="s">
        <v>255</v>
      </c>
      <c r="B197">
        <v>94</v>
      </c>
    </row>
    <row r="198" spans="1:2" x14ac:dyDescent="0.45">
      <c r="A198" t="s">
        <v>424</v>
      </c>
      <c r="B198">
        <v>90.3</v>
      </c>
    </row>
    <row r="199" spans="1:2" x14ac:dyDescent="0.45">
      <c r="A199" t="s">
        <v>243</v>
      </c>
      <c r="B199">
        <v>97.5</v>
      </c>
    </row>
    <row r="200" spans="1:2" x14ac:dyDescent="0.45">
      <c r="A200" t="s">
        <v>158</v>
      </c>
      <c r="B200">
        <v>93</v>
      </c>
    </row>
    <row r="201" spans="1:2" x14ac:dyDescent="0.45">
      <c r="A201" t="s">
        <v>527</v>
      </c>
      <c r="B201">
        <v>95.5</v>
      </c>
    </row>
    <row r="202" spans="1:2" x14ac:dyDescent="0.45">
      <c r="A202" t="s">
        <v>273</v>
      </c>
      <c r="B202">
        <v>90.9</v>
      </c>
    </row>
    <row r="203" spans="1:2" x14ac:dyDescent="0.45">
      <c r="A203" t="s">
        <v>433</v>
      </c>
      <c r="B203">
        <v>94.6</v>
      </c>
    </row>
    <row r="204" spans="1:2" x14ac:dyDescent="0.45">
      <c r="A204" t="s">
        <v>295</v>
      </c>
      <c r="B204">
        <v>92.1</v>
      </c>
    </row>
    <row r="205" spans="1:2" x14ac:dyDescent="0.45">
      <c r="A205" t="s">
        <v>235</v>
      </c>
      <c r="B205">
        <v>95.4</v>
      </c>
    </row>
    <row r="206" spans="1:2" x14ac:dyDescent="0.45">
      <c r="A206" t="s">
        <v>167</v>
      </c>
      <c r="B206">
        <v>87.9</v>
      </c>
    </row>
    <row r="207" spans="1:2" x14ac:dyDescent="0.45">
      <c r="A207" t="s">
        <v>279</v>
      </c>
      <c r="B207">
        <v>97.7</v>
      </c>
    </row>
    <row r="208" spans="1:2" x14ac:dyDescent="0.45">
      <c r="A208" t="s">
        <v>257</v>
      </c>
      <c r="B208">
        <v>93.6</v>
      </c>
    </row>
    <row r="209" spans="1:2" x14ac:dyDescent="0.45">
      <c r="A209" t="s">
        <v>364</v>
      </c>
      <c r="B209">
        <v>92.8</v>
      </c>
    </row>
    <row r="210" spans="1:2" x14ac:dyDescent="0.45">
      <c r="A210" t="s">
        <v>623</v>
      </c>
      <c r="B210">
        <v>92.9</v>
      </c>
    </row>
    <row r="211" spans="1:2" x14ac:dyDescent="0.45">
      <c r="A211" t="s">
        <v>368</v>
      </c>
      <c r="B211">
        <v>86.4</v>
      </c>
    </row>
    <row r="212" spans="1:2" x14ac:dyDescent="0.45">
      <c r="A212" t="s">
        <v>12</v>
      </c>
      <c r="B212">
        <v>97.4</v>
      </c>
    </row>
    <row r="213" spans="1:2" x14ac:dyDescent="0.45">
      <c r="A213" t="s">
        <v>221</v>
      </c>
      <c r="B213">
        <v>90.2</v>
      </c>
    </row>
    <row r="214" spans="1:2" x14ac:dyDescent="0.45">
      <c r="A214" t="s">
        <v>624</v>
      </c>
      <c r="B214">
        <v>98.8</v>
      </c>
    </row>
    <row r="215" spans="1:2" x14ac:dyDescent="0.45">
      <c r="A215" t="s">
        <v>451</v>
      </c>
      <c r="B215">
        <v>92.5</v>
      </c>
    </row>
    <row r="216" spans="1:2" x14ac:dyDescent="0.45">
      <c r="A216" t="s">
        <v>207</v>
      </c>
      <c r="B216">
        <v>91.5</v>
      </c>
    </row>
    <row r="217" spans="1:2" x14ac:dyDescent="0.45">
      <c r="A217" t="s">
        <v>625</v>
      </c>
      <c r="B217">
        <v>90.6</v>
      </c>
    </row>
    <row r="218" spans="1:2" x14ac:dyDescent="0.45">
      <c r="A218" t="s">
        <v>198</v>
      </c>
      <c r="B218">
        <v>87.5</v>
      </c>
    </row>
    <row r="219" spans="1:2" x14ac:dyDescent="0.45">
      <c r="A219" t="s">
        <v>263</v>
      </c>
      <c r="B219">
        <v>97.1</v>
      </c>
    </row>
    <row r="220" spans="1:2" x14ac:dyDescent="0.45">
      <c r="A220" t="s">
        <v>240</v>
      </c>
      <c r="B220">
        <v>96.6</v>
      </c>
    </row>
    <row r="221" spans="1:2" x14ac:dyDescent="0.45">
      <c r="A221" t="s">
        <v>296</v>
      </c>
      <c r="B221">
        <v>93.8</v>
      </c>
    </row>
    <row r="222" spans="1:2" x14ac:dyDescent="0.45">
      <c r="A222" t="s">
        <v>280</v>
      </c>
      <c r="B222">
        <v>94.5</v>
      </c>
    </row>
    <row r="223" spans="1:2" x14ac:dyDescent="0.45">
      <c r="A223" t="s">
        <v>626</v>
      </c>
      <c r="B223">
        <v>91.4</v>
      </c>
    </row>
    <row r="224" spans="1:2" x14ac:dyDescent="0.45">
      <c r="A224" t="s">
        <v>627</v>
      </c>
      <c r="B224">
        <v>96.8</v>
      </c>
    </row>
    <row r="225" spans="1:2" x14ac:dyDescent="0.45">
      <c r="A225" t="s">
        <v>377</v>
      </c>
      <c r="B225">
        <v>95.9</v>
      </c>
    </row>
    <row r="226" spans="1:2" x14ac:dyDescent="0.45">
      <c r="A226" t="s">
        <v>531</v>
      </c>
      <c r="B226">
        <v>91.3</v>
      </c>
    </row>
    <row r="227" spans="1:2" x14ac:dyDescent="0.45">
      <c r="A227" t="s">
        <v>323</v>
      </c>
      <c r="B227">
        <v>95.1</v>
      </c>
    </row>
    <row r="228" spans="1:2" x14ac:dyDescent="0.45">
      <c r="A228" t="s">
        <v>520</v>
      </c>
      <c r="B228">
        <v>97.9</v>
      </c>
    </row>
    <row r="229" spans="1:2" x14ac:dyDescent="0.45">
      <c r="A229" t="s">
        <v>286</v>
      </c>
      <c r="B229">
        <v>95.3</v>
      </c>
    </row>
    <row r="230" spans="1:2" x14ac:dyDescent="0.45">
      <c r="A230" t="s">
        <v>302</v>
      </c>
      <c r="B230">
        <v>91.1</v>
      </c>
    </row>
    <row r="231" spans="1:2" x14ac:dyDescent="0.45">
      <c r="A231" t="s">
        <v>399</v>
      </c>
      <c r="B231">
        <v>90.1</v>
      </c>
    </row>
    <row r="232" spans="1:2" x14ac:dyDescent="0.45">
      <c r="A232" t="s">
        <v>628</v>
      </c>
      <c r="B232">
        <v>86</v>
      </c>
    </row>
    <row r="233" spans="1:2" x14ac:dyDescent="0.45">
      <c r="A233" t="s">
        <v>266</v>
      </c>
      <c r="B233">
        <v>90.3</v>
      </c>
    </row>
    <row r="234" spans="1:2" x14ac:dyDescent="0.45">
      <c r="A234" t="s">
        <v>42</v>
      </c>
      <c r="B234">
        <v>97.2</v>
      </c>
    </row>
    <row r="235" spans="1:2" x14ac:dyDescent="0.45">
      <c r="A235" t="s">
        <v>324</v>
      </c>
      <c r="B235">
        <v>92.3</v>
      </c>
    </row>
    <row r="236" spans="1:2" x14ac:dyDescent="0.45">
      <c r="A236" t="s">
        <v>458</v>
      </c>
      <c r="B236">
        <v>95.8</v>
      </c>
    </row>
    <row r="237" spans="1:2" x14ac:dyDescent="0.45">
      <c r="A237" t="s">
        <v>428</v>
      </c>
      <c r="B237">
        <v>93.8</v>
      </c>
    </row>
    <row r="238" spans="1:2" x14ac:dyDescent="0.45">
      <c r="A238" t="s">
        <v>225</v>
      </c>
      <c r="B238">
        <v>94.8</v>
      </c>
    </row>
    <row r="239" spans="1:2" x14ac:dyDescent="0.45">
      <c r="A239" t="s">
        <v>503</v>
      </c>
      <c r="B239">
        <v>96.4</v>
      </c>
    </row>
    <row r="240" spans="1:2" x14ac:dyDescent="0.45">
      <c r="A240" t="s">
        <v>415</v>
      </c>
      <c r="B240">
        <v>93.1</v>
      </c>
    </row>
    <row r="241" spans="1:2" x14ac:dyDescent="0.45">
      <c r="A241" t="s">
        <v>18</v>
      </c>
      <c r="B241">
        <v>94.7</v>
      </c>
    </row>
    <row r="242" spans="1:2" x14ac:dyDescent="0.45">
      <c r="A242" t="s">
        <v>629</v>
      </c>
      <c r="B242">
        <v>90.7</v>
      </c>
    </row>
    <row r="243" spans="1:2" x14ac:dyDescent="0.45">
      <c r="A243" t="s">
        <v>440</v>
      </c>
      <c r="B243">
        <v>92.7</v>
      </c>
    </row>
    <row r="244" spans="1:2" x14ac:dyDescent="0.45">
      <c r="A244" t="s">
        <v>630</v>
      </c>
      <c r="B244">
        <v>93.2</v>
      </c>
    </row>
    <row r="245" spans="1:2" x14ac:dyDescent="0.45">
      <c r="A245" t="s">
        <v>417</v>
      </c>
      <c r="B245">
        <v>91.7</v>
      </c>
    </row>
    <row r="246" spans="1:2" x14ac:dyDescent="0.45">
      <c r="A246" t="s">
        <v>631</v>
      </c>
      <c r="B246">
        <v>96.6</v>
      </c>
    </row>
    <row r="247" spans="1:2" x14ac:dyDescent="0.45">
      <c r="A247" t="s">
        <v>375</v>
      </c>
      <c r="B247">
        <v>92.1</v>
      </c>
    </row>
    <row r="248" spans="1:2" x14ac:dyDescent="0.45">
      <c r="A248" t="s">
        <v>216</v>
      </c>
      <c r="B248">
        <v>91.8</v>
      </c>
    </row>
    <row r="249" spans="1:2" x14ac:dyDescent="0.45">
      <c r="A249" t="s">
        <v>239</v>
      </c>
      <c r="B249">
        <v>94.2</v>
      </c>
    </row>
    <row r="250" spans="1:2" x14ac:dyDescent="0.45">
      <c r="A250" t="s">
        <v>332</v>
      </c>
      <c r="B250">
        <v>92.3</v>
      </c>
    </row>
    <row r="251" spans="1:2" x14ac:dyDescent="0.45">
      <c r="A251" t="s">
        <v>632</v>
      </c>
      <c r="B251">
        <v>94.5</v>
      </c>
    </row>
    <row r="252" spans="1:2" x14ac:dyDescent="0.45">
      <c r="A252" t="s">
        <v>633</v>
      </c>
      <c r="B252">
        <v>95.1</v>
      </c>
    </row>
    <row r="253" spans="1:2" x14ac:dyDescent="0.45">
      <c r="A253" t="s">
        <v>260</v>
      </c>
      <c r="B253">
        <v>93.6</v>
      </c>
    </row>
    <row r="254" spans="1:2" x14ac:dyDescent="0.45">
      <c r="A254" t="s">
        <v>340</v>
      </c>
      <c r="B254">
        <v>93.9</v>
      </c>
    </row>
    <row r="255" spans="1:2" x14ac:dyDescent="0.45">
      <c r="A255" t="s">
        <v>429</v>
      </c>
      <c r="B255">
        <v>91.6</v>
      </c>
    </row>
    <row r="256" spans="1:2" x14ac:dyDescent="0.45">
      <c r="A256" t="s">
        <v>390</v>
      </c>
      <c r="B256">
        <v>92.1</v>
      </c>
    </row>
    <row r="257" spans="1:2" x14ac:dyDescent="0.45">
      <c r="A257" t="s">
        <v>634</v>
      </c>
      <c r="B257">
        <v>94.7</v>
      </c>
    </row>
    <row r="258" spans="1:2" x14ac:dyDescent="0.45">
      <c r="A258" t="s">
        <v>232</v>
      </c>
      <c r="B258">
        <v>95</v>
      </c>
    </row>
    <row r="259" spans="1:2" x14ac:dyDescent="0.45">
      <c r="A259" t="s">
        <v>443</v>
      </c>
      <c r="B259">
        <v>93.4</v>
      </c>
    </row>
    <row r="260" spans="1:2" x14ac:dyDescent="0.45">
      <c r="A260" t="s">
        <v>397</v>
      </c>
      <c r="B260">
        <v>92.3</v>
      </c>
    </row>
    <row r="261" spans="1:2" x14ac:dyDescent="0.45">
      <c r="A261" t="s">
        <v>453</v>
      </c>
      <c r="B261">
        <v>96.4</v>
      </c>
    </row>
    <row r="262" spans="1:2" x14ac:dyDescent="0.45">
      <c r="A262" t="s">
        <v>214</v>
      </c>
      <c r="B262">
        <v>96.9</v>
      </c>
    </row>
    <row r="263" spans="1:2" x14ac:dyDescent="0.45">
      <c r="A263" t="s">
        <v>354</v>
      </c>
      <c r="B263">
        <v>91.8</v>
      </c>
    </row>
    <row r="264" spans="1:2" x14ac:dyDescent="0.45">
      <c r="A264" t="s">
        <v>635</v>
      </c>
      <c r="B264">
        <v>93.8</v>
      </c>
    </row>
    <row r="265" spans="1:2" x14ac:dyDescent="0.45">
      <c r="A265" t="s">
        <v>359</v>
      </c>
      <c r="B265">
        <v>93.4</v>
      </c>
    </row>
    <row r="266" spans="1:2" x14ac:dyDescent="0.45">
      <c r="A266" t="s">
        <v>322</v>
      </c>
      <c r="B266">
        <v>97.2</v>
      </c>
    </row>
    <row r="267" spans="1:2" x14ac:dyDescent="0.45">
      <c r="A267" t="s">
        <v>274</v>
      </c>
      <c r="B267">
        <v>92.7</v>
      </c>
    </row>
    <row r="268" spans="1:2" x14ac:dyDescent="0.45">
      <c r="A268" t="s">
        <v>488</v>
      </c>
      <c r="B268">
        <v>91.3</v>
      </c>
    </row>
    <row r="269" spans="1:2" x14ac:dyDescent="0.45">
      <c r="A269" t="s">
        <v>407</v>
      </c>
      <c r="B269">
        <v>93.4</v>
      </c>
    </row>
    <row r="270" spans="1:2" x14ac:dyDescent="0.45">
      <c r="A270" t="s">
        <v>281</v>
      </c>
      <c r="B270">
        <v>94.4</v>
      </c>
    </row>
    <row r="271" spans="1:2" x14ac:dyDescent="0.45">
      <c r="A271" t="s">
        <v>346</v>
      </c>
      <c r="B271">
        <v>95.9</v>
      </c>
    </row>
    <row r="272" spans="1:2" x14ac:dyDescent="0.45">
      <c r="A272" t="s">
        <v>291</v>
      </c>
      <c r="B272">
        <v>92.5</v>
      </c>
    </row>
    <row r="273" spans="1:2" x14ac:dyDescent="0.45">
      <c r="A273" t="s">
        <v>636</v>
      </c>
      <c r="B273">
        <v>95.5</v>
      </c>
    </row>
    <row r="274" spans="1:2" x14ac:dyDescent="0.45">
      <c r="A274" t="s">
        <v>637</v>
      </c>
      <c r="B274">
        <v>97</v>
      </c>
    </row>
    <row r="275" spans="1:2" x14ac:dyDescent="0.45">
      <c r="A275" t="s">
        <v>384</v>
      </c>
      <c r="B275">
        <v>96.2</v>
      </c>
    </row>
    <row r="276" spans="1:2" x14ac:dyDescent="0.45">
      <c r="A276" t="s">
        <v>638</v>
      </c>
      <c r="B276">
        <v>92.6</v>
      </c>
    </row>
    <row r="277" spans="1:2" x14ac:dyDescent="0.45">
      <c r="A277" t="s">
        <v>639</v>
      </c>
      <c r="B277">
        <v>94.8</v>
      </c>
    </row>
    <row r="278" spans="1:2" x14ac:dyDescent="0.45">
      <c r="A278" t="s">
        <v>271</v>
      </c>
      <c r="B278">
        <v>94.5</v>
      </c>
    </row>
    <row r="279" spans="1:2" x14ac:dyDescent="0.45">
      <c r="A279" t="s">
        <v>385</v>
      </c>
      <c r="B279">
        <v>92.9</v>
      </c>
    </row>
    <row r="280" spans="1:2" x14ac:dyDescent="0.45">
      <c r="A280" t="s">
        <v>290</v>
      </c>
      <c r="B280">
        <v>91.9</v>
      </c>
    </row>
    <row r="281" spans="1:2" x14ac:dyDescent="0.45">
      <c r="A281" t="s">
        <v>640</v>
      </c>
      <c r="B281">
        <v>87.2</v>
      </c>
    </row>
    <row r="282" spans="1:2" x14ac:dyDescent="0.45">
      <c r="A282" t="s">
        <v>572</v>
      </c>
      <c r="B282">
        <v>93.3</v>
      </c>
    </row>
    <row r="283" spans="1:2" x14ac:dyDescent="0.45">
      <c r="A283" t="s">
        <v>349</v>
      </c>
      <c r="B283">
        <v>92.3</v>
      </c>
    </row>
    <row r="284" spans="1:2" x14ac:dyDescent="0.45">
      <c r="A284" t="s">
        <v>641</v>
      </c>
      <c r="B284">
        <v>95.6</v>
      </c>
    </row>
    <row r="285" spans="1:2" x14ac:dyDescent="0.45">
      <c r="A285" t="s">
        <v>250</v>
      </c>
      <c r="B285">
        <v>96.1</v>
      </c>
    </row>
    <row r="286" spans="1:2" x14ac:dyDescent="0.45">
      <c r="A286" t="s">
        <v>642</v>
      </c>
      <c r="B286">
        <v>93.9</v>
      </c>
    </row>
    <row r="287" spans="1:2" x14ac:dyDescent="0.45">
      <c r="A287" t="s">
        <v>372</v>
      </c>
      <c r="B287">
        <v>94.8</v>
      </c>
    </row>
    <row r="288" spans="1:2" x14ac:dyDescent="0.45">
      <c r="A288" t="s">
        <v>387</v>
      </c>
      <c r="B288">
        <v>95.3</v>
      </c>
    </row>
    <row r="289" spans="1:2" x14ac:dyDescent="0.45">
      <c r="A289" t="s">
        <v>643</v>
      </c>
      <c r="B289">
        <v>98</v>
      </c>
    </row>
    <row r="290" spans="1:2" x14ac:dyDescent="0.45">
      <c r="A290" t="s">
        <v>576</v>
      </c>
      <c r="B290">
        <v>94.8</v>
      </c>
    </row>
    <row r="291" spans="1:2" x14ac:dyDescent="0.45">
      <c r="A291" t="s">
        <v>383</v>
      </c>
      <c r="B291">
        <v>98.7</v>
      </c>
    </row>
    <row r="292" spans="1:2" x14ac:dyDescent="0.45">
      <c r="A292" t="s">
        <v>644</v>
      </c>
      <c r="B292">
        <v>95.4</v>
      </c>
    </row>
    <row r="293" spans="1:2" x14ac:dyDescent="0.45">
      <c r="A293" t="s">
        <v>502</v>
      </c>
      <c r="B293">
        <v>95.7</v>
      </c>
    </row>
    <row r="294" spans="1:2" x14ac:dyDescent="0.45">
      <c r="A294" t="s">
        <v>582</v>
      </c>
      <c r="B294">
        <v>87.1</v>
      </c>
    </row>
    <row r="295" spans="1:2" x14ac:dyDescent="0.45">
      <c r="A295" t="s">
        <v>480</v>
      </c>
      <c r="B295">
        <v>94.4</v>
      </c>
    </row>
    <row r="296" spans="1:2" x14ac:dyDescent="0.45">
      <c r="A296" t="s">
        <v>403</v>
      </c>
      <c r="B296">
        <v>95</v>
      </c>
    </row>
    <row r="297" spans="1:2" x14ac:dyDescent="0.45">
      <c r="A297" t="s">
        <v>326</v>
      </c>
      <c r="B297">
        <v>95.4</v>
      </c>
    </row>
    <row r="298" spans="1:2" x14ac:dyDescent="0.45">
      <c r="A298" t="s">
        <v>645</v>
      </c>
      <c r="B298">
        <v>96.1</v>
      </c>
    </row>
    <row r="299" spans="1:2" x14ac:dyDescent="0.45">
      <c r="A299" t="s">
        <v>393</v>
      </c>
      <c r="B299">
        <v>90</v>
      </c>
    </row>
    <row r="300" spans="1:2" x14ac:dyDescent="0.45">
      <c r="A300" t="s">
        <v>646</v>
      </c>
      <c r="B300">
        <v>98.8</v>
      </c>
    </row>
    <row r="301" spans="1:2" x14ac:dyDescent="0.45">
      <c r="A301" t="s">
        <v>647</v>
      </c>
      <c r="B301">
        <v>93.6</v>
      </c>
    </row>
    <row r="302" spans="1:2" x14ac:dyDescent="0.45">
      <c r="A302" t="s">
        <v>245</v>
      </c>
      <c r="B302">
        <v>90.8</v>
      </c>
    </row>
    <row r="303" spans="1:2" x14ac:dyDescent="0.45">
      <c r="A303" t="s">
        <v>437</v>
      </c>
      <c r="B303">
        <v>92.4</v>
      </c>
    </row>
    <row r="304" spans="1:2" x14ac:dyDescent="0.45">
      <c r="A304" t="s">
        <v>347</v>
      </c>
      <c r="B304">
        <v>95.2</v>
      </c>
    </row>
    <row r="305" spans="1:2" x14ac:dyDescent="0.45">
      <c r="A305" t="s">
        <v>648</v>
      </c>
      <c r="B305">
        <v>93.9</v>
      </c>
    </row>
    <row r="306" spans="1:2" x14ac:dyDescent="0.45">
      <c r="A306" t="s">
        <v>649</v>
      </c>
      <c r="B306">
        <v>93.9</v>
      </c>
    </row>
    <row r="307" spans="1:2" x14ac:dyDescent="0.45">
      <c r="A307" t="s">
        <v>39</v>
      </c>
      <c r="B307">
        <v>91.8</v>
      </c>
    </row>
    <row r="308" spans="1:2" x14ac:dyDescent="0.45">
      <c r="A308" t="s">
        <v>382</v>
      </c>
      <c r="B308">
        <v>93.5</v>
      </c>
    </row>
    <row r="309" spans="1:2" x14ac:dyDescent="0.45">
      <c r="A309" t="s">
        <v>650</v>
      </c>
      <c r="B309">
        <v>92.3</v>
      </c>
    </row>
    <row r="310" spans="1:2" x14ac:dyDescent="0.45">
      <c r="A310" t="s">
        <v>241</v>
      </c>
      <c r="B310">
        <v>90.8</v>
      </c>
    </row>
    <row r="311" spans="1:2" x14ac:dyDescent="0.45">
      <c r="A311" t="s">
        <v>352</v>
      </c>
      <c r="B311">
        <v>94</v>
      </c>
    </row>
    <row r="312" spans="1:2" x14ac:dyDescent="0.45">
      <c r="A312" t="s">
        <v>315</v>
      </c>
      <c r="B312">
        <v>95</v>
      </c>
    </row>
    <row r="313" spans="1:2" x14ac:dyDescent="0.45">
      <c r="A313" t="s">
        <v>313</v>
      </c>
      <c r="B313">
        <v>95.7</v>
      </c>
    </row>
    <row r="314" spans="1:2" x14ac:dyDescent="0.45">
      <c r="A314" t="s">
        <v>31</v>
      </c>
      <c r="B314">
        <v>96.8</v>
      </c>
    </row>
    <row r="315" spans="1:2" x14ac:dyDescent="0.45">
      <c r="A315" t="s">
        <v>485</v>
      </c>
      <c r="B315">
        <v>91.1</v>
      </c>
    </row>
    <row r="316" spans="1:2" x14ac:dyDescent="0.45">
      <c r="A316" t="s">
        <v>351</v>
      </c>
      <c r="B316">
        <v>93.7</v>
      </c>
    </row>
    <row r="317" spans="1:2" x14ac:dyDescent="0.45">
      <c r="A317" t="s">
        <v>59</v>
      </c>
      <c r="B317">
        <v>96.7</v>
      </c>
    </row>
    <row r="318" spans="1:2" x14ac:dyDescent="0.45">
      <c r="A318" t="s">
        <v>369</v>
      </c>
      <c r="B318">
        <v>94.1</v>
      </c>
    </row>
    <row r="319" spans="1:2" x14ac:dyDescent="0.45">
      <c r="A319" t="s">
        <v>361</v>
      </c>
      <c r="B319">
        <v>93.6</v>
      </c>
    </row>
    <row r="320" spans="1:2" x14ac:dyDescent="0.45">
      <c r="A320" t="s">
        <v>651</v>
      </c>
      <c r="B320">
        <v>94.6</v>
      </c>
    </row>
    <row r="321" spans="1:2" x14ac:dyDescent="0.45">
      <c r="A321" t="s">
        <v>236</v>
      </c>
      <c r="B321">
        <v>95.3</v>
      </c>
    </row>
    <row r="322" spans="1:2" x14ac:dyDescent="0.45">
      <c r="A322" t="s">
        <v>652</v>
      </c>
      <c r="B322">
        <v>89.6</v>
      </c>
    </row>
    <row r="323" spans="1:2" x14ac:dyDescent="0.45">
      <c r="A323" t="s">
        <v>389</v>
      </c>
      <c r="B323">
        <v>95.9</v>
      </c>
    </row>
    <row r="324" spans="1:2" x14ac:dyDescent="0.45">
      <c r="A324" t="s">
        <v>44</v>
      </c>
      <c r="B324">
        <v>94.6</v>
      </c>
    </row>
    <row r="325" spans="1:2" x14ac:dyDescent="0.45">
      <c r="A325" t="s">
        <v>430</v>
      </c>
      <c r="B325">
        <v>91</v>
      </c>
    </row>
    <row r="326" spans="1:2" x14ac:dyDescent="0.45">
      <c r="A326" t="s">
        <v>585</v>
      </c>
      <c r="B326">
        <v>91.3</v>
      </c>
    </row>
    <row r="327" spans="1:2" x14ac:dyDescent="0.45">
      <c r="A327" t="s">
        <v>653</v>
      </c>
      <c r="B327">
        <v>93.8</v>
      </c>
    </row>
    <row r="328" spans="1:2" x14ac:dyDescent="0.45">
      <c r="A328" t="s">
        <v>654</v>
      </c>
      <c r="B328">
        <v>94.3</v>
      </c>
    </row>
    <row r="329" spans="1:2" x14ac:dyDescent="0.45">
      <c r="A329" t="s">
        <v>348</v>
      </c>
      <c r="B329">
        <v>89.3</v>
      </c>
    </row>
    <row r="330" spans="1:2" x14ac:dyDescent="0.45">
      <c r="A330" t="s">
        <v>131</v>
      </c>
      <c r="B330">
        <v>93.3</v>
      </c>
    </row>
    <row r="331" spans="1:2" x14ac:dyDescent="0.45">
      <c r="A331" t="s">
        <v>533</v>
      </c>
      <c r="B331">
        <v>85.1</v>
      </c>
    </row>
    <row r="332" spans="1:2" x14ac:dyDescent="0.45">
      <c r="A332" t="s">
        <v>400</v>
      </c>
      <c r="B332">
        <v>90.4</v>
      </c>
    </row>
    <row r="333" spans="1:2" x14ac:dyDescent="0.45">
      <c r="A333" t="s">
        <v>180</v>
      </c>
      <c r="B333">
        <v>90.2</v>
      </c>
    </row>
    <row r="334" spans="1:2" x14ac:dyDescent="0.45">
      <c r="A334" t="s">
        <v>655</v>
      </c>
      <c r="B334">
        <v>93.6</v>
      </c>
    </row>
    <row r="335" spans="1:2" x14ac:dyDescent="0.45">
      <c r="A335" t="s">
        <v>380</v>
      </c>
      <c r="B335">
        <v>92.9</v>
      </c>
    </row>
    <row r="336" spans="1:2" x14ac:dyDescent="0.45">
      <c r="A336" t="s">
        <v>656</v>
      </c>
      <c r="B336">
        <v>92.6</v>
      </c>
    </row>
    <row r="337" spans="1:2" x14ac:dyDescent="0.45">
      <c r="A337" t="s">
        <v>657</v>
      </c>
      <c r="B337">
        <v>92.4</v>
      </c>
    </row>
    <row r="338" spans="1:2" x14ac:dyDescent="0.45">
      <c r="A338" t="s">
        <v>78</v>
      </c>
      <c r="B338">
        <v>91.6</v>
      </c>
    </row>
    <row r="339" spans="1:2" x14ac:dyDescent="0.45">
      <c r="A339" t="s">
        <v>234</v>
      </c>
      <c r="B339">
        <v>94.6</v>
      </c>
    </row>
    <row r="340" spans="1:2" x14ac:dyDescent="0.45">
      <c r="A340" t="s">
        <v>328</v>
      </c>
      <c r="B340">
        <v>95</v>
      </c>
    </row>
    <row r="341" spans="1:2" x14ac:dyDescent="0.45">
      <c r="A341" t="s">
        <v>62</v>
      </c>
      <c r="B341">
        <v>89.8</v>
      </c>
    </row>
    <row r="342" spans="1:2" x14ac:dyDescent="0.45">
      <c r="A342" t="s">
        <v>499</v>
      </c>
      <c r="B342">
        <v>94.5</v>
      </c>
    </row>
    <row r="343" spans="1:2" x14ac:dyDescent="0.45">
      <c r="A343" t="s">
        <v>294</v>
      </c>
      <c r="B343">
        <v>91.7</v>
      </c>
    </row>
    <row r="344" spans="1:2" x14ac:dyDescent="0.45">
      <c r="A344" t="s">
        <v>658</v>
      </c>
      <c r="B344">
        <v>92.1</v>
      </c>
    </row>
    <row r="345" spans="1:2" x14ac:dyDescent="0.45">
      <c r="A345" t="s">
        <v>298</v>
      </c>
      <c r="B345">
        <v>92.5</v>
      </c>
    </row>
    <row r="346" spans="1:2" x14ac:dyDescent="0.45">
      <c r="A346" t="s">
        <v>362</v>
      </c>
      <c r="B346">
        <v>88.7</v>
      </c>
    </row>
    <row r="347" spans="1:2" x14ac:dyDescent="0.45">
      <c r="A347" t="s">
        <v>251</v>
      </c>
      <c r="B347">
        <v>89.4</v>
      </c>
    </row>
    <row r="348" spans="1:2" x14ac:dyDescent="0.45">
      <c r="A348" t="s">
        <v>29</v>
      </c>
      <c r="B348">
        <v>94.2</v>
      </c>
    </row>
    <row r="349" spans="1:2" x14ac:dyDescent="0.45">
      <c r="A349" t="s">
        <v>188</v>
      </c>
      <c r="B349">
        <v>95.2</v>
      </c>
    </row>
    <row r="350" spans="1:2" x14ac:dyDescent="0.45">
      <c r="A350" t="s">
        <v>334</v>
      </c>
      <c r="B350">
        <v>95.1</v>
      </c>
    </row>
    <row r="351" spans="1:2" x14ac:dyDescent="0.45">
      <c r="A351" t="s">
        <v>659</v>
      </c>
      <c r="B351">
        <v>92.4</v>
      </c>
    </row>
    <row r="352" spans="1:2" x14ac:dyDescent="0.45">
      <c r="A352" t="s">
        <v>660</v>
      </c>
      <c r="B352">
        <v>91.5</v>
      </c>
    </row>
    <row r="353" spans="1:2" x14ac:dyDescent="0.45">
      <c r="A353" t="s">
        <v>237</v>
      </c>
      <c r="B353">
        <v>93.9</v>
      </c>
    </row>
    <row r="354" spans="1:2" x14ac:dyDescent="0.45">
      <c r="A354" t="s">
        <v>339</v>
      </c>
      <c r="B354">
        <v>92.7</v>
      </c>
    </row>
    <row r="355" spans="1:2" x14ac:dyDescent="0.45">
      <c r="A355" t="s">
        <v>37</v>
      </c>
      <c r="B355">
        <v>97.3</v>
      </c>
    </row>
    <row r="356" spans="1:2" x14ac:dyDescent="0.45">
      <c r="A356" t="s">
        <v>10</v>
      </c>
      <c r="B356">
        <v>97.1</v>
      </c>
    </row>
    <row r="357" spans="1:2" x14ac:dyDescent="0.45">
      <c r="A357" t="s">
        <v>172</v>
      </c>
      <c r="B357">
        <v>90.3</v>
      </c>
    </row>
    <row r="358" spans="1:2" x14ac:dyDescent="0.45">
      <c r="A358" t="s">
        <v>661</v>
      </c>
      <c r="B358">
        <v>90.2</v>
      </c>
    </row>
    <row r="359" spans="1:2" x14ac:dyDescent="0.45">
      <c r="A359" t="s">
        <v>427</v>
      </c>
      <c r="B359">
        <v>95.1</v>
      </c>
    </row>
    <row r="360" spans="1:2" x14ac:dyDescent="0.45">
      <c r="A360" t="s">
        <v>445</v>
      </c>
      <c r="B360">
        <v>95.2</v>
      </c>
    </row>
    <row r="361" spans="1:2" x14ac:dyDescent="0.45">
      <c r="A361" t="s">
        <v>320</v>
      </c>
      <c r="B361">
        <v>93.3</v>
      </c>
    </row>
    <row r="362" spans="1:2" x14ac:dyDescent="0.45">
      <c r="A362" t="s">
        <v>98</v>
      </c>
      <c r="B362">
        <v>94.1</v>
      </c>
    </row>
    <row r="363" spans="1:2" x14ac:dyDescent="0.45">
      <c r="A363" t="s">
        <v>662</v>
      </c>
      <c r="B363">
        <v>93.5</v>
      </c>
    </row>
    <row r="364" spans="1:2" x14ac:dyDescent="0.45">
      <c r="A364" t="s">
        <v>495</v>
      </c>
      <c r="B364">
        <v>91.1</v>
      </c>
    </row>
    <row r="365" spans="1:2" x14ac:dyDescent="0.45">
      <c r="A365" t="s">
        <v>165</v>
      </c>
      <c r="B365">
        <v>89.5</v>
      </c>
    </row>
    <row r="366" spans="1:2" x14ac:dyDescent="0.45">
      <c r="A366" t="s">
        <v>552</v>
      </c>
      <c r="B366">
        <v>92.8</v>
      </c>
    </row>
    <row r="367" spans="1:2" x14ac:dyDescent="0.45">
      <c r="A367" t="s">
        <v>284</v>
      </c>
      <c r="B367">
        <v>89.2</v>
      </c>
    </row>
    <row r="368" spans="1:2" x14ac:dyDescent="0.45">
      <c r="A368" t="s">
        <v>308</v>
      </c>
      <c r="B368">
        <v>91.3</v>
      </c>
    </row>
    <row r="369" spans="1:2" x14ac:dyDescent="0.45">
      <c r="A369" t="s">
        <v>277</v>
      </c>
      <c r="B369">
        <v>95.3</v>
      </c>
    </row>
    <row r="370" spans="1:2" x14ac:dyDescent="0.45">
      <c r="A370" t="s">
        <v>663</v>
      </c>
      <c r="B370">
        <v>93.3</v>
      </c>
    </row>
    <row r="371" spans="1:2" x14ac:dyDescent="0.45">
      <c r="A371" t="s">
        <v>410</v>
      </c>
      <c r="B371">
        <v>94.2</v>
      </c>
    </row>
    <row r="372" spans="1:2" x14ac:dyDescent="0.45">
      <c r="A372" t="s">
        <v>452</v>
      </c>
      <c r="B372">
        <v>94.8</v>
      </c>
    </row>
    <row r="373" spans="1:2" x14ac:dyDescent="0.45">
      <c r="A373" t="s">
        <v>664</v>
      </c>
      <c r="B373">
        <v>95.2</v>
      </c>
    </row>
    <row r="374" spans="1:2" x14ac:dyDescent="0.45">
      <c r="A374" t="s">
        <v>446</v>
      </c>
      <c r="B374">
        <v>93.3</v>
      </c>
    </row>
    <row r="375" spans="1:2" x14ac:dyDescent="0.45">
      <c r="A375" t="s">
        <v>665</v>
      </c>
      <c r="B375">
        <v>91</v>
      </c>
    </row>
    <row r="376" spans="1:2" x14ac:dyDescent="0.45">
      <c r="A376" t="s">
        <v>325</v>
      </c>
      <c r="B376">
        <v>96.6</v>
      </c>
    </row>
    <row r="377" spans="1:2" x14ac:dyDescent="0.45">
      <c r="A377" t="s">
        <v>666</v>
      </c>
      <c r="B377">
        <v>88</v>
      </c>
    </row>
    <row r="378" spans="1:2" x14ac:dyDescent="0.45">
      <c r="A378" t="s">
        <v>667</v>
      </c>
      <c r="B378">
        <v>94.3</v>
      </c>
    </row>
    <row r="379" spans="1:2" x14ac:dyDescent="0.45">
      <c r="A379" t="s">
        <v>405</v>
      </c>
      <c r="B379">
        <v>88</v>
      </c>
    </row>
    <row r="380" spans="1:2" x14ac:dyDescent="0.45">
      <c r="A380" t="s">
        <v>278</v>
      </c>
      <c r="B380">
        <v>92.4</v>
      </c>
    </row>
    <row r="381" spans="1:2" x14ac:dyDescent="0.45">
      <c r="A381" t="s">
        <v>523</v>
      </c>
      <c r="B381">
        <v>94.1</v>
      </c>
    </row>
    <row r="382" spans="1:2" x14ac:dyDescent="0.45">
      <c r="A382" t="s">
        <v>562</v>
      </c>
      <c r="B382">
        <v>92.9</v>
      </c>
    </row>
    <row r="383" spans="1:2" x14ac:dyDescent="0.45">
      <c r="A383" t="s">
        <v>345</v>
      </c>
      <c r="B383">
        <v>91.9</v>
      </c>
    </row>
    <row r="384" spans="1:2" x14ac:dyDescent="0.45">
      <c r="A384" t="s">
        <v>668</v>
      </c>
      <c r="B384">
        <v>93.9</v>
      </c>
    </row>
    <row r="385" spans="1:2" x14ac:dyDescent="0.45">
      <c r="A385" t="s">
        <v>309</v>
      </c>
      <c r="B385">
        <v>96.1</v>
      </c>
    </row>
    <row r="386" spans="1:2" x14ac:dyDescent="0.45">
      <c r="A386" t="s">
        <v>304</v>
      </c>
      <c r="B386">
        <v>90.5</v>
      </c>
    </row>
    <row r="387" spans="1:2" x14ac:dyDescent="0.45">
      <c r="A387" t="s">
        <v>517</v>
      </c>
      <c r="B387">
        <v>92.8</v>
      </c>
    </row>
    <row r="388" spans="1:2" x14ac:dyDescent="0.45">
      <c r="A388" t="s">
        <v>22</v>
      </c>
      <c r="B388">
        <v>95.1</v>
      </c>
    </row>
    <row r="389" spans="1:2" x14ac:dyDescent="0.45">
      <c r="A389" t="s">
        <v>669</v>
      </c>
      <c r="B389">
        <v>92.9</v>
      </c>
    </row>
    <row r="390" spans="1:2" x14ac:dyDescent="0.45">
      <c r="A390" t="s">
        <v>670</v>
      </c>
      <c r="B390">
        <v>92.2</v>
      </c>
    </row>
    <row r="391" spans="1:2" x14ac:dyDescent="0.45">
      <c r="A391" t="s">
        <v>487</v>
      </c>
      <c r="B391">
        <v>91.5</v>
      </c>
    </row>
    <row r="392" spans="1:2" x14ac:dyDescent="0.45">
      <c r="A392" t="s">
        <v>456</v>
      </c>
      <c r="B392">
        <v>91.2</v>
      </c>
    </row>
    <row r="393" spans="1:2" x14ac:dyDescent="0.45">
      <c r="A393" t="s">
        <v>317</v>
      </c>
      <c r="B393">
        <v>93.8</v>
      </c>
    </row>
    <row r="394" spans="1:2" x14ac:dyDescent="0.45">
      <c r="A394" t="s">
        <v>491</v>
      </c>
      <c r="B394">
        <v>92.1</v>
      </c>
    </row>
    <row r="395" spans="1:2" x14ac:dyDescent="0.45">
      <c r="A395" t="s">
        <v>15</v>
      </c>
      <c r="B395">
        <v>93</v>
      </c>
    </row>
    <row r="396" spans="1:2" x14ac:dyDescent="0.45">
      <c r="A396" t="s">
        <v>20</v>
      </c>
      <c r="B396">
        <v>93.7</v>
      </c>
    </row>
    <row r="397" spans="1:2" x14ac:dyDescent="0.45">
      <c r="A397" t="s">
        <v>671</v>
      </c>
      <c r="B397">
        <v>91.3</v>
      </c>
    </row>
    <row r="398" spans="1:2" x14ac:dyDescent="0.45">
      <c r="A398" t="s">
        <v>460</v>
      </c>
      <c r="B398">
        <v>94.9</v>
      </c>
    </row>
    <row r="399" spans="1:2" x14ac:dyDescent="0.45">
      <c r="A399" t="s">
        <v>3</v>
      </c>
      <c r="B399">
        <v>92.6</v>
      </c>
    </row>
    <row r="400" spans="1:2" x14ac:dyDescent="0.45">
      <c r="A400" t="s">
        <v>672</v>
      </c>
      <c r="B400">
        <v>94.7</v>
      </c>
    </row>
    <row r="401" spans="1:2" x14ac:dyDescent="0.45">
      <c r="A401" t="s">
        <v>673</v>
      </c>
      <c r="B401">
        <v>93.2</v>
      </c>
    </row>
    <row r="402" spans="1:2" x14ac:dyDescent="0.45">
      <c r="A402" t="s">
        <v>674</v>
      </c>
      <c r="B402">
        <v>89.7</v>
      </c>
    </row>
    <row r="403" spans="1:2" x14ac:dyDescent="0.45">
      <c r="A403" t="s">
        <v>439</v>
      </c>
      <c r="B403">
        <v>91.8</v>
      </c>
    </row>
    <row r="404" spans="1:2" x14ac:dyDescent="0.45">
      <c r="A404" t="s">
        <v>191</v>
      </c>
      <c r="B404">
        <v>94.1</v>
      </c>
    </row>
    <row r="405" spans="1:2" x14ac:dyDescent="0.45">
      <c r="A405" t="s">
        <v>395</v>
      </c>
      <c r="B405">
        <v>97.4</v>
      </c>
    </row>
    <row r="406" spans="1:2" x14ac:dyDescent="0.45">
      <c r="A406" t="s">
        <v>583</v>
      </c>
      <c r="B406">
        <v>96.1</v>
      </c>
    </row>
    <row r="407" spans="1:2" x14ac:dyDescent="0.45">
      <c r="A407" t="s">
        <v>282</v>
      </c>
      <c r="B407">
        <v>91.6</v>
      </c>
    </row>
    <row r="408" spans="1:2" x14ac:dyDescent="0.45">
      <c r="A408" t="s">
        <v>409</v>
      </c>
      <c r="B408">
        <v>93.8</v>
      </c>
    </row>
    <row r="409" spans="1:2" x14ac:dyDescent="0.45">
      <c r="A409" t="s">
        <v>675</v>
      </c>
      <c r="B409">
        <v>93.2</v>
      </c>
    </row>
    <row r="410" spans="1:2" x14ac:dyDescent="0.45">
      <c r="A410" t="s">
        <v>554</v>
      </c>
      <c r="B410">
        <v>96.5</v>
      </c>
    </row>
    <row r="411" spans="1:2" x14ac:dyDescent="0.45">
      <c r="A411" t="s">
        <v>676</v>
      </c>
      <c r="B411">
        <v>97.5</v>
      </c>
    </row>
    <row r="412" spans="1:2" x14ac:dyDescent="0.45">
      <c r="A412" t="s">
        <v>51</v>
      </c>
      <c r="B412">
        <v>93.9</v>
      </c>
    </row>
    <row r="413" spans="1:2" x14ac:dyDescent="0.45">
      <c r="A413" t="s">
        <v>538</v>
      </c>
      <c r="B413">
        <v>92.8</v>
      </c>
    </row>
    <row r="414" spans="1:2" x14ac:dyDescent="0.45">
      <c r="A414" t="s">
        <v>472</v>
      </c>
      <c r="B414">
        <v>92.2</v>
      </c>
    </row>
    <row r="415" spans="1:2" x14ac:dyDescent="0.45">
      <c r="A415" t="s">
        <v>493</v>
      </c>
      <c r="B415">
        <v>94.2</v>
      </c>
    </row>
    <row r="416" spans="1:2" x14ac:dyDescent="0.45">
      <c r="A416" t="s">
        <v>272</v>
      </c>
      <c r="B416">
        <v>96.2</v>
      </c>
    </row>
    <row r="417" spans="1:2" x14ac:dyDescent="0.45">
      <c r="A417" t="s">
        <v>419</v>
      </c>
      <c r="B417">
        <v>92.1</v>
      </c>
    </row>
    <row r="418" spans="1:2" x14ac:dyDescent="0.45">
      <c r="A418" t="s">
        <v>677</v>
      </c>
      <c r="B418">
        <v>92.4</v>
      </c>
    </row>
    <row r="419" spans="1:2" x14ac:dyDescent="0.45">
      <c r="A419" t="s">
        <v>678</v>
      </c>
      <c r="B419">
        <v>86.5</v>
      </c>
    </row>
    <row r="420" spans="1:2" x14ac:dyDescent="0.45">
      <c r="A420" t="s">
        <v>559</v>
      </c>
      <c r="B420">
        <v>93.3</v>
      </c>
    </row>
    <row r="421" spans="1:2" x14ac:dyDescent="0.45">
      <c r="A421" t="s">
        <v>679</v>
      </c>
      <c r="B421">
        <v>94.9</v>
      </c>
    </row>
    <row r="422" spans="1:2" x14ac:dyDescent="0.45">
      <c r="A422" t="s">
        <v>680</v>
      </c>
      <c r="B422">
        <v>93.2</v>
      </c>
    </row>
    <row r="423" spans="1:2" x14ac:dyDescent="0.45">
      <c r="A423" t="s">
        <v>356</v>
      </c>
      <c r="B423">
        <v>90.3</v>
      </c>
    </row>
    <row r="424" spans="1:2" x14ac:dyDescent="0.45">
      <c r="A424" t="s">
        <v>681</v>
      </c>
      <c r="B424">
        <v>92.9</v>
      </c>
    </row>
    <row r="425" spans="1:2" x14ac:dyDescent="0.45">
      <c r="A425" t="s">
        <v>682</v>
      </c>
      <c r="B425">
        <v>95.2</v>
      </c>
    </row>
    <row r="426" spans="1:2" x14ac:dyDescent="0.45">
      <c r="A426" t="s">
        <v>683</v>
      </c>
      <c r="B426">
        <v>94.1</v>
      </c>
    </row>
    <row r="427" spans="1:2" x14ac:dyDescent="0.45">
      <c r="A427" t="s">
        <v>519</v>
      </c>
      <c r="B427">
        <v>93.1</v>
      </c>
    </row>
    <row r="428" spans="1:2" x14ac:dyDescent="0.45">
      <c r="A428" t="s">
        <v>331</v>
      </c>
      <c r="B428">
        <v>89.9</v>
      </c>
    </row>
    <row r="429" spans="1:2" x14ac:dyDescent="0.45">
      <c r="A429" t="s">
        <v>684</v>
      </c>
      <c r="B429">
        <v>95.5</v>
      </c>
    </row>
    <row r="430" spans="1:2" x14ac:dyDescent="0.45">
      <c r="A430" t="s">
        <v>685</v>
      </c>
      <c r="B430">
        <v>96.2</v>
      </c>
    </row>
    <row r="431" spans="1:2" x14ac:dyDescent="0.45">
      <c r="A431" t="s">
        <v>261</v>
      </c>
      <c r="B431">
        <v>95.2</v>
      </c>
    </row>
    <row r="432" spans="1:2" x14ac:dyDescent="0.45">
      <c r="A432" t="s">
        <v>366</v>
      </c>
      <c r="B432">
        <v>90.6</v>
      </c>
    </row>
    <row r="433" spans="1:2" x14ac:dyDescent="0.45">
      <c r="A433" t="s">
        <v>686</v>
      </c>
      <c r="B433">
        <v>93.6</v>
      </c>
    </row>
    <row r="434" spans="1:2" x14ac:dyDescent="0.45">
      <c r="A434" t="s">
        <v>687</v>
      </c>
      <c r="B434">
        <v>91.3</v>
      </c>
    </row>
    <row r="435" spans="1:2" x14ac:dyDescent="0.45">
      <c r="A435" t="s">
        <v>329</v>
      </c>
      <c r="B435">
        <v>93</v>
      </c>
    </row>
    <row r="436" spans="1:2" x14ac:dyDescent="0.45">
      <c r="A436" t="s">
        <v>376</v>
      </c>
      <c r="B436">
        <v>94.6</v>
      </c>
    </row>
    <row r="437" spans="1:2" x14ac:dyDescent="0.45">
      <c r="A437" t="s">
        <v>209</v>
      </c>
      <c r="B437">
        <v>91.2</v>
      </c>
    </row>
    <row r="438" spans="1:2" x14ac:dyDescent="0.45">
      <c r="A438" t="s">
        <v>688</v>
      </c>
      <c r="B438">
        <v>92.3</v>
      </c>
    </row>
    <row r="439" spans="1:2" x14ac:dyDescent="0.45">
      <c r="A439" t="s">
        <v>357</v>
      </c>
      <c r="B439">
        <v>95.2</v>
      </c>
    </row>
    <row r="440" spans="1:2" x14ac:dyDescent="0.45">
      <c r="A440" t="s">
        <v>689</v>
      </c>
      <c r="B440">
        <v>92.9</v>
      </c>
    </row>
    <row r="441" spans="1:2" x14ac:dyDescent="0.45">
      <c r="A441" t="s">
        <v>690</v>
      </c>
      <c r="B441">
        <v>92.1</v>
      </c>
    </row>
    <row r="442" spans="1:2" x14ac:dyDescent="0.45">
      <c r="A442" t="s">
        <v>187</v>
      </c>
      <c r="B442">
        <v>89</v>
      </c>
    </row>
    <row r="443" spans="1:2" x14ac:dyDescent="0.45">
      <c r="A443" t="s">
        <v>691</v>
      </c>
      <c r="B443">
        <v>96</v>
      </c>
    </row>
    <row r="444" spans="1:2" x14ac:dyDescent="0.45">
      <c r="A444" t="s">
        <v>692</v>
      </c>
      <c r="B444">
        <v>89.8</v>
      </c>
    </row>
    <row r="445" spans="1:2" x14ac:dyDescent="0.45">
      <c r="A445" t="s">
        <v>526</v>
      </c>
      <c r="B445">
        <v>96.9</v>
      </c>
    </row>
    <row r="446" spans="1:2" x14ac:dyDescent="0.45">
      <c r="A446" t="s">
        <v>693</v>
      </c>
      <c r="B446">
        <v>95.4</v>
      </c>
    </row>
    <row r="447" spans="1:2" x14ac:dyDescent="0.45">
      <c r="A447" t="s">
        <v>694</v>
      </c>
      <c r="B447">
        <v>92.1</v>
      </c>
    </row>
    <row r="448" spans="1:2" x14ac:dyDescent="0.45">
      <c r="A448" t="s">
        <v>695</v>
      </c>
      <c r="B448">
        <v>91.4</v>
      </c>
    </row>
    <row r="449" spans="1:2" x14ac:dyDescent="0.45">
      <c r="A449" t="s">
        <v>341</v>
      </c>
      <c r="B449">
        <v>91.5</v>
      </c>
    </row>
    <row r="450" spans="1:2" x14ac:dyDescent="0.45">
      <c r="A450" t="s">
        <v>568</v>
      </c>
      <c r="B450">
        <v>89</v>
      </c>
    </row>
    <row r="451" spans="1:2" x14ac:dyDescent="0.45">
      <c r="A451" t="s">
        <v>311</v>
      </c>
      <c r="B451">
        <v>93.2</v>
      </c>
    </row>
    <row r="452" spans="1:2" x14ac:dyDescent="0.45">
      <c r="A452" t="s">
        <v>224</v>
      </c>
      <c r="B452">
        <v>91.3</v>
      </c>
    </row>
    <row r="453" spans="1:2" x14ac:dyDescent="0.45">
      <c r="A453" t="s">
        <v>696</v>
      </c>
      <c r="B453">
        <v>94.5</v>
      </c>
    </row>
    <row r="454" spans="1:2" x14ac:dyDescent="0.45">
      <c r="A454" t="s">
        <v>697</v>
      </c>
      <c r="B454">
        <v>95.9</v>
      </c>
    </row>
    <row r="455" spans="1:2" x14ac:dyDescent="0.45">
      <c r="A455" t="s">
        <v>483</v>
      </c>
      <c r="B455">
        <v>90.8</v>
      </c>
    </row>
    <row r="456" spans="1:2" x14ac:dyDescent="0.45">
      <c r="A456" t="s">
        <v>698</v>
      </c>
      <c r="B456">
        <v>92.2</v>
      </c>
    </row>
    <row r="457" spans="1:2" x14ac:dyDescent="0.45">
      <c r="A457" t="s">
        <v>547</v>
      </c>
      <c r="B457">
        <v>93.2</v>
      </c>
    </row>
    <row r="458" spans="1:2" x14ac:dyDescent="0.45">
      <c r="A458" t="s">
        <v>226</v>
      </c>
      <c r="B458">
        <v>93.9</v>
      </c>
    </row>
    <row r="459" spans="1:2" x14ac:dyDescent="0.45">
      <c r="A459" t="s">
        <v>461</v>
      </c>
      <c r="B459">
        <v>97.5</v>
      </c>
    </row>
    <row r="460" spans="1:2" x14ac:dyDescent="0.45">
      <c r="A460" t="s">
        <v>699</v>
      </c>
      <c r="B460">
        <v>96.8</v>
      </c>
    </row>
    <row r="461" spans="1:2" x14ac:dyDescent="0.45">
      <c r="A461" t="s">
        <v>41</v>
      </c>
      <c r="B461">
        <v>95.1</v>
      </c>
    </row>
    <row r="462" spans="1:2" x14ac:dyDescent="0.45">
      <c r="A462" t="s">
        <v>700</v>
      </c>
      <c r="B462">
        <v>93.3</v>
      </c>
    </row>
    <row r="463" spans="1:2" x14ac:dyDescent="0.45">
      <c r="A463" t="s">
        <v>486</v>
      </c>
      <c r="B463">
        <v>95.3</v>
      </c>
    </row>
    <row r="464" spans="1:2" x14ac:dyDescent="0.45">
      <c r="A464" t="s">
        <v>459</v>
      </c>
      <c r="B464">
        <v>91.2</v>
      </c>
    </row>
    <row r="465" spans="1:2" x14ac:dyDescent="0.45">
      <c r="A465" t="s">
        <v>201</v>
      </c>
      <c r="B465">
        <v>91.4</v>
      </c>
    </row>
    <row r="466" spans="1:2" x14ac:dyDescent="0.45">
      <c r="A466" t="s">
        <v>701</v>
      </c>
      <c r="B466">
        <v>80.599999999999994</v>
      </c>
    </row>
    <row r="467" spans="1:2" x14ac:dyDescent="0.45">
      <c r="A467" t="s">
        <v>702</v>
      </c>
      <c r="B467">
        <v>88.5</v>
      </c>
    </row>
    <row r="468" spans="1:2" x14ac:dyDescent="0.45">
      <c r="A468" t="s">
        <v>65</v>
      </c>
      <c r="B468">
        <v>90.5</v>
      </c>
    </row>
    <row r="469" spans="1:2" x14ac:dyDescent="0.45">
      <c r="A469" t="s">
        <v>374</v>
      </c>
      <c r="B469">
        <v>88.3</v>
      </c>
    </row>
    <row r="470" spans="1:2" x14ac:dyDescent="0.45">
      <c r="A470" t="s">
        <v>316</v>
      </c>
      <c r="B470">
        <v>89.7</v>
      </c>
    </row>
    <row r="471" spans="1:2" x14ac:dyDescent="0.45">
      <c r="A471" t="s">
        <v>571</v>
      </c>
      <c r="B471">
        <v>88.6</v>
      </c>
    </row>
    <row r="472" spans="1:2" x14ac:dyDescent="0.45">
      <c r="A472" t="s">
        <v>542</v>
      </c>
      <c r="B472">
        <v>91.6</v>
      </c>
    </row>
    <row r="473" spans="1:2" x14ac:dyDescent="0.45">
      <c r="A473" t="s">
        <v>703</v>
      </c>
      <c r="B473">
        <v>94</v>
      </c>
    </row>
    <row r="474" spans="1:2" x14ac:dyDescent="0.45">
      <c r="A474" t="s">
        <v>256</v>
      </c>
      <c r="B474">
        <v>94.7</v>
      </c>
    </row>
    <row r="475" spans="1:2" x14ac:dyDescent="0.45">
      <c r="A475" t="s">
        <v>355</v>
      </c>
      <c r="B475">
        <v>90</v>
      </c>
    </row>
    <row r="476" spans="1:2" x14ac:dyDescent="0.45">
      <c r="A476" t="s">
        <v>704</v>
      </c>
      <c r="B476">
        <v>93.9</v>
      </c>
    </row>
    <row r="477" spans="1:2" x14ac:dyDescent="0.45">
      <c r="A477" t="s">
        <v>330</v>
      </c>
      <c r="B477">
        <v>93.3</v>
      </c>
    </row>
    <row r="478" spans="1:2" x14ac:dyDescent="0.45">
      <c r="A478" t="s">
        <v>705</v>
      </c>
      <c r="B478">
        <v>93.7</v>
      </c>
    </row>
    <row r="479" spans="1:2" x14ac:dyDescent="0.45">
      <c r="A479" t="s">
        <v>706</v>
      </c>
      <c r="B479">
        <v>96.3</v>
      </c>
    </row>
    <row r="480" spans="1:2" x14ac:dyDescent="0.45">
      <c r="A480" t="s">
        <v>434</v>
      </c>
      <c r="B480">
        <v>92.5</v>
      </c>
    </row>
    <row r="481" spans="1:2" x14ac:dyDescent="0.45">
      <c r="A481" t="s">
        <v>707</v>
      </c>
      <c r="B481">
        <v>96.7</v>
      </c>
    </row>
    <row r="482" spans="1:2" x14ac:dyDescent="0.45">
      <c r="A482" t="s">
        <v>708</v>
      </c>
      <c r="B482">
        <v>92.9</v>
      </c>
    </row>
    <row r="483" spans="1:2" x14ac:dyDescent="0.45">
      <c r="A483" t="s">
        <v>80</v>
      </c>
      <c r="B483">
        <v>89.2</v>
      </c>
    </row>
    <row r="484" spans="1:2" x14ac:dyDescent="0.45">
      <c r="A484" t="s">
        <v>709</v>
      </c>
      <c r="B484">
        <v>92</v>
      </c>
    </row>
    <row r="485" spans="1:2" x14ac:dyDescent="0.45">
      <c r="A485" t="s">
        <v>710</v>
      </c>
      <c r="B485">
        <v>90</v>
      </c>
    </row>
    <row r="486" spans="1:2" x14ac:dyDescent="0.45">
      <c r="A486" t="s">
        <v>386</v>
      </c>
      <c r="B486">
        <v>86.9</v>
      </c>
    </row>
    <row r="487" spans="1:2" x14ac:dyDescent="0.45">
      <c r="A487" t="s">
        <v>350</v>
      </c>
      <c r="B487">
        <v>96.2</v>
      </c>
    </row>
    <row r="488" spans="1:2" x14ac:dyDescent="0.45">
      <c r="A488" t="s">
        <v>270</v>
      </c>
      <c r="B488">
        <v>93.1</v>
      </c>
    </row>
    <row r="489" spans="1:2" x14ac:dyDescent="0.45">
      <c r="A489" t="s">
        <v>423</v>
      </c>
      <c r="B489">
        <v>90.8</v>
      </c>
    </row>
    <row r="490" spans="1:2" x14ac:dyDescent="0.45">
      <c r="A490" t="s">
        <v>711</v>
      </c>
      <c r="B490">
        <v>92.6</v>
      </c>
    </row>
    <row r="491" spans="1:2" x14ac:dyDescent="0.45">
      <c r="A491" t="s">
        <v>303</v>
      </c>
      <c r="B491">
        <v>93</v>
      </c>
    </row>
    <row r="492" spans="1:2" x14ac:dyDescent="0.45">
      <c r="A492" t="s">
        <v>712</v>
      </c>
      <c r="B492">
        <v>90.4</v>
      </c>
    </row>
    <row r="493" spans="1:2" x14ac:dyDescent="0.45">
      <c r="A493" t="s">
        <v>713</v>
      </c>
      <c r="B493">
        <v>97.9</v>
      </c>
    </row>
    <row r="494" spans="1:2" x14ac:dyDescent="0.45">
      <c r="A494" t="s">
        <v>333</v>
      </c>
      <c r="B494">
        <v>90.6</v>
      </c>
    </row>
    <row r="495" spans="1:2" x14ac:dyDescent="0.45">
      <c r="A495" t="s">
        <v>714</v>
      </c>
      <c r="B495">
        <v>94.2</v>
      </c>
    </row>
    <row r="496" spans="1:2" x14ac:dyDescent="0.45">
      <c r="A496" t="s">
        <v>367</v>
      </c>
      <c r="B496">
        <v>89.4</v>
      </c>
    </row>
    <row r="497" spans="1:2" x14ac:dyDescent="0.45">
      <c r="A497" t="s">
        <v>283</v>
      </c>
      <c r="B497">
        <v>94</v>
      </c>
    </row>
    <row r="498" spans="1:2" x14ac:dyDescent="0.45">
      <c r="A498" t="s">
        <v>63</v>
      </c>
      <c r="B498">
        <v>93.1</v>
      </c>
    </row>
    <row r="499" spans="1:2" x14ac:dyDescent="0.45">
      <c r="A499" t="s">
        <v>715</v>
      </c>
      <c r="B499">
        <v>91.3</v>
      </c>
    </row>
    <row r="500" spans="1:2" x14ac:dyDescent="0.45">
      <c r="A500" t="s">
        <v>584</v>
      </c>
      <c r="B500">
        <v>93.5</v>
      </c>
    </row>
    <row r="501" spans="1:2" x14ac:dyDescent="0.45">
      <c r="A501" t="s">
        <v>716</v>
      </c>
      <c r="B501">
        <v>90</v>
      </c>
    </row>
    <row r="502" spans="1:2" x14ac:dyDescent="0.45">
      <c r="A502" t="s">
        <v>425</v>
      </c>
      <c r="B502">
        <v>93.5</v>
      </c>
    </row>
    <row r="503" spans="1:2" x14ac:dyDescent="0.45">
      <c r="A503" t="s">
        <v>717</v>
      </c>
      <c r="B503">
        <v>96.1</v>
      </c>
    </row>
    <row r="504" spans="1:2" x14ac:dyDescent="0.45">
      <c r="A504" t="s">
        <v>718</v>
      </c>
      <c r="B504">
        <v>92.4</v>
      </c>
    </row>
    <row r="505" spans="1:2" x14ac:dyDescent="0.45">
      <c r="A505" t="s">
        <v>719</v>
      </c>
      <c r="B505">
        <v>91</v>
      </c>
    </row>
    <row r="506" spans="1:2" x14ac:dyDescent="0.45">
      <c r="A506" t="s">
        <v>720</v>
      </c>
      <c r="B506">
        <v>94.5</v>
      </c>
    </row>
    <row r="507" spans="1:2" x14ac:dyDescent="0.45">
      <c r="A507" t="s">
        <v>276</v>
      </c>
      <c r="B507">
        <v>91.7</v>
      </c>
    </row>
    <row r="508" spans="1:2" x14ac:dyDescent="0.45">
      <c r="A508" t="s">
        <v>185</v>
      </c>
      <c r="B508">
        <v>92.7</v>
      </c>
    </row>
    <row r="509" spans="1:2" x14ac:dyDescent="0.45">
      <c r="A509" t="s">
        <v>28</v>
      </c>
      <c r="B509">
        <v>96</v>
      </c>
    </row>
    <row r="510" spans="1:2" x14ac:dyDescent="0.45">
      <c r="A510" t="s">
        <v>721</v>
      </c>
      <c r="B510">
        <v>89.8</v>
      </c>
    </row>
    <row r="511" spans="1:2" x14ac:dyDescent="0.45">
      <c r="A511" t="s">
        <v>722</v>
      </c>
      <c r="B511">
        <v>91.5</v>
      </c>
    </row>
    <row r="512" spans="1:2" x14ac:dyDescent="0.45">
      <c r="A512" t="s">
        <v>723</v>
      </c>
      <c r="B512">
        <v>97.1</v>
      </c>
    </row>
    <row r="513" spans="1:2" x14ac:dyDescent="0.45">
      <c r="A513" t="s">
        <v>724</v>
      </c>
      <c r="B513">
        <v>90.8</v>
      </c>
    </row>
    <row r="514" spans="1:2" x14ac:dyDescent="0.45">
      <c r="A514" t="s">
        <v>411</v>
      </c>
      <c r="B514">
        <v>95.6</v>
      </c>
    </row>
    <row r="515" spans="1:2" x14ac:dyDescent="0.45">
      <c r="A515" t="s">
        <v>381</v>
      </c>
      <c r="B515">
        <v>92</v>
      </c>
    </row>
    <row r="516" spans="1:2" x14ac:dyDescent="0.45">
      <c r="A516" t="s">
        <v>725</v>
      </c>
      <c r="B516">
        <v>90.1</v>
      </c>
    </row>
    <row r="517" spans="1:2" x14ac:dyDescent="0.45">
      <c r="A517" t="s">
        <v>726</v>
      </c>
      <c r="B517">
        <v>94.6</v>
      </c>
    </row>
    <row r="518" spans="1:2" x14ac:dyDescent="0.45">
      <c r="A518" t="s">
        <v>727</v>
      </c>
      <c r="B518">
        <v>97.8</v>
      </c>
    </row>
    <row r="519" spans="1:2" x14ac:dyDescent="0.45">
      <c r="A519" t="s">
        <v>319</v>
      </c>
      <c r="B519">
        <v>86.8</v>
      </c>
    </row>
    <row r="520" spans="1:2" x14ac:dyDescent="0.45">
      <c r="A520" t="s">
        <v>532</v>
      </c>
      <c r="B520">
        <v>94.5</v>
      </c>
    </row>
    <row r="521" spans="1:2" x14ac:dyDescent="0.45">
      <c r="A521" t="s">
        <v>546</v>
      </c>
      <c r="B521">
        <v>93.3</v>
      </c>
    </row>
    <row r="522" spans="1:2" x14ac:dyDescent="0.45">
      <c r="A522" t="s">
        <v>43</v>
      </c>
      <c r="B522">
        <v>97.4</v>
      </c>
    </row>
    <row r="523" spans="1:2" x14ac:dyDescent="0.45">
      <c r="A523" t="s">
        <v>467</v>
      </c>
      <c r="B523">
        <v>90.9</v>
      </c>
    </row>
    <row r="524" spans="1:2" x14ac:dyDescent="0.45">
      <c r="A524" t="s">
        <v>728</v>
      </c>
      <c r="B524">
        <v>96.5</v>
      </c>
    </row>
    <row r="525" spans="1:2" x14ac:dyDescent="0.45">
      <c r="A525" t="s">
        <v>729</v>
      </c>
      <c r="B525">
        <v>92.1</v>
      </c>
    </row>
    <row r="526" spans="1:2" x14ac:dyDescent="0.45">
      <c r="A526" t="s">
        <v>730</v>
      </c>
      <c r="B526">
        <v>92.9</v>
      </c>
    </row>
    <row r="527" spans="1:2" x14ac:dyDescent="0.45">
      <c r="A527" t="s">
        <v>327</v>
      </c>
      <c r="B527">
        <v>92.3</v>
      </c>
    </row>
    <row r="528" spans="1:2" x14ac:dyDescent="0.45">
      <c r="A528" t="s">
        <v>731</v>
      </c>
      <c r="B528">
        <v>94.3</v>
      </c>
    </row>
    <row r="529" spans="1:2" x14ac:dyDescent="0.45">
      <c r="A529" t="s">
        <v>68</v>
      </c>
      <c r="B529">
        <v>96</v>
      </c>
    </row>
    <row r="530" spans="1:2" x14ac:dyDescent="0.45">
      <c r="A530" t="s">
        <v>732</v>
      </c>
      <c r="B530">
        <v>92</v>
      </c>
    </row>
    <row r="531" spans="1:2" x14ac:dyDescent="0.45">
      <c r="A531" t="s">
        <v>514</v>
      </c>
      <c r="B531">
        <v>94</v>
      </c>
    </row>
    <row r="532" spans="1:2" x14ac:dyDescent="0.45">
      <c r="A532" t="s">
        <v>733</v>
      </c>
      <c r="B532">
        <v>94.4</v>
      </c>
    </row>
    <row r="533" spans="1:2" x14ac:dyDescent="0.45">
      <c r="A533" t="s">
        <v>734</v>
      </c>
      <c r="B533">
        <v>95.9</v>
      </c>
    </row>
    <row r="534" spans="1:2" x14ac:dyDescent="0.45">
      <c r="A534" t="s">
        <v>735</v>
      </c>
      <c r="B534">
        <v>92.4</v>
      </c>
    </row>
    <row r="535" spans="1:2" x14ac:dyDescent="0.45">
      <c r="A535" t="s">
        <v>342</v>
      </c>
      <c r="B535">
        <v>93.2</v>
      </c>
    </row>
    <row r="536" spans="1:2" x14ac:dyDescent="0.45">
      <c r="A536" t="s">
        <v>736</v>
      </c>
      <c r="B536">
        <v>90.6</v>
      </c>
    </row>
    <row r="537" spans="1:2" x14ac:dyDescent="0.45">
      <c r="A537" t="s">
        <v>737</v>
      </c>
      <c r="B537">
        <v>93.2</v>
      </c>
    </row>
    <row r="538" spans="1:2" x14ac:dyDescent="0.45">
      <c r="A538" t="s">
        <v>738</v>
      </c>
      <c r="B538">
        <v>91.2</v>
      </c>
    </row>
    <row r="539" spans="1:2" x14ac:dyDescent="0.45">
      <c r="A539" t="s">
        <v>739</v>
      </c>
      <c r="B539">
        <v>95.3</v>
      </c>
    </row>
    <row r="540" spans="1:2" x14ac:dyDescent="0.45">
      <c r="A540" t="s">
        <v>740</v>
      </c>
      <c r="B540">
        <v>93.4</v>
      </c>
    </row>
    <row r="541" spans="1:2" x14ac:dyDescent="0.45">
      <c r="A541" t="s">
        <v>404</v>
      </c>
      <c r="B541">
        <v>90.6</v>
      </c>
    </row>
    <row r="542" spans="1:2" x14ac:dyDescent="0.45">
      <c r="A542" t="s">
        <v>565</v>
      </c>
      <c r="B542">
        <v>95.2</v>
      </c>
    </row>
    <row r="543" spans="1:2" x14ac:dyDescent="0.45">
      <c r="A543" t="s">
        <v>370</v>
      </c>
      <c r="B543">
        <v>89.7</v>
      </c>
    </row>
    <row r="544" spans="1:2" x14ac:dyDescent="0.45">
      <c r="A544" t="s">
        <v>34</v>
      </c>
      <c r="B544">
        <v>93.6</v>
      </c>
    </row>
    <row r="545" spans="1:2" x14ac:dyDescent="0.45">
      <c r="A545" t="s">
        <v>505</v>
      </c>
      <c r="B545">
        <v>89.2</v>
      </c>
    </row>
    <row r="546" spans="1:2" x14ac:dyDescent="0.45">
      <c r="A546" t="s">
        <v>741</v>
      </c>
      <c r="B546">
        <v>95.1</v>
      </c>
    </row>
    <row r="547" spans="1:2" x14ac:dyDescent="0.45">
      <c r="A547" t="s">
        <v>742</v>
      </c>
      <c r="B547">
        <v>91.4</v>
      </c>
    </row>
    <row r="548" spans="1:2" x14ac:dyDescent="0.45">
      <c r="A548" t="s">
        <v>132</v>
      </c>
      <c r="B548">
        <v>89.7</v>
      </c>
    </row>
    <row r="549" spans="1:2" x14ac:dyDescent="0.45">
      <c r="A549" t="s">
        <v>449</v>
      </c>
      <c r="B549">
        <v>93.7</v>
      </c>
    </row>
    <row r="550" spans="1:2" x14ac:dyDescent="0.45">
      <c r="A550" t="s">
        <v>61</v>
      </c>
      <c r="B550">
        <v>95.4</v>
      </c>
    </row>
    <row r="551" spans="1:2" x14ac:dyDescent="0.45">
      <c r="A551" t="s">
        <v>743</v>
      </c>
      <c r="B551">
        <v>92.3</v>
      </c>
    </row>
    <row r="552" spans="1:2" x14ac:dyDescent="0.45">
      <c r="A552" t="s">
        <v>744</v>
      </c>
      <c r="B552">
        <v>93.8</v>
      </c>
    </row>
    <row r="553" spans="1:2" x14ac:dyDescent="0.45">
      <c r="A553" t="s">
        <v>745</v>
      </c>
      <c r="B553">
        <v>95.4</v>
      </c>
    </row>
    <row r="554" spans="1:2" x14ac:dyDescent="0.45">
      <c r="A554" t="s">
        <v>247</v>
      </c>
      <c r="B554">
        <v>93.2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84"/>
  <sheetViews>
    <sheetView topLeftCell="A551" workbookViewId="0">
      <selection activeCell="A2" sqref="A2:B584"/>
    </sheetView>
  </sheetViews>
  <sheetFormatPr defaultRowHeight="14.25" x14ac:dyDescent="0.45"/>
  <sheetData>
    <row r="1" spans="1:2" s="1" customFormat="1" x14ac:dyDescent="0.45">
      <c r="A1" s="1" t="s">
        <v>72</v>
      </c>
      <c r="B1" s="1" t="s">
        <v>73</v>
      </c>
    </row>
    <row r="2" spans="1:2" x14ac:dyDescent="0.45">
      <c r="A2" t="s">
        <v>84</v>
      </c>
      <c r="B2">
        <v>94.5</v>
      </c>
    </row>
    <row r="3" spans="1:2" x14ac:dyDescent="0.45">
      <c r="A3" t="s">
        <v>135</v>
      </c>
      <c r="B3">
        <v>93</v>
      </c>
    </row>
    <row r="4" spans="1:2" x14ac:dyDescent="0.45">
      <c r="A4" t="s">
        <v>85</v>
      </c>
      <c r="B4">
        <v>94.6</v>
      </c>
    </row>
    <row r="5" spans="1:2" x14ac:dyDescent="0.45">
      <c r="A5" t="s">
        <v>116</v>
      </c>
      <c r="B5">
        <v>93.9</v>
      </c>
    </row>
    <row r="6" spans="1:2" x14ac:dyDescent="0.45">
      <c r="A6" t="s">
        <v>6</v>
      </c>
      <c r="B6">
        <v>97.1</v>
      </c>
    </row>
    <row r="7" spans="1:2" x14ac:dyDescent="0.45">
      <c r="A7" t="s">
        <v>244</v>
      </c>
      <c r="B7">
        <v>92.5</v>
      </c>
    </row>
    <row r="8" spans="1:2" x14ac:dyDescent="0.45">
      <c r="A8" t="s">
        <v>117</v>
      </c>
      <c r="B8">
        <v>93.1</v>
      </c>
    </row>
    <row r="9" spans="1:2" x14ac:dyDescent="0.45">
      <c r="A9" t="s">
        <v>93</v>
      </c>
      <c r="B9">
        <v>91.8</v>
      </c>
    </row>
    <row r="10" spans="1:2" x14ac:dyDescent="0.45">
      <c r="A10" t="s">
        <v>38</v>
      </c>
      <c r="B10">
        <v>94.6</v>
      </c>
    </row>
    <row r="11" spans="1:2" x14ac:dyDescent="0.45">
      <c r="A11" t="s">
        <v>192</v>
      </c>
      <c r="B11">
        <v>91.4</v>
      </c>
    </row>
    <row r="12" spans="1:2" x14ac:dyDescent="0.45">
      <c r="A12" t="s">
        <v>606</v>
      </c>
      <c r="B12">
        <v>93.1</v>
      </c>
    </row>
    <row r="13" spans="1:2" x14ac:dyDescent="0.45">
      <c r="A13" t="s">
        <v>83</v>
      </c>
      <c r="B13">
        <v>96.9</v>
      </c>
    </row>
    <row r="14" spans="1:2" x14ac:dyDescent="0.45">
      <c r="A14" t="s">
        <v>543</v>
      </c>
      <c r="B14">
        <v>94.3</v>
      </c>
    </row>
    <row r="15" spans="1:2" x14ac:dyDescent="0.45">
      <c r="A15" t="s">
        <v>431</v>
      </c>
      <c r="B15">
        <v>88.9</v>
      </c>
    </row>
    <row r="16" spans="1:2" x14ac:dyDescent="0.45">
      <c r="A16" t="s">
        <v>414</v>
      </c>
      <c r="B16">
        <v>95.4</v>
      </c>
    </row>
    <row r="17" spans="1:2" x14ac:dyDescent="0.45">
      <c r="A17" t="s">
        <v>196</v>
      </c>
      <c r="B17">
        <v>96.8</v>
      </c>
    </row>
    <row r="18" spans="1:2" x14ac:dyDescent="0.45">
      <c r="A18" t="s">
        <v>144</v>
      </c>
      <c r="B18">
        <v>94.7</v>
      </c>
    </row>
    <row r="19" spans="1:2" x14ac:dyDescent="0.45">
      <c r="A19" t="s">
        <v>143</v>
      </c>
      <c r="B19">
        <v>93.1</v>
      </c>
    </row>
    <row r="20" spans="1:2" x14ac:dyDescent="0.45">
      <c r="A20" t="s">
        <v>145</v>
      </c>
      <c r="B20">
        <v>92.1</v>
      </c>
    </row>
    <row r="21" spans="1:2" x14ac:dyDescent="0.45">
      <c r="A21" t="s">
        <v>684</v>
      </c>
      <c r="B21">
        <v>95.6</v>
      </c>
    </row>
    <row r="22" spans="1:2" x14ac:dyDescent="0.45">
      <c r="A22" t="s">
        <v>45</v>
      </c>
      <c r="B22">
        <v>97.8</v>
      </c>
    </row>
    <row r="23" spans="1:2" x14ac:dyDescent="0.45">
      <c r="A23" t="s">
        <v>86</v>
      </c>
      <c r="B23">
        <v>89.9</v>
      </c>
    </row>
    <row r="24" spans="1:2" x14ac:dyDescent="0.45">
      <c r="A24" t="s">
        <v>204</v>
      </c>
      <c r="B24">
        <v>96.4</v>
      </c>
    </row>
    <row r="25" spans="1:2" x14ac:dyDescent="0.45">
      <c r="A25" t="s">
        <v>11</v>
      </c>
      <c r="B25">
        <v>92.4</v>
      </c>
    </row>
    <row r="26" spans="1:2" x14ac:dyDescent="0.45">
      <c r="A26" t="s">
        <v>87</v>
      </c>
      <c r="B26">
        <v>93</v>
      </c>
    </row>
    <row r="27" spans="1:2" x14ac:dyDescent="0.45">
      <c r="A27" t="s">
        <v>88</v>
      </c>
      <c r="B27">
        <v>90.6</v>
      </c>
    </row>
    <row r="28" spans="1:2" x14ac:dyDescent="0.45">
      <c r="A28" t="s">
        <v>94</v>
      </c>
      <c r="B28">
        <v>89.7</v>
      </c>
    </row>
    <row r="29" spans="1:2" x14ac:dyDescent="0.45">
      <c r="A29" t="s">
        <v>129</v>
      </c>
      <c r="B29">
        <v>92.5</v>
      </c>
    </row>
    <row r="30" spans="1:2" x14ac:dyDescent="0.45">
      <c r="A30" t="s">
        <v>78</v>
      </c>
      <c r="B30">
        <v>91.6</v>
      </c>
    </row>
    <row r="31" spans="1:2" x14ac:dyDescent="0.45">
      <c r="A31" t="s">
        <v>114</v>
      </c>
      <c r="B31">
        <v>88.6</v>
      </c>
    </row>
    <row r="32" spans="1:2" x14ac:dyDescent="0.45">
      <c r="A32" t="s">
        <v>75</v>
      </c>
      <c r="B32">
        <v>91</v>
      </c>
    </row>
    <row r="33" spans="1:2" x14ac:dyDescent="0.45">
      <c r="A33" t="s">
        <v>746</v>
      </c>
      <c r="B33">
        <v>92</v>
      </c>
    </row>
    <row r="34" spans="1:2" x14ac:dyDescent="0.45">
      <c r="A34" t="s">
        <v>200</v>
      </c>
      <c r="B34">
        <v>91.7</v>
      </c>
    </row>
    <row r="35" spans="1:2" x14ac:dyDescent="0.45">
      <c r="A35" t="s">
        <v>81</v>
      </c>
      <c r="B35">
        <v>92.1</v>
      </c>
    </row>
    <row r="36" spans="1:2" x14ac:dyDescent="0.45">
      <c r="A36" t="s">
        <v>95</v>
      </c>
      <c r="B36">
        <v>90.8</v>
      </c>
    </row>
    <row r="37" spans="1:2" x14ac:dyDescent="0.45">
      <c r="A37" t="s">
        <v>98</v>
      </c>
      <c r="B37">
        <v>94.2</v>
      </c>
    </row>
    <row r="38" spans="1:2" x14ac:dyDescent="0.45">
      <c r="A38" t="s">
        <v>707</v>
      </c>
      <c r="B38">
        <v>93.9</v>
      </c>
    </row>
    <row r="39" spans="1:2" x14ac:dyDescent="0.45">
      <c r="A39" t="s">
        <v>124</v>
      </c>
      <c r="B39">
        <v>90.4</v>
      </c>
    </row>
    <row r="40" spans="1:2" x14ac:dyDescent="0.45">
      <c r="A40" t="s">
        <v>603</v>
      </c>
      <c r="B40">
        <v>96.5</v>
      </c>
    </row>
    <row r="41" spans="1:2" x14ac:dyDescent="0.45">
      <c r="A41" t="s">
        <v>432</v>
      </c>
      <c r="B41">
        <v>94.2</v>
      </c>
    </row>
    <row r="42" spans="1:2" x14ac:dyDescent="0.45">
      <c r="A42" t="s">
        <v>119</v>
      </c>
      <c r="B42">
        <v>93.3</v>
      </c>
    </row>
    <row r="43" spans="1:2" x14ac:dyDescent="0.45">
      <c r="A43" t="s">
        <v>195</v>
      </c>
      <c r="B43">
        <v>93</v>
      </c>
    </row>
    <row r="44" spans="1:2" x14ac:dyDescent="0.45">
      <c r="A44" t="s">
        <v>596</v>
      </c>
      <c r="B44">
        <v>93.7</v>
      </c>
    </row>
    <row r="45" spans="1:2" x14ac:dyDescent="0.45">
      <c r="A45" t="s">
        <v>110</v>
      </c>
      <c r="B45">
        <v>91.5</v>
      </c>
    </row>
    <row r="46" spans="1:2" x14ac:dyDescent="0.45">
      <c r="A46" t="s">
        <v>125</v>
      </c>
      <c r="B46">
        <v>92.9</v>
      </c>
    </row>
    <row r="47" spans="1:2" x14ac:dyDescent="0.45">
      <c r="A47" t="s">
        <v>165</v>
      </c>
      <c r="B47">
        <v>89.6</v>
      </c>
    </row>
    <row r="48" spans="1:2" x14ac:dyDescent="0.45">
      <c r="A48" t="s">
        <v>109</v>
      </c>
      <c r="B48">
        <v>91.1</v>
      </c>
    </row>
    <row r="49" spans="1:2" x14ac:dyDescent="0.45">
      <c r="A49" t="s">
        <v>91</v>
      </c>
      <c r="B49">
        <v>94.2</v>
      </c>
    </row>
    <row r="50" spans="1:2" x14ac:dyDescent="0.45">
      <c r="A50" t="s">
        <v>90</v>
      </c>
      <c r="B50">
        <v>94.9</v>
      </c>
    </row>
    <row r="51" spans="1:2" x14ac:dyDescent="0.45">
      <c r="A51" t="s">
        <v>126</v>
      </c>
      <c r="B51">
        <v>93.4</v>
      </c>
    </row>
    <row r="52" spans="1:2" x14ac:dyDescent="0.45">
      <c r="A52" t="s">
        <v>747</v>
      </c>
      <c r="B52">
        <v>92.9</v>
      </c>
    </row>
    <row r="53" spans="1:2" x14ac:dyDescent="0.45">
      <c r="A53" t="s">
        <v>82</v>
      </c>
      <c r="B53">
        <v>91.4</v>
      </c>
    </row>
    <row r="54" spans="1:2" x14ac:dyDescent="0.45">
      <c r="A54" t="s">
        <v>600</v>
      </c>
      <c r="B54">
        <v>93.7</v>
      </c>
    </row>
    <row r="55" spans="1:2" x14ac:dyDescent="0.45">
      <c r="A55" t="s">
        <v>166</v>
      </c>
      <c r="B55">
        <v>90.7</v>
      </c>
    </row>
    <row r="56" spans="1:2" x14ac:dyDescent="0.45">
      <c r="A56" t="s">
        <v>134</v>
      </c>
      <c r="B56">
        <v>92</v>
      </c>
    </row>
    <row r="57" spans="1:2" x14ac:dyDescent="0.45">
      <c r="A57" t="s">
        <v>156</v>
      </c>
      <c r="B57">
        <v>87.2</v>
      </c>
    </row>
    <row r="58" spans="1:2" x14ac:dyDescent="0.45">
      <c r="A58" t="s">
        <v>177</v>
      </c>
      <c r="B58">
        <v>90.2</v>
      </c>
    </row>
    <row r="59" spans="1:2" x14ac:dyDescent="0.45">
      <c r="A59" t="s">
        <v>21</v>
      </c>
      <c r="B59">
        <v>91.7</v>
      </c>
    </row>
    <row r="60" spans="1:2" x14ac:dyDescent="0.45">
      <c r="A60" t="s">
        <v>519</v>
      </c>
      <c r="B60">
        <v>93.8</v>
      </c>
    </row>
    <row r="61" spans="1:2" x14ac:dyDescent="0.45">
      <c r="A61" t="s">
        <v>33</v>
      </c>
      <c r="B61">
        <v>95.4</v>
      </c>
    </row>
    <row r="62" spans="1:2" x14ac:dyDescent="0.45">
      <c r="A62" t="s">
        <v>551</v>
      </c>
      <c r="B62">
        <v>91.6</v>
      </c>
    </row>
    <row r="63" spans="1:2" x14ac:dyDescent="0.45">
      <c r="A63" t="s">
        <v>396</v>
      </c>
      <c r="B63">
        <v>89.4</v>
      </c>
    </row>
    <row r="64" spans="1:2" x14ac:dyDescent="0.45">
      <c r="A64" t="s">
        <v>34</v>
      </c>
      <c r="B64">
        <v>93.6</v>
      </c>
    </row>
    <row r="65" spans="1:2" x14ac:dyDescent="0.45">
      <c r="A65" t="s">
        <v>183</v>
      </c>
      <c r="B65">
        <v>92.7</v>
      </c>
    </row>
    <row r="66" spans="1:2" x14ac:dyDescent="0.45">
      <c r="A66" t="s">
        <v>748</v>
      </c>
      <c r="B66">
        <v>92.5</v>
      </c>
    </row>
    <row r="67" spans="1:2" x14ac:dyDescent="0.45">
      <c r="A67" t="s">
        <v>120</v>
      </c>
      <c r="B67">
        <v>95.7</v>
      </c>
    </row>
    <row r="68" spans="1:2" x14ac:dyDescent="0.45">
      <c r="A68" t="s">
        <v>607</v>
      </c>
      <c r="B68">
        <v>94.7</v>
      </c>
    </row>
    <row r="69" spans="1:2" x14ac:dyDescent="0.45">
      <c r="A69" t="s">
        <v>138</v>
      </c>
      <c r="B69">
        <v>90.3</v>
      </c>
    </row>
    <row r="70" spans="1:2" x14ac:dyDescent="0.45">
      <c r="A70" t="s">
        <v>312</v>
      </c>
      <c r="B70">
        <v>93.8</v>
      </c>
    </row>
    <row r="71" spans="1:2" x14ac:dyDescent="0.45">
      <c r="A71" t="s">
        <v>711</v>
      </c>
      <c r="B71">
        <v>92.9</v>
      </c>
    </row>
    <row r="72" spans="1:2" x14ac:dyDescent="0.45">
      <c r="A72" t="s">
        <v>123</v>
      </c>
      <c r="B72">
        <v>93.9</v>
      </c>
    </row>
    <row r="73" spans="1:2" x14ac:dyDescent="0.45">
      <c r="A73" t="s">
        <v>604</v>
      </c>
      <c r="B73">
        <v>91.8</v>
      </c>
    </row>
    <row r="74" spans="1:2" x14ac:dyDescent="0.45">
      <c r="A74" t="s">
        <v>103</v>
      </c>
      <c r="B74">
        <v>84.2</v>
      </c>
    </row>
    <row r="75" spans="1:2" x14ac:dyDescent="0.45">
      <c r="A75" t="s">
        <v>49</v>
      </c>
      <c r="B75">
        <v>93.4</v>
      </c>
    </row>
    <row r="76" spans="1:2" x14ac:dyDescent="0.45">
      <c r="A76" t="s">
        <v>24</v>
      </c>
      <c r="B76">
        <v>92.1</v>
      </c>
    </row>
    <row r="77" spans="1:2" x14ac:dyDescent="0.45">
      <c r="A77" t="s">
        <v>657</v>
      </c>
      <c r="B77">
        <v>94</v>
      </c>
    </row>
    <row r="78" spans="1:2" x14ac:dyDescent="0.45">
      <c r="A78" t="s">
        <v>148</v>
      </c>
      <c r="B78">
        <v>91.4</v>
      </c>
    </row>
    <row r="79" spans="1:2" x14ac:dyDescent="0.45">
      <c r="A79" t="s">
        <v>228</v>
      </c>
      <c r="B79">
        <v>92.6</v>
      </c>
    </row>
    <row r="80" spans="1:2" x14ac:dyDescent="0.45">
      <c r="A80" t="s">
        <v>178</v>
      </c>
      <c r="B80">
        <v>96</v>
      </c>
    </row>
    <row r="81" spans="1:2" x14ac:dyDescent="0.45">
      <c r="A81" t="s">
        <v>180</v>
      </c>
      <c r="B81">
        <v>90.8</v>
      </c>
    </row>
    <row r="82" spans="1:2" x14ac:dyDescent="0.45">
      <c r="A82" t="s">
        <v>142</v>
      </c>
      <c r="B82">
        <v>91.7</v>
      </c>
    </row>
    <row r="83" spans="1:2" x14ac:dyDescent="0.45">
      <c r="A83" t="s">
        <v>454</v>
      </c>
      <c r="B83">
        <v>93.4</v>
      </c>
    </row>
    <row r="84" spans="1:2" x14ac:dyDescent="0.45">
      <c r="A84" t="s">
        <v>157</v>
      </c>
      <c r="B84">
        <v>93.3</v>
      </c>
    </row>
    <row r="85" spans="1:2" x14ac:dyDescent="0.45">
      <c r="A85" t="s">
        <v>601</v>
      </c>
      <c r="B85">
        <v>90.8</v>
      </c>
    </row>
    <row r="86" spans="1:2" x14ac:dyDescent="0.45">
      <c r="A86" t="s">
        <v>749</v>
      </c>
      <c r="B86">
        <v>93.9</v>
      </c>
    </row>
    <row r="87" spans="1:2" x14ac:dyDescent="0.45">
      <c r="A87" t="s">
        <v>668</v>
      </c>
      <c r="B87">
        <v>93.4</v>
      </c>
    </row>
    <row r="88" spans="1:2" x14ac:dyDescent="0.45">
      <c r="A88" t="s">
        <v>594</v>
      </c>
      <c r="B88">
        <v>93.4</v>
      </c>
    </row>
    <row r="89" spans="1:2" x14ac:dyDescent="0.45">
      <c r="A89" t="s">
        <v>161</v>
      </c>
      <c r="B89">
        <v>93.7</v>
      </c>
    </row>
    <row r="90" spans="1:2" x14ac:dyDescent="0.45">
      <c r="A90" t="s">
        <v>115</v>
      </c>
      <c r="B90">
        <v>93</v>
      </c>
    </row>
    <row r="91" spans="1:2" x14ac:dyDescent="0.45">
      <c r="A91" t="s">
        <v>113</v>
      </c>
      <c r="B91">
        <v>91.9</v>
      </c>
    </row>
    <row r="92" spans="1:2" x14ac:dyDescent="0.45">
      <c r="A92" t="s">
        <v>197</v>
      </c>
      <c r="B92">
        <v>92.5</v>
      </c>
    </row>
    <row r="93" spans="1:2" x14ac:dyDescent="0.45">
      <c r="A93" t="s">
        <v>155</v>
      </c>
      <c r="B93">
        <v>92.3</v>
      </c>
    </row>
    <row r="94" spans="1:2" x14ac:dyDescent="0.45">
      <c r="A94" t="s">
        <v>539</v>
      </c>
      <c r="B94">
        <v>93.3</v>
      </c>
    </row>
    <row r="95" spans="1:2" x14ac:dyDescent="0.45">
      <c r="A95" t="s">
        <v>222</v>
      </c>
      <c r="B95">
        <v>94.2</v>
      </c>
    </row>
    <row r="96" spans="1:2" x14ac:dyDescent="0.45">
      <c r="A96" t="s">
        <v>74</v>
      </c>
      <c r="B96">
        <v>94.1</v>
      </c>
    </row>
    <row r="97" spans="1:2" x14ac:dyDescent="0.45">
      <c r="A97" t="s">
        <v>36</v>
      </c>
      <c r="B97">
        <v>95.4</v>
      </c>
    </row>
    <row r="98" spans="1:2" x14ac:dyDescent="0.45">
      <c r="A98" t="s">
        <v>649</v>
      </c>
      <c r="B98">
        <v>94.3</v>
      </c>
    </row>
    <row r="99" spans="1:2" x14ac:dyDescent="0.45">
      <c r="A99" t="s">
        <v>599</v>
      </c>
      <c r="B99">
        <v>86.1</v>
      </c>
    </row>
    <row r="100" spans="1:2" x14ac:dyDescent="0.45">
      <c r="A100" t="s">
        <v>650</v>
      </c>
      <c r="B100">
        <v>93.1</v>
      </c>
    </row>
    <row r="101" spans="1:2" x14ac:dyDescent="0.45">
      <c r="A101" t="s">
        <v>46</v>
      </c>
      <c r="B101">
        <v>94.2</v>
      </c>
    </row>
    <row r="102" spans="1:2" x14ac:dyDescent="0.45">
      <c r="A102" t="s">
        <v>447</v>
      </c>
      <c r="B102">
        <v>92.1</v>
      </c>
    </row>
    <row r="103" spans="1:2" x14ac:dyDescent="0.45">
      <c r="A103" t="s">
        <v>40</v>
      </c>
      <c r="B103">
        <v>94.3</v>
      </c>
    </row>
    <row r="104" spans="1:2" x14ac:dyDescent="0.45">
      <c r="A104" t="s">
        <v>427</v>
      </c>
      <c r="B104">
        <v>96.3</v>
      </c>
    </row>
    <row r="105" spans="1:2" x14ac:dyDescent="0.45">
      <c r="A105" t="s">
        <v>289</v>
      </c>
      <c r="B105">
        <v>86.3</v>
      </c>
    </row>
    <row r="106" spans="1:2" x14ac:dyDescent="0.45">
      <c r="A106" t="s">
        <v>104</v>
      </c>
      <c r="B106">
        <v>90</v>
      </c>
    </row>
    <row r="107" spans="1:2" x14ac:dyDescent="0.45">
      <c r="A107" t="s">
        <v>97</v>
      </c>
      <c r="B107">
        <v>92.8</v>
      </c>
    </row>
    <row r="108" spans="1:2" x14ac:dyDescent="0.45">
      <c r="A108" t="s">
        <v>750</v>
      </c>
      <c r="B108">
        <v>92</v>
      </c>
    </row>
    <row r="109" spans="1:2" x14ac:dyDescent="0.45">
      <c r="A109" t="s">
        <v>751</v>
      </c>
      <c r="B109">
        <v>93.9</v>
      </c>
    </row>
    <row r="110" spans="1:2" x14ac:dyDescent="0.45">
      <c r="A110" t="s">
        <v>154</v>
      </c>
      <c r="B110">
        <v>95.5</v>
      </c>
    </row>
    <row r="111" spans="1:2" x14ac:dyDescent="0.45">
      <c r="A111" t="s">
        <v>111</v>
      </c>
      <c r="B111">
        <v>94.8</v>
      </c>
    </row>
    <row r="112" spans="1:2" x14ac:dyDescent="0.45">
      <c r="A112" t="s">
        <v>121</v>
      </c>
      <c r="B112">
        <v>90.5</v>
      </c>
    </row>
    <row r="113" spans="1:2" x14ac:dyDescent="0.45">
      <c r="A113" t="s">
        <v>162</v>
      </c>
      <c r="B113">
        <v>89.4</v>
      </c>
    </row>
    <row r="114" spans="1:2" x14ac:dyDescent="0.45">
      <c r="A114" t="s">
        <v>227</v>
      </c>
      <c r="B114">
        <v>91.9</v>
      </c>
    </row>
    <row r="115" spans="1:2" x14ac:dyDescent="0.45">
      <c r="A115" t="s">
        <v>39</v>
      </c>
      <c r="B115">
        <v>92</v>
      </c>
    </row>
    <row r="116" spans="1:2" x14ac:dyDescent="0.45">
      <c r="A116" t="s">
        <v>476</v>
      </c>
      <c r="B116">
        <v>93.4</v>
      </c>
    </row>
    <row r="117" spans="1:2" x14ac:dyDescent="0.45">
      <c r="A117" t="s">
        <v>752</v>
      </c>
      <c r="B117">
        <v>94.5</v>
      </c>
    </row>
    <row r="118" spans="1:2" x14ac:dyDescent="0.45">
      <c r="A118" t="s">
        <v>618</v>
      </c>
      <c r="B118">
        <v>91.1</v>
      </c>
    </row>
    <row r="119" spans="1:2" x14ac:dyDescent="0.45">
      <c r="A119" t="s">
        <v>638</v>
      </c>
      <c r="B119">
        <v>93.6</v>
      </c>
    </row>
    <row r="120" spans="1:2" x14ac:dyDescent="0.45">
      <c r="A120" t="s">
        <v>443</v>
      </c>
      <c r="B120">
        <v>91.3</v>
      </c>
    </row>
    <row r="121" spans="1:2" x14ac:dyDescent="0.45">
      <c r="A121" t="s">
        <v>753</v>
      </c>
      <c r="B121">
        <v>94.5</v>
      </c>
    </row>
    <row r="122" spans="1:2" x14ac:dyDescent="0.45">
      <c r="A122" t="s">
        <v>130</v>
      </c>
      <c r="B122">
        <v>92</v>
      </c>
    </row>
    <row r="123" spans="1:2" x14ac:dyDescent="0.45">
      <c r="A123" t="s">
        <v>146</v>
      </c>
      <c r="B123">
        <v>88.8</v>
      </c>
    </row>
    <row r="124" spans="1:2" x14ac:dyDescent="0.45">
      <c r="A124" t="s">
        <v>199</v>
      </c>
      <c r="B124">
        <v>91.8</v>
      </c>
    </row>
    <row r="125" spans="1:2" x14ac:dyDescent="0.45">
      <c r="A125" t="s">
        <v>386</v>
      </c>
      <c r="B125">
        <v>87.1</v>
      </c>
    </row>
    <row r="126" spans="1:2" x14ac:dyDescent="0.45">
      <c r="A126" t="s">
        <v>605</v>
      </c>
      <c r="B126">
        <v>90.7</v>
      </c>
    </row>
    <row r="127" spans="1:2" x14ac:dyDescent="0.45">
      <c r="A127" t="s">
        <v>77</v>
      </c>
      <c r="B127">
        <v>93.9</v>
      </c>
    </row>
    <row r="128" spans="1:2" x14ac:dyDescent="0.45">
      <c r="A128" t="s">
        <v>139</v>
      </c>
      <c r="B128">
        <v>94.6</v>
      </c>
    </row>
    <row r="129" spans="1:2" x14ac:dyDescent="0.45">
      <c r="A129" t="s">
        <v>613</v>
      </c>
      <c r="B129">
        <v>93.6</v>
      </c>
    </row>
    <row r="130" spans="1:2" x14ac:dyDescent="0.45">
      <c r="A130" t="s">
        <v>754</v>
      </c>
      <c r="B130">
        <v>92.6</v>
      </c>
    </row>
    <row r="131" spans="1:2" x14ac:dyDescent="0.45">
      <c r="A131" t="s">
        <v>755</v>
      </c>
      <c r="B131">
        <v>92.7</v>
      </c>
    </row>
    <row r="132" spans="1:2" x14ac:dyDescent="0.45">
      <c r="A132" t="s">
        <v>169</v>
      </c>
      <c r="B132">
        <v>91.6</v>
      </c>
    </row>
    <row r="133" spans="1:2" x14ac:dyDescent="0.45">
      <c r="A133" t="s">
        <v>457</v>
      </c>
      <c r="B133">
        <v>91.2</v>
      </c>
    </row>
    <row r="134" spans="1:2" x14ac:dyDescent="0.45">
      <c r="A134" t="s">
        <v>756</v>
      </c>
      <c r="B134">
        <v>93.9</v>
      </c>
    </row>
    <row r="135" spans="1:2" x14ac:dyDescent="0.45">
      <c r="A135" t="s">
        <v>141</v>
      </c>
      <c r="B135">
        <v>91.3</v>
      </c>
    </row>
    <row r="136" spans="1:2" x14ac:dyDescent="0.45">
      <c r="A136" t="s">
        <v>651</v>
      </c>
      <c r="B136">
        <v>94.4</v>
      </c>
    </row>
    <row r="137" spans="1:2" x14ac:dyDescent="0.45">
      <c r="A137" t="s">
        <v>757</v>
      </c>
      <c r="B137">
        <v>93.7</v>
      </c>
    </row>
    <row r="138" spans="1:2" x14ac:dyDescent="0.45">
      <c r="A138" t="s">
        <v>158</v>
      </c>
      <c r="B138">
        <v>92.5</v>
      </c>
    </row>
    <row r="139" spans="1:2" x14ac:dyDescent="0.45">
      <c r="A139" t="s">
        <v>602</v>
      </c>
      <c r="B139">
        <v>91.7</v>
      </c>
    </row>
    <row r="140" spans="1:2" x14ac:dyDescent="0.45">
      <c r="A140" t="s">
        <v>453</v>
      </c>
      <c r="B140">
        <v>96.8</v>
      </c>
    </row>
    <row r="141" spans="1:2" x14ac:dyDescent="0.45">
      <c r="A141" t="s">
        <v>758</v>
      </c>
      <c r="B141">
        <v>91.7</v>
      </c>
    </row>
    <row r="142" spans="1:2" x14ac:dyDescent="0.45">
      <c r="A142" t="s">
        <v>275</v>
      </c>
      <c r="B142">
        <v>91.5</v>
      </c>
    </row>
    <row r="143" spans="1:2" x14ac:dyDescent="0.45">
      <c r="A143" t="s">
        <v>252</v>
      </c>
      <c r="B143">
        <v>90.6</v>
      </c>
    </row>
    <row r="144" spans="1:2" x14ac:dyDescent="0.45">
      <c r="A144" t="s">
        <v>625</v>
      </c>
      <c r="B144">
        <v>90.6</v>
      </c>
    </row>
    <row r="145" spans="1:2" x14ac:dyDescent="0.45">
      <c r="A145" t="s">
        <v>609</v>
      </c>
      <c r="B145">
        <v>93</v>
      </c>
    </row>
    <row r="146" spans="1:2" x14ac:dyDescent="0.45">
      <c r="A146" t="s">
        <v>76</v>
      </c>
      <c r="B146">
        <v>89.5</v>
      </c>
    </row>
    <row r="147" spans="1:2" x14ac:dyDescent="0.45">
      <c r="A147" t="s">
        <v>759</v>
      </c>
      <c r="B147">
        <v>92.9</v>
      </c>
    </row>
    <row r="148" spans="1:2" x14ac:dyDescent="0.45">
      <c r="A148" t="s">
        <v>210</v>
      </c>
      <c r="B148">
        <v>91.3</v>
      </c>
    </row>
    <row r="149" spans="1:2" x14ac:dyDescent="0.45">
      <c r="A149" t="s">
        <v>760</v>
      </c>
      <c r="B149">
        <v>91.5</v>
      </c>
    </row>
    <row r="150" spans="1:2" x14ac:dyDescent="0.45">
      <c r="A150" t="s">
        <v>105</v>
      </c>
      <c r="B150">
        <v>94.8</v>
      </c>
    </row>
    <row r="151" spans="1:2" x14ac:dyDescent="0.45">
      <c r="A151" t="s">
        <v>761</v>
      </c>
      <c r="B151">
        <v>96.5</v>
      </c>
    </row>
    <row r="152" spans="1:2" x14ac:dyDescent="0.45">
      <c r="A152" t="s">
        <v>452</v>
      </c>
      <c r="B152">
        <v>94.6</v>
      </c>
    </row>
    <row r="153" spans="1:2" x14ac:dyDescent="0.45">
      <c r="A153" t="s">
        <v>230</v>
      </c>
      <c r="B153">
        <v>94.6</v>
      </c>
    </row>
    <row r="154" spans="1:2" x14ac:dyDescent="0.45">
      <c r="A154" t="s">
        <v>524</v>
      </c>
      <c r="B154">
        <v>95.1</v>
      </c>
    </row>
    <row r="155" spans="1:2" x14ac:dyDescent="0.45">
      <c r="A155" t="s">
        <v>762</v>
      </c>
      <c r="B155">
        <v>92.3</v>
      </c>
    </row>
    <row r="156" spans="1:2" x14ac:dyDescent="0.45">
      <c r="A156" t="s">
        <v>763</v>
      </c>
      <c r="B156">
        <v>89.8</v>
      </c>
    </row>
    <row r="157" spans="1:2" x14ac:dyDescent="0.45">
      <c r="A157" t="s">
        <v>764</v>
      </c>
      <c r="B157">
        <v>90</v>
      </c>
    </row>
    <row r="158" spans="1:2" x14ac:dyDescent="0.45">
      <c r="A158" t="s">
        <v>19</v>
      </c>
      <c r="B158">
        <v>96.4</v>
      </c>
    </row>
    <row r="159" spans="1:2" x14ac:dyDescent="0.45">
      <c r="A159" t="s">
        <v>256</v>
      </c>
      <c r="B159">
        <v>96.5</v>
      </c>
    </row>
    <row r="160" spans="1:2" x14ac:dyDescent="0.45">
      <c r="A160" t="s">
        <v>219</v>
      </c>
      <c r="B160">
        <v>93.5</v>
      </c>
    </row>
    <row r="161" spans="1:2" x14ac:dyDescent="0.45">
      <c r="A161" t="s">
        <v>240</v>
      </c>
      <c r="B161">
        <v>96.6</v>
      </c>
    </row>
    <row r="162" spans="1:2" x14ac:dyDescent="0.45">
      <c r="A162" t="s">
        <v>149</v>
      </c>
      <c r="B162">
        <v>91.4</v>
      </c>
    </row>
    <row r="163" spans="1:2" x14ac:dyDescent="0.45">
      <c r="A163" t="s">
        <v>765</v>
      </c>
      <c r="B163">
        <v>94.1</v>
      </c>
    </row>
    <row r="164" spans="1:2" x14ac:dyDescent="0.45">
      <c r="A164" t="s">
        <v>766</v>
      </c>
      <c r="B164">
        <v>89.6</v>
      </c>
    </row>
    <row r="165" spans="1:2" x14ac:dyDescent="0.45">
      <c r="A165" t="s">
        <v>520</v>
      </c>
      <c r="B165">
        <v>97.5</v>
      </c>
    </row>
    <row r="166" spans="1:2" x14ac:dyDescent="0.45">
      <c r="A166" t="s">
        <v>213</v>
      </c>
      <c r="B166">
        <v>97.2</v>
      </c>
    </row>
    <row r="167" spans="1:2" x14ac:dyDescent="0.45">
      <c r="A167" t="s">
        <v>285</v>
      </c>
      <c r="B167">
        <v>90.8</v>
      </c>
    </row>
    <row r="168" spans="1:2" x14ac:dyDescent="0.45">
      <c r="A168" t="s">
        <v>572</v>
      </c>
      <c r="B168">
        <v>89.3</v>
      </c>
    </row>
    <row r="169" spans="1:2" x14ac:dyDescent="0.45">
      <c r="A169" t="s">
        <v>137</v>
      </c>
      <c r="B169">
        <v>96.1</v>
      </c>
    </row>
    <row r="170" spans="1:2" x14ac:dyDescent="0.45">
      <c r="A170" t="s">
        <v>264</v>
      </c>
      <c r="B170">
        <v>95.5</v>
      </c>
    </row>
    <row r="171" spans="1:2" x14ac:dyDescent="0.45">
      <c r="A171" t="s">
        <v>387</v>
      </c>
      <c r="B171">
        <v>96.8</v>
      </c>
    </row>
    <row r="172" spans="1:2" x14ac:dyDescent="0.45">
      <c r="A172" t="s">
        <v>483</v>
      </c>
      <c r="B172">
        <v>91</v>
      </c>
    </row>
    <row r="173" spans="1:2" x14ac:dyDescent="0.45">
      <c r="A173" t="s">
        <v>99</v>
      </c>
      <c r="B173">
        <v>93.8</v>
      </c>
    </row>
    <row r="174" spans="1:2" x14ac:dyDescent="0.45">
      <c r="A174" t="s">
        <v>193</v>
      </c>
      <c r="B174">
        <v>94.5</v>
      </c>
    </row>
    <row r="175" spans="1:2" x14ac:dyDescent="0.45">
      <c r="A175" t="s">
        <v>767</v>
      </c>
      <c r="B175">
        <v>94.1</v>
      </c>
    </row>
    <row r="176" spans="1:2" x14ac:dyDescent="0.45">
      <c r="A176" t="s">
        <v>608</v>
      </c>
      <c r="B176">
        <v>97.5</v>
      </c>
    </row>
    <row r="177" spans="1:2" x14ac:dyDescent="0.45">
      <c r="A177" t="s">
        <v>194</v>
      </c>
      <c r="B177">
        <v>93.7</v>
      </c>
    </row>
    <row r="178" spans="1:2" x14ac:dyDescent="0.45">
      <c r="A178" t="s">
        <v>666</v>
      </c>
      <c r="B178">
        <v>89.7</v>
      </c>
    </row>
    <row r="179" spans="1:2" x14ac:dyDescent="0.45">
      <c r="A179" t="s">
        <v>410</v>
      </c>
      <c r="B179">
        <v>96.1</v>
      </c>
    </row>
    <row r="180" spans="1:2" x14ac:dyDescent="0.45">
      <c r="A180" t="s">
        <v>221</v>
      </c>
      <c r="B180">
        <v>91.8</v>
      </c>
    </row>
    <row r="181" spans="1:2" x14ac:dyDescent="0.45">
      <c r="A181" t="s">
        <v>300</v>
      </c>
      <c r="B181">
        <v>92.2</v>
      </c>
    </row>
    <row r="182" spans="1:2" x14ac:dyDescent="0.45">
      <c r="A182" t="s">
        <v>456</v>
      </c>
      <c r="B182">
        <v>92.9</v>
      </c>
    </row>
    <row r="183" spans="1:2" x14ac:dyDescent="0.45">
      <c r="A183" t="s">
        <v>470</v>
      </c>
      <c r="B183">
        <v>97.8</v>
      </c>
    </row>
    <row r="184" spans="1:2" x14ac:dyDescent="0.45">
      <c r="A184" t="s">
        <v>71</v>
      </c>
      <c r="B184">
        <v>95.9</v>
      </c>
    </row>
    <row r="185" spans="1:2" x14ac:dyDescent="0.45">
      <c r="A185" t="s">
        <v>277</v>
      </c>
      <c r="B185">
        <v>96.2</v>
      </c>
    </row>
    <row r="186" spans="1:2" x14ac:dyDescent="0.45">
      <c r="A186" t="s">
        <v>212</v>
      </c>
      <c r="B186">
        <v>89.9</v>
      </c>
    </row>
    <row r="187" spans="1:2" x14ac:dyDescent="0.45">
      <c r="A187" t="s">
        <v>44</v>
      </c>
      <c r="B187">
        <v>93.5</v>
      </c>
    </row>
    <row r="188" spans="1:2" x14ac:dyDescent="0.45">
      <c r="A188" t="s">
        <v>658</v>
      </c>
      <c r="B188">
        <v>94.5</v>
      </c>
    </row>
    <row r="189" spans="1:2" x14ac:dyDescent="0.45">
      <c r="A189" t="s">
        <v>734</v>
      </c>
      <c r="B189">
        <v>97.1</v>
      </c>
    </row>
    <row r="190" spans="1:2" x14ac:dyDescent="0.45">
      <c r="A190" t="s">
        <v>208</v>
      </c>
      <c r="B190">
        <v>92.5</v>
      </c>
    </row>
    <row r="191" spans="1:2" x14ac:dyDescent="0.45">
      <c r="A191" t="s">
        <v>449</v>
      </c>
      <c r="B191">
        <v>94</v>
      </c>
    </row>
    <row r="192" spans="1:2" x14ac:dyDescent="0.45">
      <c r="A192" t="s">
        <v>633</v>
      </c>
      <c r="B192">
        <v>95.8</v>
      </c>
    </row>
    <row r="193" spans="1:2" x14ac:dyDescent="0.45">
      <c r="A193" t="s">
        <v>179</v>
      </c>
      <c r="B193">
        <v>94.3</v>
      </c>
    </row>
    <row r="194" spans="1:2" x14ac:dyDescent="0.45">
      <c r="A194" t="s">
        <v>3</v>
      </c>
      <c r="B194">
        <v>94.2</v>
      </c>
    </row>
    <row r="195" spans="1:2" x14ac:dyDescent="0.45">
      <c r="A195" t="s">
        <v>703</v>
      </c>
      <c r="B195">
        <v>95.5</v>
      </c>
    </row>
    <row r="196" spans="1:2" x14ac:dyDescent="0.45">
      <c r="A196" t="s">
        <v>768</v>
      </c>
      <c r="B196">
        <v>91.6</v>
      </c>
    </row>
    <row r="197" spans="1:2" x14ac:dyDescent="0.45">
      <c r="A197" t="s">
        <v>297</v>
      </c>
      <c r="B197">
        <v>93.7</v>
      </c>
    </row>
    <row r="198" spans="1:2" x14ac:dyDescent="0.45">
      <c r="A198" t="s">
        <v>371</v>
      </c>
      <c r="B198">
        <v>95</v>
      </c>
    </row>
    <row r="199" spans="1:2" x14ac:dyDescent="0.45">
      <c r="A199" t="s">
        <v>494</v>
      </c>
      <c r="B199">
        <v>91.4</v>
      </c>
    </row>
    <row r="200" spans="1:2" x14ac:dyDescent="0.45">
      <c r="A200" t="s">
        <v>623</v>
      </c>
      <c r="B200">
        <v>93.2</v>
      </c>
    </row>
    <row r="201" spans="1:2" x14ac:dyDescent="0.45">
      <c r="A201" t="s">
        <v>769</v>
      </c>
      <c r="B201">
        <v>90.8</v>
      </c>
    </row>
    <row r="202" spans="1:2" x14ac:dyDescent="0.45">
      <c r="A202" t="s">
        <v>770</v>
      </c>
      <c r="B202">
        <v>92.4</v>
      </c>
    </row>
    <row r="203" spans="1:2" x14ac:dyDescent="0.45">
      <c r="A203" t="s">
        <v>29</v>
      </c>
      <c r="B203">
        <v>94.7</v>
      </c>
    </row>
    <row r="204" spans="1:2" x14ac:dyDescent="0.45">
      <c r="A204" t="s">
        <v>173</v>
      </c>
      <c r="B204">
        <v>93.8</v>
      </c>
    </row>
    <row r="205" spans="1:2" x14ac:dyDescent="0.45">
      <c r="A205" t="s">
        <v>346</v>
      </c>
      <c r="B205">
        <v>97.2</v>
      </c>
    </row>
    <row r="206" spans="1:2" x14ac:dyDescent="0.45">
      <c r="A206" t="s">
        <v>247</v>
      </c>
      <c r="B206">
        <v>94.1</v>
      </c>
    </row>
    <row r="207" spans="1:2" x14ac:dyDescent="0.45">
      <c r="A207" t="s">
        <v>215</v>
      </c>
      <c r="B207">
        <v>89.1</v>
      </c>
    </row>
    <row r="208" spans="1:2" x14ac:dyDescent="0.45">
      <c r="A208" t="s">
        <v>167</v>
      </c>
      <c r="B208">
        <v>89.4</v>
      </c>
    </row>
    <row r="209" spans="1:2" x14ac:dyDescent="0.45">
      <c r="A209" t="s">
        <v>541</v>
      </c>
      <c r="B209">
        <v>93.7</v>
      </c>
    </row>
    <row r="210" spans="1:2" x14ac:dyDescent="0.45">
      <c r="A210" t="s">
        <v>186</v>
      </c>
      <c r="B210">
        <v>92.8</v>
      </c>
    </row>
    <row r="211" spans="1:2" x14ac:dyDescent="0.45">
      <c r="A211" t="s">
        <v>516</v>
      </c>
      <c r="B211">
        <v>93.4</v>
      </c>
    </row>
    <row r="212" spans="1:2" x14ac:dyDescent="0.45">
      <c r="A212" t="s">
        <v>723</v>
      </c>
      <c r="B212">
        <v>97.1</v>
      </c>
    </row>
    <row r="213" spans="1:2" x14ac:dyDescent="0.45">
      <c r="A213" t="s">
        <v>234</v>
      </c>
      <c r="B213">
        <v>94.4</v>
      </c>
    </row>
    <row r="214" spans="1:2" x14ac:dyDescent="0.45">
      <c r="A214" t="s">
        <v>646</v>
      </c>
      <c r="B214">
        <v>98.4</v>
      </c>
    </row>
    <row r="215" spans="1:2" x14ac:dyDescent="0.45">
      <c r="A215" t="s">
        <v>235</v>
      </c>
      <c r="B215">
        <v>95.4</v>
      </c>
    </row>
    <row r="216" spans="1:2" x14ac:dyDescent="0.45">
      <c r="A216" t="s">
        <v>771</v>
      </c>
      <c r="B216">
        <v>96</v>
      </c>
    </row>
    <row r="217" spans="1:2" x14ac:dyDescent="0.45">
      <c r="A217" t="s">
        <v>424</v>
      </c>
      <c r="B217">
        <v>90.5</v>
      </c>
    </row>
    <row r="218" spans="1:2" x14ac:dyDescent="0.45">
      <c r="A218" t="s">
        <v>614</v>
      </c>
      <c r="B218">
        <v>89.1</v>
      </c>
    </row>
    <row r="219" spans="1:2" x14ac:dyDescent="0.45">
      <c r="A219" t="s">
        <v>364</v>
      </c>
      <c r="B219">
        <v>92.8</v>
      </c>
    </row>
    <row r="220" spans="1:2" x14ac:dyDescent="0.45">
      <c r="A220" t="s">
        <v>772</v>
      </c>
      <c r="B220">
        <v>96</v>
      </c>
    </row>
    <row r="221" spans="1:2" x14ac:dyDescent="0.45">
      <c r="A221" t="s">
        <v>324</v>
      </c>
      <c r="B221">
        <v>92.6</v>
      </c>
    </row>
    <row r="222" spans="1:2" x14ac:dyDescent="0.45">
      <c r="A222" t="s">
        <v>122</v>
      </c>
      <c r="B222">
        <v>94.4</v>
      </c>
    </row>
    <row r="223" spans="1:2" x14ac:dyDescent="0.45">
      <c r="A223" t="s">
        <v>218</v>
      </c>
      <c r="B223">
        <v>95.3</v>
      </c>
    </row>
    <row r="224" spans="1:2" x14ac:dyDescent="0.45">
      <c r="A224" t="s">
        <v>250</v>
      </c>
      <c r="B224">
        <v>95.8</v>
      </c>
    </row>
    <row r="225" spans="1:2" x14ac:dyDescent="0.45">
      <c r="A225" t="s">
        <v>580</v>
      </c>
      <c r="B225">
        <v>95.9</v>
      </c>
    </row>
    <row r="226" spans="1:2" x14ac:dyDescent="0.45">
      <c r="A226" t="s">
        <v>559</v>
      </c>
      <c r="B226">
        <v>92.7</v>
      </c>
    </row>
    <row r="227" spans="1:2" x14ac:dyDescent="0.45">
      <c r="A227" t="s">
        <v>671</v>
      </c>
      <c r="B227">
        <v>90.7</v>
      </c>
    </row>
    <row r="228" spans="1:2" x14ac:dyDescent="0.45">
      <c r="A228" t="s">
        <v>428</v>
      </c>
      <c r="B228">
        <v>95.5</v>
      </c>
    </row>
    <row r="229" spans="1:2" x14ac:dyDescent="0.45">
      <c r="A229" t="s">
        <v>409</v>
      </c>
      <c r="B229">
        <v>93.5</v>
      </c>
    </row>
    <row r="230" spans="1:2" x14ac:dyDescent="0.45">
      <c r="A230" t="s">
        <v>171</v>
      </c>
      <c r="B230">
        <v>95.7</v>
      </c>
    </row>
    <row r="231" spans="1:2" x14ac:dyDescent="0.45">
      <c r="A231" t="s">
        <v>269</v>
      </c>
      <c r="B231">
        <v>97.4</v>
      </c>
    </row>
    <row r="232" spans="1:2" x14ac:dyDescent="0.45">
      <c r="A232" t="s">
        <v>487</v>
      </c>
      <c r="B232">
        <v>92.2</v>
      </c>
    </row>
    <row r="233" spans="1:2" x14ac:dyDescent="0.45">
      <c r="A233" t="s">
        <v>188</v>
      </c>
      <c r="B233">
        <v>95.3</v>
      </c>
    </row>
    <row r="234" spans="1:2" x14ac:dyDescent="0.45">
      <c r="A234" t="s">
        <v>527</v>
      </c>
      <c r="B234">
        <v>95.1</v>
      </c>
    </row>
    <row r="235" spans="1:2" x14ac:dyDescent="0.45">
      <c r="A235" t="s">
        <v>647</v>
      </c>
      <c r="B235">
        <v>92.9</v>
      </c>
    </row>
    <row r="236" spans="1:2" x14ac:dyDescent="0.45">
      <c r="A236" t="s">
        <v>416</v>
      </c>
      <c r="B236">
        <v>94.4</v>
      </c>
    </row>
    <row r="237" spans="1:2" x14ac:dyDescent="0.45">
      <c r="A237" t="s">
        <v>301</v>
      </c>
      <c r="B237">
        <v>93.8</v>
      </c>
    </row>
    <row r="238" spans="1:2" x14ac:dyDescent="0.45">
      <c r="A238" t="s">
        <v>773</v>
      </c>
      <c r="B238">
        <v>89.8</v>
      </c>
    </row>
    <row r="239" spans="1:2" x14ac:dyDescent="0.45">
      <c r="A239" t="s">
        <v>442</v>
      </c>
      <c r="B239">
        <v>91.5</v>
      </c>
    </row>
    <row r="240" spans="1:2" x14ac:dyDescent="0.45">
      <c r="A240" t="s">
        <v>10</v>
      </c>
      <c r="B240">
        <v>97.1</v>
      </c>
    </row>
    <row r="241" spans="1:2" x14ac:dyDescent="0.45">
      <c r="A241" t="s">
        <v>656</v>
      </c>
      <c r="B241">
        <v>92.6</v>
      </c>
    </row>
    <row r="242" spans="1:2" x14ac:dyDescent="0.45">
      <c r="A242" t="s">
        <v>131</v>
      </c>
      <c r="B242">
        <v>95.1</v>
      </c>
    </row>
    <row r="243" spans="1:2" x14ac:dyDescent="0.45">
      <c r="A243" t="s">
        <v>525</v>
      </c>
      <c r="B243">
        <v>95.9</v>
      </c>
    </row>
    <row r="244" spans="1:2" x14ac:dyDescent="0.45">
      <c r="A244" t="s">
        <v>385</v>
      </c>
      <c r="B244">
        <v>94.6</v>
      </c>
    </row>
    <row r="245" spans="1:2" x14ac:dyDescent="0.45">
      <c r="A245" t="s">
        <v>538</v>
      </c>
      <c r="B245">
        <v>95.1</v>
      </c>
    </row>
    <row r="246" spans="1:2" x14ac:dyDescent="0.45">
      <c r="A246" t="s">
        <v>627</v>
      </c>
      <c r="B246">
        <v>97.2</v>
      </c>
    </row>
    <row r="247" spans="1:2" x14ac:dyDescent="0.45">
      <c r="A247" t="s">
        <v>422</v>
      </c>
      <c r="B247">
        <v>93</v>
      </c>
    </row>
    <row r="248" spans="1:2" x14ac:dyDescent="0.45">
      <c r="A248" t="s">
        <v>616</v>
      </c>
      <c r="B248">
        <v>91.9</v>
      </c>
    </row>
    <row r="249" spans="1:2" x14ac:dyDescent="0.45">
      <c r="A249" t="s">
        <v>41</v>
      </c>
      <c r="B249">
        <v>96.4</v>
      </c>
    </row>
    <row r="250" spans="1:2" x14ac:dyDescent="0.45">
      <c r="A250" t="s">
        <v>774</v>
      </c>
      <c r="B250">
        <v>94</v>
      </c>
    </row>
    <row r="251" spans="1:2" x14ac:dyDescent="0.45">
      <c r="A251" t="s">
        <v>340</v>
      </c>
      <c r="B251">
        <v>93.5</v>
      </c>
    </row>
    <row r="252" spans="1:2" x14ac:dyDescent="0.45">
      <c r="A252" t="s">
        <v>295</v>
      </c>
      <c r="B252">
        <v>91.2</v>
      </c>
    </row>
    <row r="253" spans="1:2" x14ac:dyDescent="0.45">
      <c r="A253" t="s">
        <v>258</v>
      </c>
      <c r="B253">
        <v>94.1</v>
      </c>
    </row>
    <row r="254" spans="1:2" x14ac:dyDescent="0.45">
      <c r="A254" t="s">
        <v>372</v>
      </c>
      <c r="B254">
        <v>95.1</v>
      </c>
    </row>
    <row r="255" spans="1:2" x14ac:dyDescent="0.45">
      <c r="A255" t="s">
        <v>775</v>
      </c>
      <c r="B255">
        <v>95.1</v>
      </c>
    </row>
    <row r="256" spans="1:2" x14ac:dyDescent="0.45">
      <c r="A256" t="s">
        <v>415</v>
      </c>
      <c r="B256">
        <v>92.9</v>
      </c>
    </row>
    <row r="257" spans="1:2" x14ac:dyDescent="0.45">
      <c r="A257" t="s">
        <v>345</v>
      </c>
      <c r="B257">
        <v>93.2</v>
      </c>
    </row>
    <row r="258" spans="1:2" x14ac:dyDescent="0.45">
      <c r="A258" t="s">
        <v>205</v>
      </c>
      <c r="B258">
        <v>94.9</v>
      </c>
    </row>
    <row r="259" spans="1:2" x14ac:dyDescent="0.45">
      <c r="A259" t="s">
        <v>243</v>
      </c>
      <c r="B259">
        <v>97</v>
      </c>
    </row>
    <row r="260" spans="1:2" x14ac:dyDescent="0.45">
      <c r="A260" t="s">
        <v>720</v>
      </c>
      <c r="B260">
        <v>94.2</v>
      </c>
    </row>
    <row r="261" spans="1:2" x14ac:dyDescent="0.45">
      <c r="A261" t="s">
        <v>255</v>
      </c>
      <c r="B261">
        <v>94.1</v>
      </c>
    </row>
    <row r="262" spans="1:2" x14ac:dyDescent="0.45">
      <c r="A262" t="s">
        <v>368</v>
      </c>
      <c r="B262">
        <v>86.5</v>
      </c>
    </row>
    <row r="263" spans="1:2" x14ac:dyDescent="0.45">
      <c r="A263" t="s">
        <v>383</v>
      </c>
      <c r="B263">
        <v>98</v>
      </c>
    </row>
    <row r="264" spans="1:2" x14ac:dyDescent="0.45">
      <c r="A264" t="s">
        <v>417</v>
      </c>
      <c r="B264">
        <v>91.4</v>
      </c>
    </row>
    <row r="265" spans="1:2" x14ac:dyDescent="0.45">
      <c r="A265" t="s">
        <v>534</v>
      </c>
      <c r="B265">
        <v>92.2</v>
      </c>
    </row>
    <row r="266" spans="1:2" x14ac:dyDescent="0.45">
      <c r="A266" t="s">
        <v>270</v>
      </c>
      <c r="B266">
        <v>93.9</v>
      </c>
    </row>
    <row r="267" spans="1:2" x14ac:dyDescent="0.45">
      <c r="A267" t="s">
        <v>699</v>
      </c>
      <c r="B267">
        <v>96.1</v>
      </c>
    </row>
    <row r="268" spans="1:2" x14ac:dyDescent="0.45">
      <c r="A268" t="s">
        <v>323</v>
      </c>
      <c r="B268">
        <v>94.4</v>
      </c>
    </row>
    <row r="269" spans="1:2" x14ac:dyDescent="0.45">
      <c r="A269" t="s">
        <v>164</v>
      </c>
      <c r="B269">
        <v>89.4</v>
      </c>
    </row>
    <row r="270" spans="1:2" x14ac:dyDescent="0.45">
      <c r="A270" t="s">
        <v>322</v>
      </c>
      <c r="B270">
        <v>96.7</v>
      </c>
    </row>
    <row r="271" spans="1:2" x14ac:dyDescent="0.45">
      <c r="A271" t="s">
        <v>776</v>
      </c>
      <c r="B271">
        <v>92.7</v>
      </c>
    </row>
    <row r="272" spans="1:2" x14ac:dyDescent="0.45">
      <c r="A272" t="s">
        <v>267</v>
      </c>
      <c r="B272">
        <v>85.5</v>
      </c>
    </row>
    <row r="273" spans="1:2" x14ac:dyDescent="0.45">
      <c r="A273" t="s">
        <v>419</v>
      </c>
      <c r="B273">
        <v>92.3</v>
      </c>
    </row>
    <row r="274" spans="1:2" x14ac:dyDescent="0.45">
      <c r="A274" t="s">
        <v>96</v>
      </c>
      <c r="B274">
        <v>90.2</v>
      </c>
    </row>
    <row r="275" spans="1:2" x14ac:dyDescent="0.45">
      <c r="A275" t="s">
        <v>159</v>
      </c>
      <c r="B275">
        <v>90.3</v>
      </c>
    </row>
    <row r="276" spans="1:2" x14ac:dyDescent="0.45">
      <c r="A276" t="s">
        <v>612</v>
      </c>
      <c r="B276">
        <v>89.7</v>
      </c>
    </row>
    <row r="277" spans="1:2" x14ac:dyDescent="0.45">
      <c r="A277" t="s">
        <v>329</v>
      </c>
      <c r="B277">
        <v>92.4</v>
      </c>
    </row>
    <row r="278" spans="1:2" x14ac:dyDescent="0.45">
      <c r="A278" t="s">
        <v>610</v>
      </c>
      <c r="B278">
        <v>90.7</v>
      </c>
    </row>
    <row r="279" spans="1:2" x14ac:dyDescent="0.45">
      <c r="A279" t="s">
        <v>777</v>
      </c>
      <c r="B279">
        <v>88.3</v>
      </c>
    </row>
    <row r="280" spans="1:2" x14ac:dyDescent="0.45">
      <c r="A280" t="s">
        <v>265</v>
      </c>
      <c r="B280">
        <v>98.5</v>
      </c>
    </row>
    <row r="281" spans="1:2" x14ac:dyDescent="0.45">
      <c r="A281" t="s">
        <v>12</v>
      </c>
      <c r="B281">
        <v>97.4</v>
      </c>
    </row>
    <row r="282" spans="1:2" x14ac:dyDescent="0.45">
      <c r="A282" t="s">
        <v>286</v>
      </c>
      <c r="B282">
        <v>93.9</v>
      </c>
    </row>
    <row r="283" spans="1:2" x14ac:dyDescent="0.45">
      <c r="A283" t="s">
        <v>232</v>
      </c>
      <c r="B283">
        <v>95.8</v>
      </c>
    </row>
    <row r="284" spans="1:2" x14ac:dyDescent="0.45">
      <c r="A284" t="s">
        <v>778</v>
      </c>
      <c r="B284">
        <v>92</v>
      </c>
    </row>
    <row r="285" spans="1:2" x14ac:dyDescent="0.45">
      <c r="A285" t="s">
        <v>242</v>
      </c>
      <c r="B285">
        <v>92.7</v>
      </c>
    </row>
    <row r="286" spans="1:2" x14ac:dyDescent="0.45">
      <c r="A286" t="s">
        <v>357</v>
      </c>
      <c r="B286">
        <v>96.7</v>
      </c>
    </row>
    <row r="287" spans="1:2" x14ac:dyDescent="0.45">
      <c r="A287" t="s">
        <v>480</v>
      </c>
      <c r="B287">
        <v>93.8</v>
      </c>
    </row>
    <row r="288" spans="1:2" x14ac:dyDescent="0.45">
      <c r="A288" t="s">
        <v>190</v>
      </c>
      <c r="B288">
        <v>93.2</v>
      </c>
    </row>
    <row r="289" spans="1:2" x14ac:dyDescent="0.45">
      <c r="A289" t="s">
        <v>226</v>
      </c>
      <c r="B289">
        <v>93.4</v>
      </c>
    </row>
    <row r="290" spans="1:2" x14ac:dyDescent="0.45">
      <c r="A290" t="s">
        <v>298</v>
      </c>
      <c r="B290">
        <v>93.5</v>
      </c>
    </row>
    <row r="291" spans="1:2" x14ac:dyDescent="0.45">
      <c r="A291" t="s">
        <v>472</v>
      </c>
      <c r="B291">
        <v>92.9</v>
      </c>
    </row>
    <row r="292" spans="1:2" x14ac:dyDescent="0.45">
      <c r="A292" t="s">
        <v>626</v>
      </c>
      <c r="B292">
        <v>91.1</v>
      </c>
    </row>
    <row r="293" spans="1:2" x14ac:dyDescent="0.45">
      <c r="A293" t="s">
        <v>458</v>
      </c>
      <c r="B293">
        <v>95.3</v>
      </c>
    </row>
    <row r="294" spans="1:2" x14ac:dyDescent="0.45">
      <c r="A294" t="s">
        <v>273</v>
      </c>
      <c r="B294">
        <v>90.1</v>
      </c>
    </row>
    <row r="295" spans="1:2" x14ac:dyDescent="0.45">
      <c r="A295" t="s">
        <v>659</v>
      </c>
      <c r="B295">
        <v>92.1</v>
      </c>
    </row>
    <row r="296" spans="1:2" x14ac:dyDescent="0.45">
      <c r="A296" t="s">
        <v>51</v>
      </c>
      <c r="B296">
        <v>93.6</v>
      </c>
    </row>
    <row r="297" spans="1:2" x14ac:dyDescent="0.45">
      <c r="A297" t="s">
        <v>779</v>
      </c>
      <c r="B297">
        <v>90.6</v>
      </c>
    </row>
    <row r="298" spans="1:2" x14ac:dyDescent="0.45">
      <c r="A298" t="s">
        <v>733</v>
      </c>
      <c r="B298">
        <v>94.7</v>
      </c>
    </row>
    <row r="299" spans="1:2" x14ac:dyDescent="0.45">
      <c r="A299" t="s">
        <v>437</v>
      </c>
      <c r="B299">
        <v>92</v>
      </c>
    </row>
    <row r="300" spans="1:2" x14ac:dyDescent="0.45">
      <c r="A300" t="s">
        <v>681</v>
      </c>
      <c r="B300">
        <v>93.2</v>
      </c>
    </row>
    <row r="301" spans="1:2" x14ac:dyDescent="0.45">
      <c r="A301" t="s">
        <v>325</v>
      </c>
      <c r="B301">
        <v>96.3</v>
      </c>
    </row>
    <row r="302" spans="1:2" x14ac:dyDescent="0.45">
      <c r="A302" t="s">
        <v>43</v>
      </c>
      <c r="B302">
        <v>95.9</v>
      </c>
    </row>
    <row r="303" spans="1:2" x14ac:dyDescent="0.45">
      <c r="A303" t="s">
        <v>290</v>
      </c>
      <c r="B303">
        <v>91</v>
      </c>
    </row>
    <row r="304" spans="1:2" x14ac:dyDescent="0.45">
      <c r="A304" t="s">
        <v>25</v>
      </c>
      <c r="B304">
        <v>96.9</v>
      </c>
    </row>
    <row r="305" spans="1:2" x14ac:dyDescent="0.45">
      <c r="A305" t="s">
        <v>429</v>
      </c>
      <c r="B305">
        <v>90.8</v>
      </c>
    </row>
    <row r="306" spans="1:2" x14ac:dyDescent="0.45">
      <c r="A306" t="s">
        <v>624</v>
      </c>
      <c r="B306">
        <v>98.9</v>
      </c>
    </row>
    <row r="307" spans="1:2" x14ac:dyDescent="0.45">
      <c r="A307" t="s">
        <v>780</v>
      </c>
      <c r="B307">
        <v>97.7</v>
      </c>
    </row>
    <row r="308" spans="1:2" x14ac:dyDescent="0.45">
      <c r="A308" t="s">
        <v>326</v>
      </c>
      <c r="B308">
        <v>94.3</v>
      </c>
    </row>
    <row r="309" spans="1:2" x14ac:dyDescent="0.45">
      <c r="A309" t="s">
        <v>42</v>
      </c>
      <c r="B309">
        <v>94.6</v>
      </c>
    </row>
    <row r="310" spans="1:2" x14ac:dyDescent="0.45">
      <c r="A310" t="s">
        <v>399</v>
      </c>
      <c r="B310">
        <v>89.2</v>
      </c>
    </row>
    <row r="311" spans="1:2" x14ac:dyDescent="0.45">
      <c r="A311" t="s">
        <v>382</v>
      </c>
      <c r="B311">
        <v>93.6</v>
      </c>
    </row>
    <row r="312" spans="1:2" x14ac:dyDescent="0.45">
      <c r="A312" t="s">
        <v>682</v>
      </c>
      <c r="B312">
        <v>95.2</v>
      </c>
    </row>
    <row r="313" spans="1:2" x14ac:dyDescent="0.45">
      <c r="A313" t="s">
        <v>781</v>
      </c>
      <c r="B313">
        <v>97.2</v>
      </c>
    </row>
    <row r="314" spans="1:2" x14ac:dyDescent="0.45">
      <c r="A314" t="s">
        <v>634</v>
      </c>
      <c r="B314">
        <v>95.2</v>
      </c>
    </row>
    <row r="315" spans="1:2" x14ac:dyDescent="0.45">
      <c r="A315" t="s">
        <v>310</v>
      </c>
      <c r="B315">
        <v>97.5</v>
      </c>
    </row>
    <row r="316" spans="1:2" x14ac:dyDescent="0.45">
      <c r="A316" t="s">
        <v>721</v>
      </c>
      <c r="B316">
        <v>89.9</v>
      </c>
    </row>
    <row r="317" spans="1:2" x14ac:dyDescent="0.45">
      <c r="A317" t="s">
        <v>782</v>
      </c>
      <c r="B317">
        <v>93.7</v>
      </c>
    </row>
    <row r="318" spans="1:2" x14ac:dyDescent="0.45">
      <c r="A318" t="s">
        <v>696</v>
      </c>
      <c r="B318">
        <v>94</v>
      </c>
    </row>
    <row r="319" spans="1:2" x14ac:dyDescent="0.45">
      <c r="A319" t="s">
        <v>783</v>
      </c>
      <c r="B319">
        <v>92.9</v>
      </c>
    </row>
    <row r="320" spans="1:2" x14ac:dyDescent="0.45">
      <c r="A320" t="s">
        <v>784</v>
      </c>
      <c r="B320">
        <v>94.9</v>
      </c>
    </row>
    <row r="321" spans="1:2" x14ac:dyDescent="0.45">
      <c r="A321" t="s">
        <v>785</v>
      </c>
      <c r="B321">
        <v>96.2</v>
      </c>
    </row>
    <row r="322" spans="1:2" x14ac:dyDescent="0.45">
      <c r="A322" t="s">
        <v>664</v>
      </c>
      <c r="B322">
        <v>95.9</v>
      </c>
    </row>
    <row r="323" spans="1:2" x14ac:dyDescent="0.45">
      <c r="A323" t="s">
        <v>532</v>
      </c>
      <c r="B323">
        <v>94.3</v>
      </c>
    </row>
    <row r="324" spans="1:2" x14ac:dyDescent="0.45">
      <c r="A324" t="s">
        <v>786</v>
      </c>
      <c r="B324">
        <v>92</v>
      </c>
    </row>
    <row r="325" spans="1:2" x14ac:dyDescent="0.45">
      <c r="A325" t="s">
        <v>680</v>
      </c>
      <c r="B325">
        <v>93.3</v>
      </c>
    </row>
    <row r="326" spans="1:2" x14ac:dyDescent="0.45">
      <c r="A326" t="s">
        <v>268</v>
      </c>
      <c r="B326">
        <v>94</v>
      </c>
    </row>
    <row r="327" spans="1:2" x14ac:dyDescent="0.45">
      <c r="A327" t="s">
        <v>274</v>
      </c>
      <c r="B327">
        <v>93.1</v>
      </c>
    </row>
    <row r="328" spans="1:2" x14ac:dyDescent="0.45">
      <c r="A328" t="s">
        <v>787</v>
      </c>
      <c r="B328">
        <v>89.3</v>
      </c>
    </row>
    <row r="329" spans="1:2" x14ac:dyDescent="0.45">
      <c r="A329" t="s">
        <v>343</v>
      </c>
      <c r="B329">
        <v>94.4</v>
      </c>
    </row>
    <row r="330" spans="1:2" x14ac:dyDescent="0.45">
      <c r="A330" t="s">
        <v>359</v>
      </c>
      <c r="B330">
        <v>94</v>
      </c>
    </row>
    <row r="331" spans="1:2" x14ac:dyDescent="0.45">
      <c r="A331" t="s">
        <v>296</v>
      </c>
      <c r="B331">
        <v>93.2</v>
      </c>
    </row>
    <row r="332" spans="1:2" x14ac:dyDescent="0.45">
      <c r="A332" t="s">
        <v>788</v>
      </c>
      <c r="B332">
        <v>92.4</v>
      </c>
    </row>
    <row r="333" spans="1:2" x14ac:dyDescent="0.45">
      <c r="A333" t="s">
        <v>789</v>
      </c>
      <c r="B333">
        <v>94.8</v>
      </c>
    </row>
    <row r="334" spans="1:2" x14ac:dyDescent="0.45">
      <c r="A334" t="s">
        <v>790</v>
      </c>
      <c r="B334">
        <v>93.7</v>
      </c>
    </row>
    <row r="335" spans="1:2" x14ac:dyDescent="0.45">
      <c r="A335" t="s">
        <v>237</v>
      </c>
      <c r="B335">
        <v>93.8</v>
      </c>
    </row>
    <row r="336" spans="1:2" x14ac:dyDescent="0.45">
      <c r="A336" t="s">
        <v>653</v>
      </c>
      <c r="B336">
        <v>94.4</v>
      </c>
    </row>
    <row r="337" spans="1:2" x14ac:dyDescent="0.45">
      <c r="A337" t="s">
        <v>15</v>
      </c>
      <c r="B337">
        <v>95.2</v>
      </c>
    </row>
    <row r="338" spans="1:2" x14ac:dyDescent="0.45">
      <c r="A338" t="s">
        <v>791</v>
      </c>
      <c r="B338">
        <v>94.3</v>
      </c>
    </row>
    <row r="339" spans="1:2" x14ac:dyDescent="0.45">
      <c r="A339" t="s">
        <v>37</v>
      </c>
      <c r="B339">
        <v>96.9</v>
      </c>
    </row>
    <row r="340" spans="1:2" x14ac:dyDescent="0.45">
      <c r="A340" t="s">
        <v>377</v>
      </c>
      <c r="B340">
        <v>95.5</v>
      </c>
    </row>
    <row r="341" spans="1:2" x14ac:dyDescent="0.45">
      <c r="A341" t="s">
        <v>654</v>
      </c>
      <c r="B341">
        <v>93.9</v>
      </c>
    </row>
    <row r="342" spans="1:2" x14ac:dyDescent="0.45">
      <c r="A342" t="s">
        <v>640</v>
      </c>
      <c r="B342">
        <v>85.9</v>
      </c>
    </row>
    <row r="343" spans="1:2" x14ac:dyDescent="0.45">
      <c r="A343" t="s">
        <v>792</v>
      </c>
      <c r="B343">
        <v>94.2</v>
      </c>
    </row>
    <row r="344" spans="1:2" x14ac:dyDescent="0.45">
      <c r="A344" t="s">
        <v>694</v>
      </c>
      <c r="B344">
        <v>91.6</v>
      </c>
    </row>
    <row r="345" spans="1:2" x14ac:dyDescent="0.45">
      <c r="A345" t="s">
        <v>644</v>
      </c>
      <c r="B345">
        <v>93.9</v>
      </c>
    </row>
    <row r="346" spans="1:2" x14ac:dyDescent="0.45">
      <c r="A346" t="s">
        <v>278</v>
      </c>
      <c r="B346">
        <v>92.4</v>
      </c>
    </row>
    <row r="347" spans="1:2" x14ac:dyDescent="0.45">
      <c r="A347" t="s">
        <v>493</v>
      </c>
      <c r="B347">
        <v>93.1</v>
      </c>
    </row>
    <row r="348" spans="1:2" x14ac:dyDescent="0.45">
      <c r="A348" t="s">
        <v>89</v>
      </c>
      <c r="B348">
        <v>96.6</v>
      </c>
    </row>
    <row r="349" spans="1:2" x14ac:dyDescent="0.45">
      <c r="A349" t="s">
        <v>700</v>
      </c>
      <c r="B349">
        <v>93.7</v>
      </c>
    </row>
    <row r="350" spans="1:2" x14ac:dyDescent="0.45">
      <c r="A350" t="s">
        <v>407</v>
      </c>
      <c r="B350">
        <v>93.6</v>
      </c>
    </row>
    <row r="351" spans="1:2" x14ac:dyDescent="0.45">
      <c r="A351" t="s">
        <v>508</v>
      </c>
      <c r="B351">
        <v>88.9</v>
      </c>
    </row>
    <row r="352" spans="1:2" x14ac:dyDescent="0.45">
      <c r="A352" t="s">
        <v>562</v>
      </c>
      <c r="B352">
        <v>93.2</v>
      </c>
    </row>
    <row r="353" spans="1:2" x14ac:dyDescent="0.45">
      <c r="A353" t="s">
        <v>495</v>
      </c>
      <c r="B353">
        <v>91.9</v>
      </c>
    </row>
    <row r="354" spans="1:2" x14ac:dyDescent="0.45">
      <c r="A354" t="s">
        <v>793</v>
      </c>
      <c r="B354">
        <v>92.9</v>
      </c>
    </row>
    <row r="355" spans="1:2" x14ac:dyDescent="0.45">
      <c r="A355" t="s">
        <v>374</v>
      </c>
      <c r="B355">
        <v>85.8</v>
      </c>
    </row>
    <row r="356" spans="1:2" x14ac:dyDescent="0.45">
      <c r="A356" t="s">
        <v>375</v>
      </c>
      <c r="B356">
        <v>93.3</v>
      </c>
    </row>
    <row r="357" spans="1:2" x14ac:dyDescent="0.45">
      <c r="A357" t="s">
        <v>794</v>
      </c>
      <c r="B357">
        <v>95.4</v>
      </c>
    </row>
    <row r="358" spans="1:2" x14ac:dyDescent="0.45">
      <c r="A358" t="s">
        <v>795</v>
      </c>
      <c r="B358">
        <v>96.4</v>
      </c>
    </row>
    <row r="359" spans="1:2" x14ac:dyDescent="0.45">
      <c r="A359" t="s">
        <v>667</v>
      </c>
      <c r="B359">
        <v>93.6</v>
      </c>
    </row>
    <row r="360" spans="1:2" x14ac:dyDescent="0.45">
      <c r="A360" t="s">
        <v>327</v>
      </c>
      <c r="B360">
        <v>93.5</v>
      </c>
    </row>
    <row r="361" spans="1:2" x14ac:dyDescent="0.45">
      <c r="A361" t="s">
        <v>348</v>
      </c>
      <c r="B361">
        <v>88.9</v>
      </c>
    </row>
    <row r="362" spans="1:2" x14ac:dyDescent="0.45">
      <c r="A362" t="s">
        <v>796</v>
      </c>
      <c r="B362">
        <v>94.3</v>
      </c>
    </row>
    <row r="363" spans="1:2" x14ac:dyDescent="0.45">
      <c r="A363" t="s">
        <v>797</v>
      </c>
      <c r="B363">
        <v>89.1</v>
      </c>
    </row>
    <row r="364" spans="1:2" x14ac:dyDescent="0.45">
      <c r="A364" t="s">
        <v>635</v>
      </c>
      <c r="B364">
        <v>94</v>
      </c>
    </row>
    <row r="365" spans="1:2" x14ac:dyDescent="0.45">
      <c r="A365" t="s">
        <v>100</v>
      </c>
      <c r="B365">
        <v>91.1</v>
      </c>
    </row>
    <row r="366" spans="1:2" x14ac:dyDescent="0.45">
      <c r="A366" t="s">
        <v>315</v>
      </c>
      <c r="B366">
        <v>93.5</v>
      </c>
    </row>
    <row r="367" spans="1:2" x14ac:dyDescent="0.45">
      <c r="A367" t="s">
        <v>798</v>
      </c>
      <c r="B367">
        <v>93.8</v>
      </c>
    </row>
    <row r="368" spans="1:2" x14ac:dyDescent="0.45">
      <c r="A368" t="s">
        <v>216</v>
      </c>
      <c r="B368">
        <v>91.9</v>
      </c>
    </row>
    <row r="369" spans="1:2" x14ac:dyDescent="0.45">
      <c r="A369" t="s">
        <v>280</v>
      </c>
      <c r="B369">
        <v>93.6</v>
      </c>
    </row>
    <row r="370" spans="1:2" x14ac:dyDescent="0.45">
      <c r="A370" t="s">
        <v>549</v>
      </c>
      <c r="B370">
        <v>91.6</v>
      </c>
    </row>
    <row r="371" spans="1:2" x14ac:dyDescent="0.45">
      <c r="A371" t="s">
        <v>799</v>
      </c>
      <c r="B371">
        <v>95.3</v>
      </c>
    </row>
    <row r="372" spans="1:2" x14ac:dyDescent="0.45">
      <c r="A372" t="s">
        <v>800</v>
      </c>
      <c r="B372">
        <v>93</v>
      </c>
    </row>
    <row r="373" spans="1:2" x14ac:dyDescent="0.45">
      <c r="A373" t="s">
        <v>233</v>
      </c>
      <c r="B373">
        <v>91.8</v>
      </c>
    </row>
    <row r="374" spans="1:2" x14ac:dyDescent="0.45">
      <c r="A374" t="s">
        <v>801</v>
      </c>
      <c r="B374">
        <v>94.6</v>
      </c>
    </row>
    <row r="375" spans="1:2" x14ac:dyDescent="0.45">
      <c r="A375" t="s">
        <v>373</v>
      </c>
      <c r="B375">
        <v>92.6</v>
      </c>
    </row>
    <row r="376" spans="1:2" x14ac:dyDescent="0.45">
      <c r="A376" t="s">
        <v>802</v>
      </c>
      <c r="B376">
        <v>96.2</v>
      </c>
    </row>
    <row r="377" spans="1:2" x14ac:dyDescent="0.45">
      <c r="A377" t="s">
        <v>260</v>
      </c>
      <c r="B377">
        <v>93.4</v>
      </c>
    </row>
    <row r="378" spans="1:2" x14ac:dyDescent="0.45">
      <c r="A378" t="s">
        <v>248</v>
      </c>
      <c r="B378">
        <v>91.4</v>
      </c>
    </row>
    <row r="379" spans="1:2" x14ac:dyDescent="0.45">
      <c r="A379" t="s">
        <v>803</v>
      </c>
      <c r="B379">
        <v>93.3</v>
      </c>
    </row>
    <row r="380" spans="1:2" x14ac:dyDescent="0.45">
      <c r="A380" t="s">
        <v>440</v>
      </c>
      <c r="B380">
        <v>92.1</v>
      </c>
    </row>
    <row r="381" spans="1:2" x14ac:dyDescent="0.45">
      <c r="A381" t="s">
        <v>804</v>
      </c>
      <c r="B381">
        <v>93.6</v>
      </c>
    </row>
    <row r="382" spans="1:2" x14ac:dyDescent="0.45">
      <c r="A382" t="s">
        <v>805</v>
      </c>
      <c r="B382">
        <v>93.2</v>
      </c>
    </row>
    <row r="383" spans="1:2" x14ac:dyDescent="0.45">
      <c r="A383" t="s">
        <v>18</v>
      </c>
      <c r="B383">
        <v>95</v>
      </c>
    </row>
    <row r="384" spans="1:2" x14ac:dyDescent="0.45">
      <c r="A384" t="s">
        <v>730</v>
      </c>
      <c r="B384">
        <v>96.6</v>
      </c>
    </row>
    <row r="385" spans="1:2" x14ac:dyDescent="0.45">
      <c r="A385" t="s">
        <v>466</v>
      </c>
      <c r="B385">
        <v>88.2</v>
      </c>
    </row>
    <row r="386" spans="1:2" x14ac:dyDescent="0.45">
      <c r="A386" t="s">
        <v>710</v>
      </c>
      <c r="B386">
        <v>90</v>
      </c>
    </row>
    <row r="387" spans="1:2" x14ac:dyDescent="0.45">
      <c r="A387" t="s">
        <v>806</v>
      </c>
      <c r="B387">
        <v>92.7</v>
      </c>
    </row>
    <row r="388" spans="1:2" x14ac:dyDescent="0.45">
      <c r="A388" t="s">
        <v>807</v>
      </c>
      <c r="B388">
        <v>95.5</v>
      </c>
    </row>
    <row r="389" spans="1:2" x14ac:dyDescent="0.45">
      <c r="A389" t="s">
        <v>808</v>
      </c>
      <c r="B389">
        <v>93.2</v>
      </c>
    </row>
    <row r="390" spans="1:2" x14ac:dyDescent="0.45">
      <c r="A390" t="s">
        <v>809</v>
      </c>
      <c r="B390">
        <v>92.2</v>
      </c>
    </row>
    <row r="391" spans="1:2" x14ac:dyDescent="0.45">
      <c r="A391" t="s">
        <v>127</v>
      </c>
      <c r="B391">
        <v>88.6</v>
      </c>
    </row>
    <row r="392" spans="1:2" x14ac:dyDescent="0.45">
      <c r="A392" t="s">
        <v>810</v>
      </c>
      <c r="B392">
        <v>88.4</v>
      </c>
    </row>
    <row r="393" spans="1:2" x14ac:dyDescent="0.45">
      <c r="A393" t="s">
        <v>811</v>
      </c>
      <c r="B393">
        <v>92.8</v>
      </c>
    </row>
    <row r="394" spans="1:2" x14ac:dyDescent="0.45">
      <c r="A394" t="s">
        <v>272</v>
      </c>
      <c r="B394">
        <v>94.3</v>
      </c>
    </row>
    <row r="395" spans="1:2" x14ac:dyDescent="0.45">
      <c r="A395" t="s">
        <v>687</v>
      </c>
      <c r="B395">
        <v>92.1</v>
      </c>
    </row>
    <row r="396" spans="1:2" x14ac:dyDescent="0.45">
      <c r="A396" t="s">
        <v>283</v>
      </c>
      <c r="B396">
        <v>94.3</v>
      </c>
    </row>
    <row r="397" spans="1:2" x14ac:dyDescent="0.45">
      <c r="A397" t="s">
        <v>236</v>
      </c>
      <c r="B397">
        <v>93.6</v>
      </c>
    </row>
    <row r="398" spans="1:2" x14ac:dyDescent="0.45">
      <c r="A398" t="s">
        <v>459</v>
      </c>
      <c r="B398">
        <v>91.5</v>
      </c>
    </row>
    <row r="399" spans="1:2" x14ac:dyDescent="0.45">
      <c r="A399" t="s">
        <v>812</v>
      </c>
      <c r="B399">
        <v>96.4</v>
      </c>
    </row>
    <row r="400" spans="1:2" x14ac:dyDescent="0.45">
      <c r="A400" t="s">
        <v>813</v>
      </c>
      <c r="B400">
        <v>93.3</v>
      </c>
    </row>
    <row r="401" spans="1:2" x14ac:dyDescent="0.45">
      <c r="A401" t="s">
        <v>351</v>
      </c>
      <c r="B401">
        <v>93.4</v>
      </c>
    </row>
    <row r="402" spans="1:2" x14ac:dyDescent="0.45">
      <c r="A402" t="s">
        <v>814</v>
      </c>
      <c r="B402">
        <v>96.4</v>
      </c>
    </row>
    <row r="403" spans="1:2" x14ac:dyDescent="0.45">
      <c r="A403" t="s">
        <v>313</v>
      </c>
      <c r="B403">
        <v>95.8</v>
      </c>
    </row>
    <row r="404" spans="1:2" x14ac:dyDescent="0.45">
      <c r="A404" t="s">
        <v>337</v>
      </c>
      <c r="B404">
        <v>92.7</v>
      </c>
    </row>
    <row r="405" spans="1:2" x14ac:dyDescent="0.45">
      <c r="A405" t="s">
        <v>815</v>
      </c>
      <c r="B405">
        <v>89.8</v>
      </c>
    </row>
    <row r="406" spans="1:2" x14ac:dyDescent="0.45">
      <c r="A406" t="s">
        <v>816</v>
      </c>
      <c r="B406">
        <v>94.1</v>
      </c>
    </row>
    <row r="407" spans="1:2" x14ac:dyDescent="0.45">
      <c r="A407" t="s">
        <v>817</v>
      </c>
      <c r="B407">
        <v>94.1</v>
      </c>
    </row>
    <row r="408" spans="1:2" x14ac:dyDescent="0.45">
      <c r="A408" t="s">
        <v>660</v>
      </c>
      <c r="B408">
        <v>90.4</v>
      </c>
    </row>
    <row r="409" spans="1:2" x14ac:dyDescent="0.45">
      <c r="A409" t="s">
        <v>818</v>
      </c>
      <c r="B409">
        <v>93.7</v>
      </c>
    </row>
    <row r="410" spans="1:2" x14ac:dyDescent="0.45">
      <c r="A410" t="s">
        <v>185</v>
      </c>
      <c r="B410">
        <v>93</v>
      </c>
    </row>
    <row r="411" spans="1:2" x14ac:dyDescent="0.45">
      <c r="A411" t="s">
        <v>819</v>
      </c>
      <c r="B411">
        <v>94.5</v>
      </c>
    </row>
    <row r="412" spans="1:2" x14ac:dyDescent="0.45">
      <c r="A412" t="s">
        <v>20</v>
      </c>
      <c r="B412">
        <v>92.5</v>
      </c>
    </row>
    <row r="413" spans="1:2" x14ac:dyDescent="0.45">
      <c r="A413" t="s">
        <v>102</v>
      </c>
      <c r="B413">
        <v>92</v>
      </c>
    </row>
    <row r="414" spans="1:2" x14ac:dyDescent="0.45">
      <c r="A414" t="s">
        <v>820</v>
      </c>
      <c r="B414">
        <v>85.5</v>
      </c>
    </row>
    <row r="415" spans="1:2" x14ac:dyDescent="0.45">
      <c r="A415" t="s">
        <v>430</v>
      </c>
      <c r="B415">
        <v>91</v>
      </c>
    </row>
    <row r="416" spans="1:2" x14ac:dyDescent="0.45">
      <c r="A416" t="s">
        <v>745</v>
      </c>
      <c r="B416">
        <v>95.7</v>
      </c>
    </row>
    <row r="417" spans="1:2" x14ac:dyDescent="0.45">
      <c r="A417" t="s">
        <v>632</v>
      </c>
      <c r="B417">
        <v>93.8</v>
      </c>
    </row>
    <row r="418" spans="1:2" x14ac:dyDescent="0.45">
      <c r="A418" t="s">
        <v>380</v>
      </c>
      <c r="B418">
        <v>91.6</v>
      </c>
    </row>
    <row r="419" spans="1:2" x14ac:dyDescent="0.45">
      <c r="A419" t="s">
        <v>821</v>
      </c>
      <c r="B419">
        <v>93.6</v>
      </c>
    </row>
    <row r="420" spans="1:2" x14ac:dyDescent="0.45">
      <c r="A420" t="s">
        <v>338</v>
      </c>
      <c r="B420">
        <v>89.6</v>
      </c>
    </row>
    <row r="421" spans="1:2" x14ac:dyDescent="0.45">
      <c r="A421" t="s">
        <v>468</v>
      </c>
      <c r="B421">
        <v>91.3</v>
      </c>
    </row>
    <row r="422" spans="1:2" x14ac:dyDescent="0.45">
      <c r="A422" t="s">
        <v>697</v>
      </c>
      <c r="B422">
        <v>96.8</v>
      </c>
    </row>
    <row r="423" spans="1:2" x14ac:dyDescent="0.45">
      <c r="A423" t="s">
        <v>631</v>
      </c>
      <c r="B423">
        <v>96</v>
      </c>
    </row>
    <row r="424" spans="1:2" x14ac:dyDescent="0.45">
      <c r="A424" t="s">
        <v>822</v>
      </c>
      <c r="B424">
        <v>95.8</v>
      </c>
    </row>
    <row r="425" spans="1:2" x14ac:dyDescent="0.45">
      <c r="A425" t="s">
        <v>503</v>
      </c>
      <c r="B425">
        <v>98</v>
      </c>
    </row>
    <row r="426" spans="1:2" x14ac:dyDescent="0.45">
      <c r="A426" t="s">
        <v>598</v>
      </c>
      <c r="B426">
        <v>90</v>
      </c>
    </row>
    <row r="427" spans="1:2" x14ac:dyDescent="0.45">
      <c r="A427" t="s">
        <v>823</v>
      </c>
      <c r="B427">
        <v>97.8</v>
      </c>
    </row>
    <row r="428" spans="1:2" x14ac:dyDescent="0.45">
      <c r="A428" t="s">
        <v>522</v>
      </c>
      <c r="B428">
        <v>93.3</v>
      </c>
    </row>
    <row r="429" spans="1:2" x14ac:dyDescent="0.45">
      <c r="A429" t="s">
        <v>824</v>
      </c>
      <c r="B429">
        <v>90.3</v>
      </c>
    </row>
    <row r="430" spans="1:2" x14ac:dyDescent="0.45">
      <c r="A430" t="s">
        <v>825</v>
      </c>
      <c r="B430">
        <v>94.1</v>
      </c>
    </row>
    <row r="431" spans="1:2" x14ac:dyDescent="0.45">
      <c r="A431" t="s">
        <v>32</v>
      </c>
      <c r="B431">
        <v>95.7</v>
      </c>
    </row>
    <row r="432" spans="1:2" x14ac:dyDescent="0.45">
      <c r="A432" t="s">
        <v>826</v>
      </c>
      <c r="B432">
        <v>89.2</v>
      </c>
    </row>
    <row r="433" spans="1:2" x14ac:dyDescent="0.45">
      <c r="A433" t="s">
        <v>827</v>
      </c>
      <c r="B433">
        <v>96.1</v>
      </c>
    </row>
    <row r="434" spans="1:2" x14ac:dyDescent="0.45">
      <c r="A434" t="s">
        <v>362</v>
      </c>
      <c r="B434">
        <v>88.8</v>
      </c>
    </row>
    <row r="435" spans="1:2" x14ac:dyDescent="0.45">
      <c r="A435" t="s">
        <v>517</v>
      </c>
      <c r="B435">
        <v>93.6</v>
      </c>
    </row>
    <row r="436" spans="1:2" x14ac:dyDescent="0.45">
      <c r="A436" t="s">
        <v>354</v>
      </c>
      <c r="B436">
        <v>91.4</v>
      </c>
    </row>
    <row r="437" spans="1:2" x14ac:dyDescent="0.45">
      <c r="A437" t="s">
        <v>147</v>
      </c>
      <c r="B437">
        <v>94.7</v>
      </c>
    </row>
    <row r="438" spans="1:2" x14ac:dyDescent="0.45">
      <c r="A438" t="s">
        <v>736</v>
      </c>
      <c r="B438">
        <v>89.5</v>
      </c>
    </row>
    <row r="439" spans="1:2" x14ac:dyDescent="0.45">
      <c r="A439" t="s">
        <v>330</v>
      </c>
      <c r="B439">
        <v>92.5</v>
      </c>
    </row>
    <row r="440" spans="1:2" x14ac:dyDescent="0.45">
      <c r="A440" t="s">
        <v>709</v>
      </c>
      <c r="B440">
        <v>93.8</v>
      </c>
    </row>
    <row r="441" spans="1:2" x14ac:dyDescent="0.45">
      <c r="A441" t="s">
        <v>571</v>
      </c>
      <c r="B441">
        <v>87</v>
      </c>
    </row>
    <row r="442" spans="1:2" x14ac:dyDescent="0.45">
      <c r="A442" t="s">
        <v>727</v>
      </c>
      <c r="B442">
        <v>97.4</v>
      </c>
    </row>
    <row r="443" spans="1:2" x14ac:dyDescent="0.45">
      <c r="A443" t="s">
        <v>744</v>
      </c>
      <c r="B443">
        <v>93.8</v>
      </c>
    </row>
    <row r="444" spans="1:2" x14ac:dyDescent="0.45">
      <c r="A444" t="s">
        <v>597</v>
      </c>
      <c r="B444">
        <v>92.6</v>
      </c>
    </row>
    <row r="445" spans="1:2" x14ac:dyDescent="0.45">
      <c r="A445" t="s">
        <v>828</v>
      </c>
      <c r="B445">
        <v>95.1</v>
      </c>
    </row>
    <row r="446" spans="1:2" x14ac:dyDescent="0.45">
      <c r="A446" t="s">
        <v>714</v>
      </c>
      <c r="B446">
        <v>94.4</v>
      </c>
    </row>
    <row r="447" spans="1:2" x14ac:dyDescent="0.45">
      <c r="A447" t="s">
        <v>829</v>
      </c>
      <c r="B447">
        <v>94.4</v>
      </c>
    </row>
    <row r="448" spans="1:2" x14ac:dyDescent="0.45">
      <c r="A448" t="s">
        <v>830</v>
      </c>
      <c r="B448">
        <v>95.1</v>
      </c>
    </row>
    <row r="449" spans="1:2" x14ac:dyDescent="0.45">
      <c r="A449" t="s">
        <v>831</v>
      </c>
      <c r="B449">
        <v>92.5</v>
      </c>
    </row>
    <row r="450" spans="1:2" x14ac:dyDescent="0.45">
      <c r="A450" t="s">
        <v>446</v>
      </c>
      <c r="B450">
        <v>92.2</v>
      </c>
    </row>
    <row r="451" spans="1:2" x14ac:dyDescent="0.45">
      <c r="A451" t="s">
        <v>832</v>
      </c>
      <c r="B451">
        <v>96</v>
      </c>
    </row>
    <row r="452" spans="1:2" x14ac:dyDescent="0.45">
      <c r="A452" t="s">
        <v>833</v>
      </c>
      <c r="B452">
        <v>91.7</v>
      </c>
    </row>
    <row r="453" spans="1:2" x14ac:dyDescent="0.45">
      <c r="A453" t="s">
        <v>834</v>
      </c>
      <c r="B453">
        <v>91.4</v>
      </c>
    </row>
    <row r="454" spans="1:2" x14ac:dyDescent="0.45">
      <c r="A454" t="s">
        <v>619</v>
      </c>
      <c r="B454">
        <v>90.7</v>
      </c>
    </row>
    <row r="455" spans="1:2" x14ac:dyDescent="0.45">
      <c r="A455" t="s">
        <v>31</v>
      </c>
      <c r="B455">
        <v>96.2</v>
      </c>
    </row>
    <row r="456" spans="1:2" x14ac:dyDescent="0.45">
      <c r="A456" t="s">
        <v>835</v>
      </c>
      <c r="B456">
        <v>90.5</v>
      </c>
    </row>
    <row r="457" spans="1:2" x14ac:dyDescent="0.45">
      <c r="A457" t="s">
        <v>836</v>
      </c>
      <c r="B457">
        <v>92.3</v>
      </c>
    </row>
    <row r="458" spans="1:2" x14ac:dyDescent="0.45">
      <c r="A458" t="s">
        <v>837</v>
      </c>
      <c r="B458">
        <v>91.2</v>
      </c>
    </row>
    <row r="459" spans="1:2" x14ac:dyDescent="0.45">
      <c r="A459" t="s">
        <v>257</v>
      </c>
      <c r="B459">
        <v>92.2</v>
      </c>
    </row>
    <row r="460" spans="1:2" x14ac:dyDescent="0.45">
      <c r="A460" t="s">
        <v>838</v>
      </c>
      <c r="B460">
        <v>93.8</v>
      </c>
    </row>
    <row r="461" spans="1:2" x14ac:dyDescent="0.45">
      <c r="A461" t="s">
        <v>839</v>
      </c>
      <c r="B461">
        <v>93.2</v>
      </c>
    </row>
    <row r="462" spans="1:2" x14ac:dyDescent="0.45">
      <c r="A462" t="s">
        <v>488</v>
      </c>
      <c r="B462">
        <v>90</v>
      </c>
    </row>
    <row r="463" spans="1:2" x14ac:dyDescent="0.45">
      <c r="A463" t="s">
        <v>467</v>
      </c>
      <c r="B463">
        <v>91.7</v>
      </c>
    </row>
    <row r="464" spans="1:2" x14ac:dyDescent="0.45">
      <c r="A464" t="s">
        <v>840</v>
      </c>
      <c r="B464">
        <v>94.8</v>
      </c>
    </row>
    <row r="465" spans="1:2" x14ac:dyDescent="0.45">
      <c r="A465" t="s">
        <v>352</v>
      </c>
      <c r="B465">
        <v>94.4</v>
      </c>
    </row>
    <row r="466" spans="1:2" x14ac:dyDescent="0.45">
      <c r="A466" t="s">
        <v>403</v>
      </c>
      <c r="B466">
        <v>93.4</v>
      </c>
    </row>
    <row r="467" spans="1:2" x14ac:dyDescent="0.45">
      <c r="A467" t="s">
        <v>841</v>
      </c>
      <c r="B467">
        <v>92</v>
      </c>
    </row>
    <row r="468" spans="1:2" x14ac:dyDescent="0.45">
      <c r="A468" t="s">
        <v>842</v>
      </c>
      <c r="B468">
        <v>93.6</v>
      </c>
    </row>
    <row r="469" spans="1:2" x14ac:dyDescent="0.45">
      <c r="A469" t="s">
        <v>621</v>
      </c>
      <c r="B469">
        <v>93.1</v>
      </c>
    </row>
    <row r="470" spans="1:2" x14ac:dyDescent="0.45">
      <c r="A470" t="s">
        <v>643</v>
      </c>
      <c r="B470">
        <v>97.3</v>
      </c>
    </row>
    <row r="471" spans="1:2" x14ac:dyDescent="0.45">
      <c r="A471" t="s">
        <v>369</v>
      </c>
      <c r="B471">
        <v>92.8</v>
      </c>
    </row>
    <row r="472" spans="1:2" x14ac:dyDescent="0.45">
      <c r="A472" t="s">
        <v>637</v>
      </c>
      <c r="B472">
        <v>95.9</v>
      </c>
    </row>
    <row r="473" spans="1:2" x14ac:dyDescent="0.45">
      <c r="A473" t="s">
        <v>843</v>
      </c>
      <c r="B473">
        <v>91.8</v>
      </c>
    </row>
    <row r="474" spans="1:2" x14ac:dyDescent="0.45">
      <c r="A474" t="s">
        <v>445</v>
      </c>
      <c r="B474">
        <v>94.4</v>
      </c>
    </row>
    <row r="475" spans="1:2" x14ac:dyDescent="0.45">
      <c r="A475" t="s">
        <v>844</v>
      </c>
      <c r="B475">
        <v>95.6</v>
      </c>
    </row>
    <row r="476" spans="1:2" x14ac:dyDescent="0.45">
      <c r="A476" t="s">
        <v>160</v>
      </c>
      <c r="B476">
        <v>95.9</v>
      </c>
    </row>
    <row r="477" spans="1:2" x14ac:dyDescent="0.45">
      <c r="A477" t="s">
        <v>845</v>
      </c>
      <c r="B477">
        <v>96.9</v>
      </c>
    </row>
    <row r="478" spans="1:2" x14ac:dyDescent="0.45">
      <c r="A478" t="s">
        <v>615</v>
      </c>
      <c r="B478">
        <v>92.2</v>
      </c>
    </row>
    <row r="479" spans="1:2" x14ac:dyDescent="0.45">
      <c r="A479" t="s">
        <v>846</v>
      </c>
      <c r="B479">
        <v>96.6</v>
      </c>
    </row>
    <row r="480" spans="1:2" x14ac:dyDescent="0.45">
      <c r="A480" t="s">
        <v>847</v>
      </c>
      <c r="B480">
        <v>92.6</v>
      </c>
    </row>
    <row r="481" spans="1:2" x14ac:dyDescent="0.45">
      <c r="A481" t="s">
        <v>55</v>
      </c>
      <c r="B481">
        <v>100.9</v>
      </c>
    </row>
    <row r="482" spans="1:2" x14ac:dyDescent="0.45">
      <c r="A482" t="s">
        <v>848</v>
      </c>
      <c r="B482">
        <v>95.2</v>
      </c>
    </row>
    <row r="483" spans="1:2" x14ac:dyDescent="0.45">
      <c r="A483" t="s">
        <v>849</v>
      </c>
      <c r="B483">
        <v>96.4</v>
      </c>
    </row>
    <row r="484" spans="1:2" x14ac:dyDescent="0.45">
      <c r="A484" t="s">
        <v>850</v>
      </c>
      <c r="B484">
        <v>93.4</v>
      </c>
    </row>
    <row r="485" spans="1:2" x14ac:dyDescent="0.45">
      <c r="A485" t="s">
        <v>211</v>
      </c>
      <c r="B485">
        <v>91.2</v>
      </c>
    </row>
    <row r="486" spans="1:2" x14ac:dyDescent="0.45">
      <c r="A486" t="s">
        <v>611</v>
      </c>
      <c r="B486">
        <v>92.6</v>
      </c>
    </row>
    <row r="487" spans="1:2" x14ac:dyDescent="0.45">
      <c r="A487" t="s">
        <v>851</v>
      </c>
      <c r="B487">
        <v>96.4</v>
      </c>
    </row>
    <row r="488" spans="1:2" x14ac:dyDescent="0.45">
      <c r="A488" t="s">
        <v>852</v>
      </c>
      <c r="B488">
        <v>92.2</v>
      </c>
    </row>
    <row r="489" spans="1:2" x14ac:dyDescent="0.45">
      <c r="A489" t="s">
        <v>224</v>
      </c>
      <c r="B489">
        <v>90.3</v>
      </c>
    </row>
    <row r="490" spans="1:2" x14ac:dyDescent="0.45">
      <c r="A490" t="s">
        <v>48</v>
      </c>
      <c r="B490">
        <v>99.9</v>
      </c>
    </row>
    <row r="491" spans="1:2" x14ac:dyDescent="0.45">
      <c r="A491" t="s">
        <v>393</v>
      </c>
      <c r="B491">
        <v>88.6</v>
      </c>
    </row>
    <row r="492" spans="1:2" x14ac:dyDescent="0.45">
      <c r="A492" t="s">
        <v>853</v>
      </c>
      <c r="B492">
        <v>94.4</v>
      </c>
    </row>
    <row r="493" spans="1:2" x14ac:dyDescent="0.45">
      <c r="A493" t="s">
        <v>207</v>
      </c>
      <c r="B493">
        <v>93.5</v>
      </c>
    </row>
    <row r="494" spans="1:2" x14ac:dyDescent="0.45">
      <c r="A494" t="s">
        <v>26</v>
      </c>
      <c r="B494">
        <v>92.3</v>
      </c>
    </row>
    <row r="495" spans="1:2" x14ac:dyDescent="0.45">
      <c r="A495" t="s">
        <v>675</v>
      </c>
      <c r="B495">
        <v>93.8</v>
      </c>
    </row>
    <row r="496" spans="1:2" x14ac:dyDescent="0.45">
      <c r="A496" t="s">
        <v>379</v>
      </c>
      <c r="B496">
        <v>98</v>
      </c>
    </row>
    <row r="497" spans="1:2" x14ac:dyDescent="0.45">
      <c r="A497" t="s">
        <v>854</v>
      </c>
      <c r="B497">
        <v>90.7</v>
      </c>
    </row>
    <row r="498" spans="1:2" x14ac:dyDescent="0.45">
      <c r="A498" t="s">
        <v>855</v>
      </c>
      <c r="B498">
        <v>92.1</v>
      </c>
    </row>
    <row r="499" spans="1:2" x14ac:dyDescent="0.45">
      <c r="A499" t="s">
        <v>856</v>
      </c>
      <c r="B499">
        <v>93.5</v>
      </c>
    </row>
    <row r="500" spans="1:2" x14ac:dyDescent="0.45">
      <c r="A500" t="s">
        <v>683</v>
      </c>
      <c r="B500">
        <v>94.4</v>
      </c>
    </row>
    <row r="501" spans="1:2" x14ac:dyDescent="0.45">
      <c r="A501" t="s">
        <v>857</v>
      </c>
      <c r="B501">
        <v>93.7</v>
      </c>
    </row>
    <row r="502" spans="1:2" x14ac:dyDescent="0.45">
      <c r="A502" t="s">
        <v>531</v>
      </c>
      <c r="B502">
        <v>89.8</v>
      </c>
    </row>
    <row r="503" spans="1:2" x14ac:dyDescent="0.45">
      <c r="A503" t="s">
        <v>460</v>
      </c>
      <c r="B503">
        <v>93.5</v>
      </c>
    </row>
    <row r="504" spans="1:2" x14ac:dyDescent="0.45">
      <c r="A504" t="s">
        <v>582</v>
      </c>
      <c r="B504">
        <v>87.7</v>
      </c>
    </row>
    <row r="505" spans="1:2" x14ac:dyDescent="0.45">
      <c r="A505" t="s">
        <v>858</v>
      </c>
      <c r="B505">
        <v>97.4</v>
      </c>
    </row>
    <row r="506" spans="1:2" x14ac:dyDescent="0.45">
      <c r="A506" t="s">
        <v>673</v>
      </c>
      <c r="B506">
        <v>92</v>
      </c>
    </row>
    <row r="507" spans="1:2" x14ac:dyDescent="0.45">
      <c r="A507" t="s">
        <v>859</v>
      </c>
      <c r="B507">
        <v>92.6</v>
      </c>
    </row>
    <row r="508" spans="1:2" x14ac:dyDescent="0.45">
      <c r="A508" t="s">
        <v>708</v>
      </c>
      <c r="B508">
        <v>93.7</v>
      </c>
    </row>
    <row r="509" spans="1:2" x14ac:dyDescent="0.45">
      <c r="A509" t="s">
        <v>685</v>
      </c>
      <c r="B509">
        <v>95.6</v>
      </c>
    </row>
    <row r="510" spans="1:2" x14ac:dyDescent="0.45">
      <c r="A510" t="s">
        <v>47</v>
      </c>
      <c r="B510">
        <v>92.6</v>
      </c>
    </row>
    <row r="511" spans="1:2" x14ac:dyDescent="0.45">
      <c r="A511" t="s">
        <v>263</v>
      </c>
      <c r="B511">
        <v>96.2</v>
      </c>
    </row>
    <row r="512" spans="1:2" x14ac:dyDescent="0.45">
      <c r="A512" t="s">
        <v>860</v>
      </c>
      <c r="B512">
        <v>90.5</v>
      </c>
    </row>
    <row r="513" spans="1:2" x14ac:dyDescent="0.45">
      <c r="A513" t="s">
        <v>23</v>
      </c>
      <c r="B513">
        <v>93.4</v>
      </c>
    </row>
    <row r="514" spans="1:2" x14ac:dyDescent="0.45">
      <c r="A514" t="s">
        <v>861</v>
      </c>
      <c r="B514">
        <v>96.4</v>
      </c>
    </row>
    <row r="515" spans="1:2" x14ac:dyDescent="0.45">
      <c r="A515" t="s">
        <v>862</v>
      </c>
      <c r="B515">
        <v>92.4</v>
      </c>
    </row>
    <row r="516" spans="1:2" x14ac:dyDescent="0.45">
      <c r="A516" t="s">
        <v>53</v>
      </c>
      <c r="B516">
        <v>95.3</v>
      </c>
    </row>
    <row r="517" spans="1:2" x14ac:dyDescent="0.45">
      <c r="A517" t="s">
        <v>306</v>
      </c>
      <c r="B517">
        <v>91.1</v>
      </c>
    </row>
    <row r="518" spans="1:2" x14ac:dyDescent="0.45">
      <c r="A518" t="s">
        <v>328</v>
      </c>
      <c r="B518">
        <v>95.9</v>
      </c>
    </row>
    <row r="519" spans="1:2" x14ac:dyDescent="0.45">
      <c r="A519" t="s">
        <v>738</v>
      </c>
      <c r="B519">
        <v>92.5</v>
      </c>
    </row>
    <row r="520" spans="1:2" x14ac:dyDescent="0.45">
      <c r="A520" t="s">
        <v>863</v>
      </c>
      <c r="B520">
        <v>91.7</v>
      </c>
    </row>
    <row r="521" spans="1:2" x14ac:dyDescent="0.45">
      <c r="A521" t="s">
        <v>617</v>
      </c>
      <c r="B521">
        <v>92.3</v>
      </c>
    </row>
    <row r="522" spans="1:2" x14ac:dyDescent="0.45">
      <c r="A522" t="s">
        <v>439</v>
      </c>
      <c r="B522">
        <v>90.4</v>
      </c>
    </row>
    <row r="523" spans="1:2" x14ac:dyDescent="0.45">
      <c r="A523" t="s">
        <v>864</v>
      </c>
      <c r="B523">
        <v>95.2</v>
      </c>
    </row>
    <row r="524" spans="1:2" x14ac:dyDescent="0.45">
      <c r="A524" t="s">
        <v>865</v>
      </c>
      <c r="B524">
        <v>94.7</v>
      </c>
    </row>
    <row r="525" spans="1:2" x14ac:dyDescent="0.45">
      <c r="A525" t="s">
        <v>866</v>
      </c>
      <c r="B525">
        <v>95</v>
      </c>
    </row>
    <row r="526" spans="1:2" x14ac:dyDescent="0.45">
      <c r="A526" t="s">
        <v>867</v>
      </c>
      <c r="B526">
        <v>94.7</v>
      </c>
    </row>
    <row r="527" spans="1:2" x14ac:dyDescent="0.45">
      <c r="A527" t="s">
        <v>630</v>
      </c>
      <c r="B527">
        <v>92.1</v>
      </c>
    </row>
    <row r="528" spans="1:2" x14ac:dyDescent="0.45">
      <c r="A528" t="s">
        <v>868</v>
      </c>
      <c r="B528">
        <v>94.8</v>
      </c>
    </row>
    <row r="529" spans="1:2" x14ac:dyDescent="0.45">
      <c r="A529" t="s">
        <v>869</v>
      </c>
      <c r="B529">
        <v>93.6</v>
      </c>
    </row>
    <row r="530" spans="1:2" x14ac:dyDescent="0.45">
      <c r="A530" t="s">
        <v>870</v>
      </c>
      <c r="B530">
        <v>96.1</v>
      </c>
    </row>
    <row r="531" spans="1:2" x14ac:dyDescent="0.45">
      <c r="A531" t="s">
        <v>271</v>
      </c>
      <c r="B531">
        <v>93.9</v>
      </c>
    </row>
    <row r="532" spans="1:2" x14ac:dyDescent="0.45">
      <c r="A532" t="s">
        <v>871</v>
      </c>
      <c r="B532">
        <v>99.5</v>
      </c>
    </row>
    <row r="533" spans="1:2" x14ac:dyDescent="0.45">
      <c r="A533" t="s">
        <v>872</v>
      </c>
      <c r="B533">
        <v>92.5</v>
      </c>
    </row>
    <row r="534" spans="1:2" x14ac:dyDescent="0.45">
      <c r="A534" t="s">
        <v>405</v>
      </c>
      <c r="B534">
        <v>88.9</v>
      </c>
    </row>
    <row r="535" spans="1:2" x14ac:dyDescent="0.45">
      <c r="A535" t="s">
        <v>873</v>
      </c>
      <c r="B535">
        <v>94.3</v>
      </c>
    </row>
    <row r="536" spans="1:2" x14ac:dyDescent="0.45">
      <c r="A536" t="s">
        <v>225</v>
      </c>
      <c r="B536">
        <v>93.4</v>
      </c>
    </row>
    <row r="537" spans="1:2" x14ac:dyDescent="0.45">
      <c r="A537" t="s">
        <v>874</v>
      </c>
      <c r="B537">
        <v>94.4</v>
      </c>
    </row>
    <row r="538" spans="1:2" x14ac:dyDescent="0.45">
      <c r="A538" t="s">
        <v>645</v>
      </c>
      <c r="B538">
        <v>94.8</v>
      </c>
    </row>
    <row r="539" spans="1:2" x14ac:dyDescent="0.45">
      <c r="A539" t="s">
        <v>875</v>
      </c>
      <c r="B539">
        <v>93.9</v>
      </c>
    </row>
    <row r="540" spans="1:2" x14ac:dyDescent="0.45">
      <c r="A540" t="s">
        <v>79</v>
      </c>
      <c r="B540">
        <v>87.3</v>
      </c>
    </row>
    <row r="541" spans="1:2" x14ac:dyDescent="0.45">
      <c r="A541" t="s">
        <v>876</v>
      </c>
      <c r="B541">
        <v>89.8</v>
      </c>
    </row>
    <row r="542" spans="1:2" x14ac:dyDescent="0.45">
      <c r="A542" t="s">
        <v>877</v>
      </c>
      <c r="B542">
        <v>90.9</v>
      </c>
    </row>
    <row r="543" spans="1:2" x14ac:dyDescent="0.45">
      <c r="A543" t="s">
        <v>878</v>
      </c>
      <c r="B543">
        <v>96</v>
      </c>
    </row>
    <row r="544" spans="1:2" x14ac:dyDescent="0.45">
      <c r="A544" t="s">
        <v>879</v>
      </c>
      <c r="B544">
        <v>90.3</v>
      </c>
    </row>
    <row r="545" spans="1:2" x14ac:dyDescent="0.45">
      <c r="A545" t="s">
        <v>266</v>
      </c>
      <c r="B545">
        <v>91</v>
      </c>
    </row>
    <row r="546" spans="1:2" x14ac:dyDescent="0.45">
      <c r="A546" t="s">
        <v>880</v>
      </c>
      <c r="B546">
        <v>93.4</v>
      </c>
    </row>
    <row r="547" spans="1:2" x14ac:dyDescent="0.45">
      <c r="A547" t="s">
        <v>881</v>
      </c>
      <c r="B547">
        <v>92.2</v>
      </c>
    </row>
    <row r="548" spans="1:2" x14ac:dyDescent="0.45">
      <c r="A548" t="s">
        <v>451</v>
      </c>
      <c r="B548">
        <v>90.8</v>
      </c>
    </row>
    <row r="549" spans="1:2" x14ac:dyDescent="0.45">
      <c r="A549" t="s">
        <v>882</v>
      </c>
      <c r="B549">
        <v>95.9</v>
      </c>
    </row>
    <row r="550" spans="1:2" x14ac:dyDescent="0.45">
      <c r="A550" t="s">
        <v>883</v>
      </c>
      <c r="B550">
        <v>95.7</v>
      </c>
    </row>
    <row r="551" spans="1:2" x14ac:dyDescent="0.45">
      <c r="A551" t="s">
        <v>884</v>
      </c>
      <c r="B551">
        <v>92.1</v>
      </c>
    </row>
    <row r="552" spans="1:2" x14ac:dyDescent="0.45">
      <c r="A552" t="s">
        <v>885</v>
      </c>
      <c r="B552">
        <v>91.2</v>
      </c>
    </row>
    <row r="553" spans="1:2" x14ac:dyDescent="0.45">
      <c r="A553" t="s">
        <v>740</v>
      </c>
      <c r="B553">
        <v>92.5</v>
      </c>
    </row>
    <row r="554" spans="1:2" x14ac:dyDescent="0.45">
      <c r="A554" t="s">
        <v>830</v>
      </c>
      <c r="B554">
        <v>96.2</v>
      </c>
    </row>
    <row r="555" spans="1:2" x14ac:dyDescent="0.45">
      <c r="A555" t="s">
        <v>886</v>
      </c>
      <c r="B555">
        <v>94.6</v>
      </c>
    </row>
    <row r="556" spans="1:2" x14ac:dyDescent="0.45">
      <c r="A556" t="s">
        <v>381</v>
      </c>
      <c r="B556">
        <v>91.4</v>
      </c>
    </row>
    <row r="557" spans="1:2" x14ac:dyDescent="0.45">
      <c r="A557" t="s">
        <v>887</v>
      </c>
      <c r="B557">
        <v>92.2</v>
      </c>
    </row>
    <row r="558" spans="1:2" x14ac:dyDescent="0.45">
      <c r="A558" t="s">
        <v>888</v>
      </c>
      <c r="B558">
        <v>91.5</v>
      </c>
    </row>
    <row r="559" spans="1:2" x14ac:dyDescent="0.45">
      <c r="A559" t="s">
        <v>202</v>
      </c>
      <c r="B559">
        <v>93.9</v>
      </c>
    </row>
    <row r="560" spans="1:2" x14ac:dyDescent="0.45">
      <c r="A560" t="s">
        <v>889</v>
      </c>
      <c r="B560">
        <v>91.7</v>
      </c>
    </row>
    <row r="561" spans="1:2" x14ac:dyDescent="0.45">
      <c r="A561" t="s">
        <v>693</v>
      </c>
      <c r="B561">
        <v>95.5</v>
      </c>
    </row>
    <row r="562" spans="1:2" x14ac:dyDescent="0.45">
      <c r="A562" t="s">
        <v>320</v>
      </c>
      <c r="B562">
        <v>91.5</v>
      </c>
    </row>
    <row r="563" spans="1:2" x14ac:dyDescent="0.45">
      <c r="A563" t="s">
        <v>890</v>
      </c>
      <c r="B563">
        <v>90.6</v>
      </c>
    </row>
    <row r="564" spans="1:2" x14ac:dyDescent="0.45">
      <c r="A564" t="s">
        <v>891</v>
      </c>
      <c r="B564">
        <v>90.6</v>
      </c>
    </row>
    <row r="565" spans="1:2" x14ac:dyDescent="0.45">
      <c r="A565" t="s">
        <v>28</v>
      </c>
      <c r="B565">
        <v>96.6</v>
      </c>
    </row>
    <row r="566" spans="1:2" x14ac:dyDescent="0.45">
      <c r="A566" t="s">
        <v>636</v>
      </c>
      <c r="B566">
        <v>96.6</v>
      </c>
    </row>
    <row r="567" spans="1:2" x14ac:dyDescent="0.45">
      <c r="A567" t="s">
        <v>648</v>
      </c>
      <c r="B567">
        <v>92.1</v>
      </c>
    </row>
    <row r="568" spans="1:2" x14ac:dyDescent="0.45">
      <c r="A568" t="s">
        <v>363</v>
      </c>
      <c r="B568">
        <v>94.3</v>
      </c>
    </row>
    <row r="569" spans="1:2" x14ac:dyDescent="0.45">
      <c r="A569" t="s">
        <v>622</v>
      </c>
      <c r="B569">
        <v>90.8</v>
      </c>
    </row>
    <row r="570" spans="1:2" x14ac:dyDescent="0.45">
      <c r="A570" t="s">
        <v>892</v>
      </c>
      <c r="B570">
        <v>90.3</v>
      </c>
    </row>
    <row r="571" spans="1:2" x14ac:dyDescent="0.45">
      <c r="A571" t="s">
        <v>542</v>
      </c>
      <c r="B571">
        <v>91</v>
      </c>
    </row>
    <row r="572" spans="1:2" x14ac:dyDescent="0.45">
      <c r="A572" t="s">
        <v>893</v>
      </c>
      <c r="B572">
        <v>95.2</v>
      </c>
    </row>
    <row r="573" spans="1:2" x14ac:dyDescent="0.45">
      <c r="A573" t="s">
        <v>203</v>
      </c>
      <c r="B573">
        <v>95.3</v>
      </c>
    </row>
    <row r="574" spans="1:2" x14ac:dyDescent="0.45">
      <c r="A574" t="s">
        <v>641</v>
      </c>
      <c r="B574">
        <v>95.3</v>
      </c>
    </row>
    <row r="575" spans="1:2" x14ac:dyDescent="0.45">
      <c r="A575" t="s">
        <v>62</v>
      </c>
      <c r="B575">
        <v>91.3</v>
      </c>
    </row>
    <row r="576" spans="1:2" x14ac:dyDescent="0.45">
      <c r="A576" t="s">
        <v>894</v>
      </c>
      <c r="B576">
        <v>89.4</v>
      </c>
    </row>
    <row r="577" spans="1:2" x14ac:dyDescent="0.45">
      <c r="A577" t="s">
        <v>713</v>
      </c>
      <c r="B577">
        <v>98.2</v>
      </c>
    </row>
    <row r="578" spans="1:2" x14ac:dyDescent="0.45">
      <c r="A578" t="s">
        <v>895</v>
      </c>
      <c r="B578">
        <v>93.7</v>
      </c>
    </row>
    <row r="579" spans="1:2" x14ac:dyDescent="0.45">
      <c r="A579" t="s">
        <v>896</v>
      </c>
      <c r="B579">
        <v>93.4</v>
      </c>
    </row>
    <row r="580" spans="1:2" x14ac:dyDescent="0.45">
      <c r="A580" t="s">
        <v>897</v>
      </c>
      <c r="B580">
        <v>83.1</v>
      </c>
    </row>
    <row r="581" spans="1:2" x14ac:dyDescent="0.45">
      <c r="A581" t="s">
        <v>339</v>
      </c>
      <c r="B581">
        <v>93</v>
      </c>
    </row>
    <row r="582" spans="1:2" x14ac:dyDescent="0.45">
      <c r="A582" t="s">
        <v>898</v>
      </c>
      <c r="B582">
        <v>96.2</v>
      </c>
    </row>
    <row r="583" spans="1:2" x14ac:dyDescent="0.45">
      <c r="A583" t="s">
        <v>423</v>
      </c>
      <c r="B583">
        <v>91.1</v>
      </c>
    </row>
    <row r="584" spans="1:2" x14ac:dyDescent="0.45">
      <c r="A584" t="s">
        <v>80</v>
      </c>
      <c r="B584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Injuries</vt:lpstr>
      <vt:lpstr>Yearly Pitching</vt:lpstr>
      <vt:lpstr>TJs</vt:lpstr>
      <vt:lpstr>All Velo</vt:lpstr>
      <vt:lpstr>All Spin Rate</vt:lpstr>
      <vt:lpstr>Pitch Tempo</vt:lpstr>
      <vt:lpstr>2017 Velocity</vt:lpstr>
      <vt:lpstr>2018 Velocity</vt:lpstr>
      <vt:lpstr>2019 Velocity</vt:lpstr>
      <vt:lpstr>2020 Velocity</vt:lpstr>
      <vt:lpstr>2021 Velocity</vt:lpstr>
      <vt:lpstr>2022 Velocity</vt:lpstr>
      <vt:lpstr>2023 Velocity</vt:lpstr>
      <vt:lpstr>2017 Spin Rate</vt:lpstr>
      <vt:lpstr>2018 Spin Rate</vt:lpstr>
      <vt:lpstr>2019 Spin Rate</vt:lpstr>
      <vt:lpstr>2020 Spin Rate</vt:lpstr>
      <vt:lpstr>2021 Spin Rate</vt:lpstr>
      <vt:lpstr>2022 Spin Rate</vt:lpstr>
      <vt:lpstr>2023 Spin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Sean Beney</cp:lastModifiedBy>
  <dcterms:created xsi:type="dcterms:W3CDTF">2024-04-11T23:37:03Z</dcterms:created>
  <dcterms:modified xsi:type="dcterms:W3CDTF">2024-04-16T10:25:54Z</dcterms:modified>
</cp:coreProperties>
</file>