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S:\Shared\Oneclick_systems\COPS\DATA\202101\OUTPUTS\Annual_Requests\RCS_Annual_Files\"/>
    </mc:Choice>
  </mc:AlternateContent>
  <xr:revisionPtr revIDLastSave="0" documentId="13_ncr:1_{A6F2B9BC-1028-42DA-AD7F-600A23188F85}" xr6:coauthVersionLast="44" xr6:coauthVersionMax="44" xr10:uidLastSave="{00000000-0000-0000-0000-000000000000}"/>
  <bookViews>
    <workbookView xWindow="-120" yWindow="-120" windowWidth="29040" windowHeight="15840" tabRatio="774" xr2:uid="{00000000-000D-0000-FFFF-FFFF00000000}"/>
  </bookViews>
  <sheets>
    <sheet name="Assault - domestic violence" sheetId="19" r:id="rId1"/>
    <sheet name="Assault - non-domestic violence" sheetId="20" r:id="rId2"/>
    <sheet name="Sexual Offences" sheetId="21" r:id="rId3"/>
    <sheet name="Robbery" sheetId="22" r:id="rId4"/>
    <sheet name="Break and enter dwelling" sheetId="23" r:id="rId5"/>
    <sheet name="Break and enter non-dwelling" sheetId="24" r:id="rId6"/>
    <sheet name="Motor vehicle theft" sheetId="25" r:id="rId7"/>
    <sheet name="Steal from motor vehicle" sheetId="26" r:id="rId8"/>
    <sheet name="Steal from retail store" sheetId="27" r:id="rId9"/>
    <sheet name="Steal from dwelling" sheetId="28" r:id="rId10"/>
    <sheet name="Steal from person" sheetId="29" r:id="rId11"/>
    <sheet name="Fraud" sheetId="30" r:id="rId12"/>
    <sheet name="Malicious damage to property" sheetId="31" r:id="rId13"/>
    <sheet name="Harassment threatening" sheetId="1" r:id="rId14"/>
    <sheet name="Receiving stolen goods" sheetId="3" r:id="rId15"/>
    <sheet name="Other theft" sheetId="2" r:id="rId16"/>
    <sheet name="Arson" sheetId="4" r:id="rId17"/>
    <sheet name="Possession use of cannabis" sheetId="18" r:id="rId18"/>
    <sheet name="Prohibited weapons offences" sheetId="5" r:id="rId19"/>
    <sheet name="Trespass" sheetId="6" r:id="rId20"/>
    <sheet name="Offensive conduct" sheetId="7" r:id="rId21"/>
    <sheet name="Offensive language" sheetId="8" r:id="rId22"/>
    <sheet name="Liquor offences" sheetId="9" r:id="rId23"/>
    <sheet name="Breach AVO" sheetId="10" r:id="rId24"/>
    <sheet name="Breach bail conditions" sheetId="11" r:id="rId25"/>
    <sheet name="Resist or hinder officer" sheetId="12" r:id="rId26"/>
    <sheet name="Transport regulatory offences" sheetId="13" r:id="rId27"/>
  </sheets>
  <definedNames>
    <definedName name="_xlnm.Print_Titles" localSheetId="16">Arson!$1:$6</definedName>
    <definedName name="_xlnm.Print_Titles" localSheetId="0">'Assault - domestic violence'!$1:$6</definedName>
    <definedName name="_xlnm.Print_Titles" localSheetId="1">'Assault - non-domestic violence'!$1:$6</definedName>
    <definedName name="_xlnm.Print_Titles" localSheetId="23">'Breach AVO'!$1:$6</definedName>
    <definedName name="_xlnm.Print_Titles" localSheetId="24">'Breach bail conditions'!$1:$6</definedName>
    <definedName name="_xlnm.Print_Titles" localSheetId="4">'Break and enter dwelling'!$1:$6</definedName>
    <definedName name="_xlnm.Print_Titles" localSheetId="5">'Break and enter non-dwelling'!$1:$6</definedName>
    <definedName name="_xlnm.Print_Titles" localSheetId="11">Fraud!$1:$6</definedName>
    <definedName name="_xlnm.Print_Titles" localSheetId="13">'Harassment threatening'!$1:$6</definedName>
    <definedName name="_xlnm.Print_Titles" localSheetId="22">'Liquor offences'!$1:$6</definedName>
    <definedName name="_xlnm.Print_Titles" localSheetId="12">'Malicious damage to property'!$1:$6</definedName>
    <definedName name="_xlnm.Print_Titles" localSheetId="6">'Motor vehicle theft'!$1:$6</definedName>
    <definedName name="_xlnm.Print_Titles" localSheetId="20">'Offensive conduct'!$1:$6</definedName>
    <definedName name="_xlnm.Print_Titles" localSheetId="21">'Offensive language'!$1:$6</definedName>
    <definedName name="_xlnm.Print_Titles" localSheetId="15">'Other theft'!$1:$6</definedName>
    <definedName name="_xlnm.Print_Titles" localSheetId="17">'Possession use of cannabis'!$1:$6</definedName>
    <definedName name="_xlnm.Print_Titles" localSheetId="18">'Prohibited weapons offences'!$1:$6</definedName>
    <definedName name="_xlnm.Print_Titles" localSheetId="14">'Receiving stolen goods'!$1:$6</definedName>
    <definedName name="_xlnm.Print_Titles" localSheetId="25">'Resist or hinder officer'!$1:$6</definedName>
    <definedName name="_xlnm.Print_Titles" localSheetId="3">Robbery!$1:$6</definedName>
    <definedName name="_xlnm.Print_Titles" localSheetId="2">'Sexual Offences'!$1:$6</definedName>
    <definedName name="_xlnm.Print_Titles" localSheetId="9">'Steal from dwelling'!$1:$6</definedName>
    <definedName name="_xlnm.Print_Titles" localSheetId="7">'Steal from motor vehicle'!$1:$6</definedName>
    <definedName name="_xlnm.Print_Titles" localSheetId="10">'Steal from person'!$1:$6</definedName>
    <definedName name="_xlnm.Print_Titles" localSheetId="8">'Steal from retail store'!$1:$6</definedName>
    <definedName name="_xlnm.Print_Titles" localSheetId="26">'Transport regulatory offences'!$1:$6</definedName>
    <definedName name="_xlnm.Print_Titles" localSheetId="19">Trespass!$1:$6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49" i="19" l="1"/>
  <c r="A149" i="20"/>
  <c r="A149" i="21"/>
  <c r="A149" i="22"/>
  <c r="A149" i="23"/>
  <c r="A149" i="24"/>
  <c r="A149" i="25"/>
  <c r="A149" i="26"/>
  <c r="A149" i="27"/>
  <c r="A149" i="28"/>
  <c r="A149" i="29"/>
  <c r="A149" i="30"/>
  <c r="A149" i="31"/>
  <c r="A149" i="1"/>
  <c r="A149" i="3"/>
  <c r="A149" i="2"/>
  <c r="A149" i="4"/>
  <c r="A149" i="18"/>
  <c r="A149" i="5"/>
  <c r="A149" i="6"/>
  <c r="A149" i="7"/>
  <c r="A149" i="8"/>
  <c r="A149" i="9"/>
  <c r="A149" i="10"/>
  <c r="A149" i="11"/>
  <c r="A149" i="12"/>
  <c r="A149" i="13"/>
  <c r="B5" i="13" l="1"/>
  <c r="E5" i="13" s="1"/>
  <c r="H5" i="13" s="1"/>
  <c r="K5" i="13" s="1"/>
  <c r="N5" i="13" s="1"/>
  <c r="B5" i="12"/>
  <c r="E5" i="12" s="1"/>
  <c r="H5" i="12" s="1"/>
  <c r="K5" i="12" s="1"/>
  <c r="N5" i="12" s="1"/>
  <c r="B5" i="11"/>
  <c r="E5" i="11" s="1"/>
  <c r="H5" i="11" s="1"/>
  <c r="K5" i="11" s="1"/>
  <c r="N5" i="11" s="1"/>
  <c r="B5" i="10"/>
  <c r="E5" i="10" s="1"/>
  <c r="H5" i="10" s="1"/>
  <c r="K5" i="10" s="1"/>
  <c r="N5" i="10" s="1"/>
  <c r="B5" i="9"/>
  <c r="E5" i="9" s="1"/>
  <c r="H5" i="9" s="1"/>
  <c r="K5" i="9" s="1"/>
  <c r="N5" i="9" s="1"/>
  <c r="B5" i="8"/>
  <c r="E5" i="8" s="1"/>
  <c r="H5" i="8" s="1"/>
  <c r="K5" i="8" s="1"/>
  <c r="N5" i="8" s="1"/>
  <c r="B5" i="7"/>
  <c r="E5" i="7" s="1"/>
  <c r="H5" i="7" s="1"/>
  <c r="K5" i="7" s="1"/>
  <c r="N5" i="7" s="1"/>
  <c r="B5" i="6"/>
  <c r="E5" i="6" s="1"/>
  <c r="H5" i="6" s="1"/>
  <c r="K5" i="6" s="1"/>
  <c r="N5" i="6" s="1"/>
  <c r="B5" i="5"/>
  <c r="E5" i="5" s="1"/>
  <c r="H5" i="5" s="1"/>
  <c r="K5" i="5" s="1"/>
  <c r="N5" i="5" s="1"/>
  <c r="B5" i="18"/>
  <c r="E5" i="18" s="1"/>
  <c r="H5" i="18" s="1"/>
  <c r="K5" i="18" s="1"/>
  <c r="N5" i="18" s="1"/>
  <c r="B5" i="4"/>
  <c r="E5" i="4" s="1"/>
  <c r="H5" i="4" s="1"/>
  <c r="K5" i="4" s="1"/>
  <c r="N5" i="4" s="1"/>
  <c r="B5" i="2"/>
  <c r="E5" i="2" s="1"/>
  <c r="H5" i="2" s="1"/>
  <c r="K5" i="2" s="1"/>
  <c r="N5" i="2" s="1"/>
  <c r="B5" i="3"/>
  <c r="E5" i="3" s="1"/>
  <c r="H5" i="3" s="1"/>
  <c r="K5" i="3" s="1"/>
  <c r="N5" i="3" s="1"/>
  <c r="B5" i="1"/>
  <c r="E5" i="1" s="1"/>
  <c r="H5" i="1" s="1"/>
  <c r="K5" i="1" s="1"/>
  <c r="N5" i="1" s="1"/>
  <c r="B5" i="31"/>
  <c r="E5" i="31" s="1"/>
  <c r="H5" i="31" s="1"/>
  <c r="K5" i="31" s="1"/>
  <c r="N5" i="31" s="1"/>
  <c r="B5" i="30"/>
  <c r="E5" i="30" s="1"/>
  <c r="H5" i="30" s="1"/>
  <c r="K5" i="30" s="1"/>
  <c r="N5" i="30" s="1"/>
  <c r="B5" i="29"/>
  <c r="E5" i="29" s="1"/>
  <c r="H5" i="29" s="1"/>
  <c r="K5" i="29" s="1"/>
  <c r="N5" i="29" s="1"/>
  <c r="B5" i="28"/>
  <c r="E5" i="28" s="1"/>
  <c r="H5" i="28" s="1"/>
  <c r="K5" i="28" s="1"/>
  <c r="N5" i="28" s="1"/>
  <c r="B5" i="27"/>
  <c r="E5" i="27" s="1"/>
  <c r="H5" i="27" s="1"/>
  <c r="K5" i="27" s="1"/>
  <c r="N5" i="27" s="1"/>
  <c r="B5" i="26"/>
  <c r="E5" i="26" s="1"/>
  <c r="H5" i="26" s="1"/>
  <c r="K5" i="26" s="1"/>
  <c r="N5" i="26" s="1"/>
  <c r="B5" i="25"/>
  <c r="E5" i="25" s="1"/>
  <c r="H5" i="25" s="1"/>
  <c r="K5" i="25" s="1"/>
  <c r="N5" i="25" s="1"/>
  <c r="B5" i="24"/>
  <c r="B5" i="23"/>
  <c r="E5" i="23" s="1"/>
  <c r="H5" i="23" s="1"/>
  <c r="K5" i="23" s="1"/>
  <c r="N5" i="23" s="1"/>
  <c r="B5" i="22"/>
  <c r="E5" i="22" s="1"/>
  <c r="H5" i="22" s="1"/>
  <c r="K5" i="22" s="1"/>
  <c r="N5" i="22" s="1"/>
  <c r="A143" i="19"/>
  <c r="B5" i="21"/>
  <c r="E5" i="21" s="1"/>
  <c r="H5" i="21" s="1"/>
  <c r="K5" i="21" s="1"/>
  <c r="N5" i="21" s="1"/>
  <c r="B5" i="19"/>
  <c r="E5" i="19" s="1"/>
  <c r="H5" i="19" s="1"/>
  <c r="K5" i="19" s="1"/>
  <c r="N5" i="19" s="1"/>
  <c r="B5" i="20"/>
  <c r="E5" i="20" s="1"/>
  <c r="H5" i="20" s="1"/>
  <c r="K5" i="20" s="1"/>
  <c r="N5" i="20" s="1"/>
  <c r="A1" i="19"/>
  <c r="A1" i="12" s="1"/>
  <c r="E5" i="24"/>
  <c r="H5" i="24" s="1"/>
  <c r="K5" i="24" s="1"/>
  <c r="N5" i="24" s="1"/>
  <c r="A143" i="21" l="1"/>
  <c r="A143" i="12"/>
  <c r="A143" i="9"/>
  <c r="A143" i="7"/>
  <c r="A143" i="5"/>
  <c r="A143" i="18"/>
  <c r="A143" i="2"/>
  <c r="A143" i="13"/>
  <c r="A143" i="11"/>
  <c r="A143" i="10"/>
  <c r="A143" i="8"/>
  <c r="A143" i="6"/>
  <c r="A143" i="4"/>
  <c r="A143" i="3"/>
  <c r="A143" i="23"/>
  <c r="A143" i="24"/>
  <c r="A143" i="25"/>
  <c r="A143" i="26"/>
  <c r="A143" i="27"/>
  <c r="A143" i="28"/>
  <c r="A143" i="29"/>
  <c r="A143" i="30"/>
  <c r="A143" i="31"/>
  <c r="A143" i="1"/>
  <c r="A1" i="21"/>
  <c r="A1" i="23"/>
  <c r="A1" i="25"/>
  <c r="A1" i="27"/>
  <c r="A1" i="29"/>
  <c r="A1" i="31"/>
  <c r="A1" i="3"/>
  <c r="A1" i="4"/>
  <c r="A1" i="5"/>
  <c r="A1" i="7"/>
  <c r="A1" i="9"/>
  <c r="A1" i="11"/>
  <c r="A1" i="13"/>
  <c r="A143" i="22"/>
  <c r="A1" i="20"/>
  <c r="A143" i="20"/>
  <c r="A1" i="22"/>
  <c r="A1" i="24"/>
  <c r="A1" i="26"/>
  <c r="A1" i="28"/>
  <c r="A1" i="30"/>
  <c r="A1" i="1"/>
  <c r="A1" i="2"/>
  <c r="A1" i="18"/>
  <c r="A1" i="6"/>
  <c r="A1" i="8"/>
  <c r="A1" i="10"/>
</calcChain>
</file>

<file path=xl/sharedStrings.xml><?xml version="1.0" encoding="utf-8"?>
<sst xmlns="http://schemas.openxmlformats.org/spreadsheetml/2006/main" count="7702" uniqueCount="169">
  <si>
    <t>Total</t>
  </si>
  <si>
    <t>Rate per 100,000 population</t>
  </si>
  <si>
    <t>Rank</t>
  </si>
  <si>
    <t>* Excludes incidents occuring in correctional facilities.</t>
  </si>
  <si>
    <t>Local Government Area</t>
  </si>
  <si>
    <t>Incidents of receiving stolen goods as recorded by NSW Police for each NSW Local Government Area (LGA): Number, rate^ and rank^^</t>
  </si>
  <si>
    <t>Incidents of other theft as recorded by NSW Police for each NSW Local Government Area (LGA): Number, rate^ and rank^^</t>
  </si>
  <si>
    <t>Incidents of arson as recorded by NSW Police for each NSW Local Government Area (LGA): Number, rate^ and rank^^</t>
  </si>
  <si>
    <t>Incidents of possession and/or use of cannabis as recorded by NSW Police for each NSW Local Government Area (LGA): Number, rate^ and rank^^</t>
  </si>
  <si>
    <t>Incidents of prohibited and regulated weapons offences as recorded by NSW Police for each NSW Local Government Area (LGA): Number, rate^ and rank^^</t>
  </si>
  <si>
    <t>Incidents of trespass as recorded by NSW Police for each NSW Local Government Area (LGA): Number, rate^ and rank^^</t>
  </si>
  <si>
    <t>Incidents of offensive conduct as recorded by NSW Police for each NSW Local Government Area (LGA): Number, rate^ and rank^^</t>
  </si>
  <si>
    <t>Incidents of offensive language as recorded by NSW Police for each NSW Local Government Area (LGA): Number, rate^ and rank^^</t>
  </si>
  <si>
    <t>Incidents of liquor offences as recorded by NSW Police for each NSW Local Government Area (LGA): Number, rate^ and rank^^</t>
  </si>
  <si>
    <t>Incidents of breach apprehended violence order as recorded by NSW Police for each NSW Local Government Area (LGA): Number, rate^ and rank^^</t>
  </si>
  <si>
    <t>Incidents of breach bail conditions as recorded by NSW Police for each NSW Local Government Area (LGA): Number, rate^ and rank^^</t>
  </si>
  <si>
    <t>Incidents of resist or hinder officer as recorded by NSW Police for each NSW Local Government Area (LGA): Number, rate^ and rank^^</t>
  </si>
  <si>
    <t>Incidents of transport regulatory offences as recorded by NSW Police for each NSW Local Government Area (LGA): Number, rate^ and rank^^</t>
  </si>
  <si>
    <t>Incidents of harassment, threatening behaviour and private nuisance as recorded by NSW Police for each NSW Local Government Area (LGA): Number, rate^ and rank^^</t>
  </si>
  <si>
    <t>Incidents of domestic violence related assault as recorded by NSW Police for each NSW Local Government Area (LGA): Number, rate^ and rank^^</t>
  </si>
  <si>
    <t>Incidents of non-domestic violence related assault as recorded by NSW Police for each NSW Local Government Area (LGA): Number, rate^ and rank^^</t>
  </si>
  <si>
    <t>Incidents of sexual offences as recorded by NSW Police for each NSW Local Government Area (LGA): Number, rate^ and rank^^</t>
  </si>
  <si>
    <t>Incidents of robbery as recorded by NSW Police for each NSW Local Government Area (LGA): Number, rate^ and rank^^</t>
  </si>
  <si>
    <t>Incidents of break and enter dwelling as recorded by NSW Police for each NSW Local Government Area (LGA): Number, rate^ and rank^^</t>
  </si>
  <si>
    <t>Incidents of break and enter non-dwelling as recorded by NSW Police for each NSW Local Government Area (LGA): Number, rate^ and rank^^</t>
  </si>
  <si>
    <t>Incidents of motor vehicle theft as recorded by NSW Police for each NSW Local Government Area (LGA): Number, rate^ and rank^^</t>
  </si>
  <si>
    <t>Incidents of steal from motor vehicle as recorded by NSW Police for each NSW Local Government Area (LGA): Number, rate^ and rank^^</t>
  </si>
  <si>
    <t>Incidents of steal from retail store as recorded by NSW Police for each NSW Local Government Area (LGA): Number, rate^ and rank^^</t>
  </si>
  <si>
    <t>Incidents of steal from dwelling as recorded by NSW Police for each NSW Local Government Area (LGA): Number, rate^ and rank^^</t>
  </si>
  <si>
    <t>Incidents of steal from person as recorded by NSW Police for each NSW Local Government Area (LGA): Number, rate^ and rank^^</t>
  </si>
  <si>
    <t>Incidents of fraud as recorded by NSW Police for each NSW Local Government Area (LGA): Number, rate^ and rank^^</t>
  </si>
  <si>
    <t>Incidents of malicious damage to property as recorded by NSW Police for each NSW Local Government Area (LGA): Number, rate^ and rank^^</t>
  </si>
  <si>
    <t>^^ Rates are not calculated for LGAs with a population less than 3000 because for these areas are very sensitive to small changes in population sizes and the number of incidents recorded. Rate calculations should also be treated very cautiously for LGAs that have high visitor numbers relative to their residential population. This is because rate calculations are based on estimated residential population and no adjustment has been made for the number of people visiting each LGA per year. For this reason, Sydney LGA and LGAs with no rates calculated are excluded from the ranking of these rates. Where a rank has not been calculated, a 'nc' appears in these cells..</t>
  </si>
  <si>
    <t>^ Rates calculated per 100,000 population for each LGA where the LGA population is greater than 3000. Where a rate has not been calculated, a 'nc' appears in that cell. Caution should be used when comparing rates when incident numbers are small, since large percentage change in rates between periods will result from small changes in incident counts. For the rate calculations, specialised population data were prepared and provided to BOCSAR by the Australian Bureau of Statistics.</t>
  </si>
  <si>
    <r>
      <rPr>
        <b/>
        <i/>
        <sz val="9"/>
        <rFont val="Arial"/>
        <family val="2"/>
      </rPr>
      <t>NOTE:</t>
    </r>
    <r>
      <rPr>
        <i/>
        <sz val="9"/>
        <rFont val="Arial"/>
        <family val="2"/>
      </rPr>
      <t xml:space="preserve"> Data sourced from the NSW Bureau of Crime Statistics and Research must be acknowledged in any document</t>
    </r>
  </si>
  <si>
    <r>
      <rPr>
        <b/>
        <i/>
        <sz val="9"/>
        <rFont val="Arial"/>
        <family val="2"/>
      </rPr>
      <t xml:space="preserve">              </t>
    </r>
    <r>
      <rPr>
        <i/>
        <sz val="9"/>
        <rFont val="Arial"/>
        <family val="2"/>
      </rPr>
      <t>(electronic or otherwise) containing that data.</t>
    </r>
  </si>
  <si>
    <r>
      <t>The acknowledgement should take the form of</t>
    </r>
    <r>
      <rPr>
        <sz val="9"/>
        <rFont val="Arial"/>
        <family val="2"/>
      </rPr>
      <t xml:space="preserve"> </t>
    </r>
    <r>
      <rPr>
        <b/>
        <sz val="9"/>
        <rFont val="Arial"/>
        <family val="2"/>
      </rPr>
      <t>Source: NSW Bureau of Crime Statistics and Research</t>
    </r>
  </si>
  <si>
    <t>Albury</t>
  </si>
  <si>
    <t>Armidale Regional</t>
  </si>
  <si>
    <t>Ballina</t>
  </si>
  <si>
    <t>Balranald</t>
  </si>
  <si>
    <t>nc</t>
  </si>
  <si>
    <t>Bathurst Regional</t>
  </si>
  <si>
    <t>Bayside</t>
  </si>
  <si>
    <t>Bega Valley</t>
  </si>
  <si>
    <t>Bellingen</t>
  </si>
  <si>
    <t>Berrigan</t>
  </si>
  <si>
    <t>Blacktown</t>
  </si>
  <si>
    <t>Bland</t>
  </si>
  <si>
    <t>Blayney</t>
  </si>
  <si>
    <t>Blue Mountains</t>
  </si>
  <si>
    <t>Bogan</t>
  </si>
  <si>
    <t>Bourke</t>
  </si>
  <si>
    <t>Brewarrina</t>
  </si>
  <si>
    <t>Broken Hill</t>
  </si>
  <si>
    <t>Burwood</t>
  </si>
  <si>
    <t>Byron</t>
  </si>
  <si>
    <t>Cabonne</t>
  </si>
  <si>
    <t>Camden</t>
  </si>
  <si>
    <t>Campbelltown</t>
  </si>
  <si>
    <t>Canada Bay</t>
  </si>
  <si>
    <t>Canterbury-Bankstown</t>
  </si>
  <si>
    <t>Carrathool</t>
  </si>
  <si>
    <t>Central Coast</t>
  </si>
  <si>
    <t>Central Darling</t>
  </si>
  <si>
    <t>Cessnock</t>
  </si>
  <si>
    <t>Clarence Valley</t>
  </si>
  <si>
    <t>Cobar</t>
  </si>
  <si>
    <t>Coffs Harbour</t>
  </si>
  <si>
    <t>Coolamon</t>
  </si>
  <si>
    <t>Coonamble</t>
  </si>
  <si>
    <t>Cootamundra-Gundagai</t>
  </si>
  <si>
    <t>Cowra</t>
  </si>
  <si>
    <t>Cumberland</t>
  </si>
  <si>
    <t>Dubbo Regional</t>
  </si>
  <si>
    <t>Dungog</t>
  </si>
  <si>
    <t>Edward River</t>
  </si>
  <si>
    <t>Eurobodalla</t>
  </si>
  <si>
    <t>Fairfield</t>
  </si>
  <si>
    <t>Federation</t>
  </si>
  <si>
    <t>Forbes</t>
  </si>
  <si>
    <t>Georges River</t>
  </si>
  <si>
    <t>Gilgandra</t>
  </si>
  <si>
    <t>Glen Innes Severn</t>
  </si>
  <si>
    <t>Goulburn Mulwaree</t>
  </si>
  <si>
    <t>Greater Hume Shire</t>
  </si>
  <si>
    <t>Griffith</t>
  </si>
  <si>
    <t>Gunnedah</t>
  </si>
  <si>
    <t>Gwydir</t>
  </si>
  <si>
    <t>Hawkesbury</t>
  </si>
  <si>
    <t>Hay</t>
  </si>
  <si>
    <t>Hilltops</t>
  </si>
  <si>
    <t>Hornsby</t>
  </si>
  <si>
    <t>Hunters Hill</t>
  </si>
  <si>
    <t>Inner West</t>
  </si>
  <si>
    <t>Inverell</t>
  </si>
  <si>
    <t>Junee</t>
  </si>
  <si>
    <t>Kempsey</t>
  </si>
  <si>
    <t>Kiama</t>
  </si>
  <si>
    <t>Ku-ring-gai</t>
  </si>
  <si>
    <t>Kyogle</t>
  </si>
  <si>
    <t>Lachlan</t>
  </si>
  <si>
    <t>Lake Macquarie</t>
  </si>
  <si>
    <t>Lane Cove</t>
  </si>
  <si>
    <t>Leeton</t>
  </si>
  <si>
    <t>Lismore</t>
  </si>
  <si>
    <t>Lithgow</t>
  </si>
  <si>
    <t>Liverpool</t>
  </si>
  <si>
    <t>Liverpool Plains</t>
  </si>
  <si>
    <t>Lockhart</t>
  </si>
  <si>
    <t>Lord Howe Island</t>
  </si>
  <si>
    <t>Maitland</t>
  </si>
  <si>
    <t>Mid-Coast</t>
  </si>
  <si>
    <t>Mid-Western Regional</t>
  </si>
  <si>
    <t>Moree Plains</t>
  </si>
  <si>
    <t>Mosman</t>
  </si>
  <si>
    <t>Murray River</t>
  </si>
  <si>
    <t>Murrumbidgee</t>
  </si>
  <si>
    <t>Muswellbrook</t>
  </si>
  <si>
    <t>Nambucca</t>
  </si>
  <si>
    <t>Narrabri</t>
  </si>
  <si>
    <t>Narrandera</t>
  </si>
  <si>
    <t>Narromine</t>
  </si>
  <si>
    <t>Total NSW*</t>
  </si>
  <si>
    <t>Newcastle</t>
  </si>
  <si>
    <t>North Sydney</t>
  </si>
  <si>
    <t>Northern Beaches</t>
  </si>
  <si>
    <t>Oberon</t>
  </si>
  <si>
    <t>Orange</t>
  </si>
  <si>
    <t>Parkes</t>
  </si>
  <si>
    <t>Parramatta</t>
  </si>
  <si>
    <t>Penrith</t>
  </si>
  <si>
    <t>Port Macquarie-Hastings</t>
  </si>
  <si>
    <t>Port Stephens</t>
  </si>
  <si>
    <t>Queanbeyan-Palerang Regional</t>
  </si>
  <si>
    <t>Randwick</t>
  </si>
  <si>
    <t>Richmond Valley</t>
  </si>
  <si>
    <t>Ryde</t>
  </si>
  <si>
    <t>Shellharbour</t>
  </si>
  <si>
    <t>Shoalhaven</t>
  </si>
  <si>
    <t>Singleton</t>
  </si>
  <si>
    <t>Snowy Monaro Regional</t>
  </si>
  <si>
    <t>Snowy Valleys</t>
  </si>
  <si>
    <t>Strathfield</t>
  </si>
  <si>
    <t>Sutherland Shire</t>
  </si>
  <si>
    <t>Sydney</t>
  </si>
  <si>
    <t>Tamworth Regional</t>
  </si>
  <si>
    <t>Temora</t>
  </si>
  <si>
    <t>Tenterfield</t>
  </si>
  <si>
    <t>The Hills Shire</t>
  </si>
  <si>
    <t>Tweed</t>
  </si>
  <si>
    <t>Unincorporated Far West</t>
  </si>
  <si>
    <t>Upper Hunter Shire</t>
  </si>
  <si>
    <t>Upper Lachlan Shire</t>
  </si>
  <si>
    <t>Uralla</t>
  </si>
  <si>
    <t>Wagga Wagga</t>
  </si>
  <si>
    <t>Walcha</t>
  </si>
  <si>
    <t>Walgett</t>
  </si>
  <si>
    <t>Warren</t>
  </si>
  <si>
    <t>Warrumbungle Shire</t>
  </si>
  <si>
    <t>Waverley</t>
  </si>
  <si>
    <t>Weddin</t>
  </si>
  <si>
    <t>Wentworth</t>
  </si>
  <si>
    <t>Willoughby</t>
  </si>
  <si>
    <t>Wingecarribee</t>
  </si>
  <si>
    <t>Wollondilly</t>
  </si>
  <si>
    <t>Wollongong</t>
  </si>
  <si>
    <t>Woollahra</t>
  </si>
  <si>
    <t>Yass Valley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</si>
</sst>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0.0"/>
    <numFmt numFmtId="165" formatCode="_-* #,##0.0_-;\-* #,##0.0_-;_-* &quot;-&quot;_-;_-@_-"/>
  </numFmts>
  <fonts count="11" x14ac:knownFonts="1">
    <font>
      <sz val="10"/>
      <name val="Arial"/>
    </font>
    <font>
      <sz val="10"/>
      <color indexed="8"/>
      <name val="Arial"/>
      <family val="2"/>
    </font>
    <font>
      <b/>
      <sz val="10"/>
      <color indexed="8"/>
      <name val="Arial"/>
      <family val="2"/>
    </font>
    <font>
      <b/>
      <sz val="10"/>
      <name val="Arial"/>
      <family val="2"/>
    </font>
    <font>
      <sz val="10"/>
      <name val="Arial"/>
      <family val="2"/>
    </font>
    <font>
      <sz val="10"/>
      <color indexed="9"/>
      <name val="Arial"/>
      <family val="2"/>
    </font>
    <font>
      <sz val="8"/>
      <name val="Arial"/>
      <family val="2"/>
    </font>
    <font>
      <i/>
      <sz val="9"/>
      <name val="Arial"/>
      <family val="2"/>
    </font>
    <font>
      <b/>
      <i/>
      <sz val="9"/>
      <name val="Arial"/>
      <family val="2"/>
    </font>
    <font>
      <sz val="9"/>
      <name val="Arial"/>
      <family val="2"/>
    </font>
    <font>
      <b/>
      <sz val="9"/>
      <name val="Arial"/>
      <family val="2"/>
    </font>
  </fonts>
  <fills count="2">
    <fill>
      <patternFill patternType="none"/>
    </fill>
    <fill>
      <patternFill patternType="gray125"/>
    </fill>
  </fills>
  <borders count="1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1">
    <xf numFmtId="0" fontId="0" fillId="0" borderId="0"/>
  </cellStyleXfs>
  <cellXfs count="51">
    <xf numFmtId="0" fontId="0" fillId="0" borderId="0" xfId="0"/>
    <xf numFmtId="0" fontId="1" fillId="0" borderId="0" xfId="0" applyFont="1" applyBorder="1" applyAlignment="1">
      <alignment horizontal="centerContinuous"/>
    </xf>
    <xf numFmtId="0" fontId="1" fillId="0" borderId="0" xfId="0" applyFont="1" applyBorder="1" applyAlignment="1">
      <alignment horizontal="left"/>
    </xf>
    <xf numFmtId="0" fontId="2" fillId="0" borderId="0" xfId="0" applyFont="1" applyBorder="1" applyAlignment="1">
      <alignment horizontal="left"/>
    </xf>
    <xf numFmtId="0" fontId="2" fillId="0" borderId="0" xfId="0" applyFont="1" applyBorder="1" applyAlignment="1">
      <alignment horizontal="centerContinuous"/>
    </xf>
    <xf numFmtId="0" fontId="0" fillId="0" borderId="0" xfId="0" applyFill="1" applyBorder="1" applyAlignment="1"/>
    <xf numFmtId="164" fontId="0" fillId="0" borderId="0" xfId="0" applyNumberFormat="1" applyFill="1" applyBorder="1" applyAlignment="1">
      <alignment horizontal="right"/>
    </xf>
    <xf numFmtId="0" fontId="0" fillId="0" borderId="0" xfId="0" applyFill="1" applyBorder="1" applyAlignment="1">
      <alignment horizontal="right"/>
    </xf>
    <xf numFmtId="0" fontId="3" fillId="0" borderId="0" xfId="0" applyFont="1" applyFill="1" applyBorder="1" applyAlignment="1">
      <alignment horizontal="center" vertical="center" wrapText="1"/>
    </xf>
    <xf numFmtId="0" fontId="3" fillId="0" borderId="0" xfId="0" applyFont="1" applyFill="1" applyBorder="1" applyAlignment="1">
      <alignment horizontal="center" vertical="top" wrapText="1"/>
    </xf>
    <xf numFmtId="0" fontId="3" fillId="0" borderId="0" xfId="0" applyFont="1" applyFill="1" applyBorder="1" applyAlignment="1"/>
    <xf numFmtId="0" fontId="0" fillId="0" borderId="0" xfId="0" applyFill="1"/>
    <xf numFmtId="0" fontId="4" fillId="0" borderId="0" xfId="0" applyFont="1"/>
    <xf numFmtId="0" fontId="4" fillId="0" borderId="0" xfId="0" applyFont="1" applyAlignment="1">
      <alignment horizontal="left"/>
    </xf>
    <xf numFmtId="41" fontId="0" fillId="0" borderId="1" xfId="0" applyNumberFormat="1" applyFill="1" applyBorder="1" applyAlignment="1">
      <alignment horizontal="right"/>
    </xf>
    <xf numFmtId="41" fontId="0" fillId="0" borderId="0" xfId="0" applyNumberFormat="1" applyFill="1" applyBorder="1" applyAlignment="1">
      <alignment horizontal="right"/>
    </xf>
    <xf numFmtId="41" fontId="0" fillId="0" borderId="0" xfId="0" applyNumberFormat="1" applyFill="1" applyAlignment="1">
      <alignment horizontal="right"/>
    </xf>
    <xf numFmtId="41" fontId="4" fillId="0" borderId="0" xfId="0" applyNumberFormat="1" applyFont="1" applyAlignment="1">
      <alignment horizontal="right"/>
    </xf>
    <xf numFmtId="0" fontId="0" fillId="0" borderId="0" xfId="0" applyAlignment="1"/>
    <xf numFmtId="41" fontId="0" fillId="0" borderId="2" xfId="0" applyNumberFormat="1" applyFill="1" applyBorder="1" applyAlignment="1">
      <alignment horizontal="right"/>
    </xf>
    <xf numFmtId="165" fontId="0" fillId="0" borderId="0" xfId="0" applyNumberFormat="1" applyFill="1" applyBorder="1"/>
    <xf numFmtId="0" fontId="0" fillId="0" borderId="0" xfId="0" applyBorder="1"/>
    <xf numFmtId="41" fontId="3" fillId="0" borderId="0" xfId="0" applyNumberFormat="1" applyFont="1" applyFill="1" applyBorder="1" applyAlignment="1">
      <alignment horizontal="right"/>
    </xf>
    <xf numFmtId="0" fontId="3" fillId="0" borderId="0" xfId="0" applyFont="1"/>
    <xf numFmtId="41" fontId="3" fillId="0" borderId="3" xfId="0" applyNumberFormat="1" applyFont="1" applyFill="1" applyBorder="1" applyAlignment="1">
      <alignment horizontal="right"/>
    </xf>
    <xf numFmtId="41" fontId="3" fillId="0" borderId="4" xfId="0" applyNumberFormat="1" applyFont="1" applyFill="1" applyBorder="1" applyAlignment="1">
      <alignment horizontal="right"/>
    </xf>
    <xf numFmtId="41" fontId="3" fillId="0" borderId="5" xfId="0" applyNumberFormat="1" applyFont="1" applyBorder="1" applyAlignment="1">
      <alignment horizontal="right"/>
    </xf>
    <xf numFmtId="41" fontId="3" fillId="0" borderId="4" xfId="0" applyNumberFormat="1" applyFont="1" applyBorder="1" applyAlignment="1">
      <alignment horizontal="right"/>
    </xf>
    <xf numFmtId="165" fontId="0" fillId="0" borderId="0" xfId="0" applyNumberFormat="1" applyFill="1" applyAlignment="1">
      <alignment horizontal="right"/>
    </xf>
    <xf numFmtId="165" fontId="3" fillId="0" borderId="4" xfId="0" applyNumberFormat="1" applyFont="1" applyFill="1" applyBorder="1" applyAlignment="1">
      <alignment horizontal="right"/>
    </xf>
    <xf numFmtId="165" fontId="3" fillId="0" borderId="0" xfId="0" applyNumberFormat="1" applyFont="1" applyFill="1" applyBorder="1" applyAlignment="1">
      <alignment horizontal="right"/>
    </xf>
    <xf numFmtId="41" fontId="3" fillId="0" borderId="0" xfId="0" applyNumberFormat="1" applyFont="1" applyBorder="1" applyAlignment="1">
      <alignment horizontal="right"/>
    </xf>
    <xf numFmtId="41" fontId="0" fillId="0" borderId="5" xfId="0" applyNumberFormat="1" applyFill="1" applyBorder="1" applyAlignment="1">
      <alignment horizontal="right"/>
    </xf>
    <xf numFmtId="41" fontId="3" fillId="0" borderId="5" xfId="0" applyNumberFormat="1" applyFont="1" applyFill="1" applyBorder="1" applyAlignment="1">
      <alignment horizontal="right"/>
    </xf>
    <xf numFmtId="0" fontId="5" fillId="0" borderId="0" xfId="0" applyFont="1" applyBorder="1" applyAlignment="1">
      <alignment horizontal="right"/>
    </xf>
    <xf numFmtId="49" fontId="3" fillId="0" borderId="6" xfId="0" applyNumberFormat="1" applyFont="1" applyFill="1" applyBorder="1" applyAlignment="1">
      <alignment horizontal="center" wrapText="1"/>
    </xf>
    <xf numFmtId="49" fontId="3" fillId="0" borderId="7" xfId="0" applyNumberFormat="1" applyFont="1" applyFill="1" applyBorder="1" applyAlignment="1">
      <alignment horizontal="center" wrapText="1"/>
    </xf>
    <xf numFmtId="49" fontId="3" fillId="0" borderId="8" xfId="0" applyNumberFormat="1" applyFont="1" applyFill="1" applyBorder="1" applyAlignment="1">
      <alignment horizontal="center" wrapText="1"/>
    </xf>
    <xf numFmtId="0" fontId="6" fillId="0" borderId="0" xfId="0" applyFont="1"/>
    <xf numFmtId="0" fontId="0" fillId="0" borderId="9" xfId="0" applyFill="1" applyBorder="1" applyAlignment="1"/>
    <xf numFmtId="0" fontId="3" fillId="0" borderId="10" xfId="0" applyFont="1" applyFill="1" applyBorder="1" applyAlignment="1"/>
    <xf numFmtId="165" fontId="0" fillId="0" borderId="0" xfId="0" applyNumberFormat="1" applyFill="1" applyBorder="1" applyAlignment="1">
      <alignment horizontal="right"/>
    </xf>
    <xf numFmtId="0" fontId="7" fillId="0" borderId="0" xfId="0" applyFont="1" applyBorder="1" applyAlignment="1">
      <alignment horizontal="left" readingOrder="1"/>
    </xf>
    <xf numFmtId="0" fontId="9" fillId="0" borderId="0" xfId="0" applyFont="1"/>
    <xf numFmtId="0" fontId="9" fillId="0" borderId="0" xfId="0" applyFont="1" applyFill="1" applyBorder="1" applyAlignment="1">
      <alignment horizontal="left"/>
    </xf>
    <xf numFmtId="0" fontId="6" fillId="0" borderId="0" xfId="0" applyFont="1" applyAlignment="1">
      <alignment horizontal="left" wrapText="1"/>
    </xf>
    <xf numFmtId="0" fontId="3" fillId="0" borderId="11" xfId="0" applyFont="1" applyFill="1" applyBorder="1" applyAlignment="1">
      <alignment horizontal="center"/>
    </xf>
    <xf numFmtId="0" fontId="3" fillId="0" borderId="12" xfId="0" applyFont="1" applyFill="1" applyBorder="1" applyAlignment="1">
      <alignment horizontal="center"/>
    </xf>
    <xf numFmtId="0" fontId="3" fillId="0" borderId="13" xfId="0" applyFont="1" applyFill="1" applyBorder="1" applyAlignment="1">
      <alignment horizontal="center"/>
    </xf>
    <xf numFmtId="0" fontId="3" fillId="0" borderId="14" xfId="0" applyFont="1" applyFill="1" applyBorder="1" applyAlignment="1">
      <alignment horizontal="left" wrapText="1"/>
    </xf>
    <xf numFmtId="0" fontId="3" fillId="0" borderId="15"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9"/>
  <sheetViews>
    <sheetView tabSelected="1" workbookViewId="0">
      <selection activeCell="A2" sqref="A2"/>
    </sheetView>
  </sheetViews>
  <sheetFormatPr defaultRowHeight="12.75" x14ac:dyDescent="0.2"/>
  <cols>
    <col min="1" max="1" width="22.28515625" customWidth="1"/>
    <col min="2" max="16" width="10.42578125" customWidth="1"/>
  </cols>
  <sheetData>
    <row r="1" spans="1:16" x14ac:dyDescent="0.2">
      <c r="A1" s="3" t="str">
        <f xml:space="preserve"> "NSW Recorded Crime Statistics " &amp;'Assault - domestic violence'!D1-4 &amp; " to " &amp; 'Assault - domestic violence'!D1</f>
        <v>NSW Recorded Crime Statistics 2016 to 2020</v>
      </c>
      <c r="D1" s="34">
        <v>2020</v>
      </c>
    </row>
    <row r="2" spans="1:16" x14ac:dyDescent="0.2">
      <c r="A2" s="4"/>
    </row>
    <row r="3" spans="1:16" x14ac:dyDescent="0.2">
      <c r="A3" s="3" t="s">
        <v>19</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284</v>
      </c>
      <c r="C7" s="28">
        <v>544.36369999999999</v>
      </c>
      <c r="D7" s="17">
        <v>35</v>
      </c>
      <c r="E7" s="14">
        <v>283</v>
      </c>
      <c r="F7" s="28">
        <v>534.07309999999995</v>
      </c>
      <c r="G7" s="19">
        <v>32</v>
      </c>
      <c r="H7" s="15">
        <v>286</v>
      </c>
      <c r="I7" s="28">
        <v>532.53890000000001</v>
      </c>
      <c r="J7" s="16">
        <v>38</v>
      </c>
      <c r="K7" s="14">
        <v>297</v>
      </c>
      <c r="L7" s="28">
        <v>546.428</v>
      </c>
      <c r="M7" s="19">
        <v>34</v>
      </c>
      <c r="N7" s="14">
        <v>328</v>
      </c>
      <c r="O7" s="28">
        <v>603.46259999999995</v>
      </c>
      <c r="P7" s="19">
        <v>35</v>
      </c>
    </row>
    <row r="8" spans="1:16" x14ac:dyDescent="0.2">
      <c r="A8" s="39" t="s">
        <v>38</v>
      </c>
      <c r="B8" s="14">
        <v>152</v>
      </c>
      <c r="C8" s="28">
        <v>501.435</v>
      </c>
      <c r="D8" s="17">
        <v>41</v>
      </c>
      <c r="E8" s="14">
        <v>183</v>
      </c>
      <c r="F8" s="28">
        <v>597.70719999999994</v>
      </c>
      <c r="G8" s="19">
        <v>20</v>
      </c>
      <c r="H8" s="15">
        <v>203</v>
      </c>
      <c r="I8" s="28">
        <v>661.64729999999997</v>
      </c>
      <c r="J8" s="16">
        <v>18</v>
      </c>
      <c r="K8" s="14">
        <v>200</v>
      </c>
      <c r="L8" s="28">
        <v>649.79369999999994</v>
      </c>
      <c r="M8" s="19">
        <v>25</v>
      </c>
      <c r="N8" s="14">
        <v>187</v>
      </c>
      <c r="O8" s="28">
        <v>607.55709999999999</v>
      </c>
      <c r="P8" s="19">
        <v>34</v>
      </c>
    </row>
    <row r="9" spans="1:16" x14ac:dyDescent="0.2">
      <c r="A9" s="39" t="s">
        <v>39</v>
      </c>
      <c r="B9" s="14">
        <v>109</v>
      </c>
      <c r="C9" s="28">
        <v>253.52959999999999</v>
      </c>
      <c r="D9" s="17">
        <v>90</v>
      </c>
      <c r="E9" s="14">
        <v>104</v>
      </c>
      <c r="F9" s="28">
        <v>239.19040000000001</v>
      </c>
      <c r="G9" s="19">
        <v>91</v>
      </c>
      <c r="H9" s="15">
        <v>112</v>
      </c>
      <c r="I9" s="28">
        <v>253.55430000000001</v>
      </c>
      <c r="J9" s="16">
        <v>89</v>
      </c>
      <c r="K9" s="14">
        <v>97</v>
      </c>
      <c r="L9" s="28">
        <v>217.35230000000001</v>
      </c>
      <c r="M9" s="19">
        <v>100</v>
      </c>
      <c r="N9" s="14">
        <v>127</v>
      </c>
      <c r="O9" s="28">
        <v>284.57470000000001</v>
      </c>
      <c r="P9" s="19">
        <v>91</v>
      </c>
    </row>
    <row r="10" spans="1:16" x14ac:dyDescent="0.2">
      <c r="A10" s="39" t="s">
        <v>40</v>
      </c>
      <c r="B10" s="14">
        <v>5</v>
      </c>
      <c r="C10" s="28" t="s">
        <v>41</v>
      </c>
      <c r="D10" s="17" t="s">
        <v>41</v>
      </c>
      <c r="E10" s="14">
        <v>6</v>
      </c>
      <c r="F10" s="28" t="s">
        <v>41</v>
      </c>
      <c r="G10" s="19" t="s">
        <v>41</v>
      </c>
      <c r="H10" s="15">
        <v>11</v>
      </c>
      <c r="I10" s="28" t="s">
        <v>41</v>
      </c>
      <c r="J10" s="16" t="s">
        <v>41</v>
      </c>
      <c r="K10" s="14">
        <v>10</v>
      </c>
      <c r="L10" s="28" t="s">
        <v>41</v>
      </c>
      <c r="M10" s="19" t="s">
        <v>41</v>
      </c>
      <c r="N10" s="14">
        <v>13</v>
      </c>
      <c r="O10" s="28" t="s">
        <v>41</v>
      </c>
      <c r="P10" s="19" t="s">
        <v>41</v>
      </c>
    </row>
    <row r="11" spans="1:16" x14ac:dyDescent="0.2">
      <c r="A11" s="39" t="s">
        <v>42</v>
      </c>
      <c r="B11" s="14">
        <v>186</v>
      </c>
      <c r="C11" s="28">
        <v>440.29919999999998</v>
      </c>
      <c r="D11" s="17">
        <v>49</v>
      </c>
      <c r="E11" s="14">
        <v>214</v>
      </c>
      <c r="F11" s="28">
        <v>499.92989999999998</v>
      </c>
      <c r="G11" s="19">
        <v>39</v>
      </c>
      <c r="H11" s="15">
        <v>224</v>
      </c>
      <c r="I11" s="28">
        <v>518.96299999999997</v>
      </c>
      <c r="J11" s="16">
        <v>42</v>
      </c>
      <c r="K11" s="14">
        <v>238</v>
      </c>
      <c r="L11" s="28">
        <v>545.6463</v>
      </c>
      <c r="M11" s="19">
        <v>35</v>
      </c>
      <c r="N11" s="14">
        <v>236</v>
      </c>
      <c r="O11" s="28">
        <v>541.06100000000004</v>
      </c>
      <c r="P11" s="19">
        <v>42</v>
      </c>
    </row>
    <row r="12" spans="1:16" x14ac:dyDescent="0.2">
      <c r="A12" s="39" t="s">
        <v>43</v>
      </c>
      <c r="B12" s="14">
        <v>520</v>
      </c>
      <c r="C12" s="28">
        <v>316.04410000000001</v>
      </c>
      <c r="D12" s="17">
        <v>71</v>
      </c>
      <c r="E12" s="14">
        <v>523</v>
      </c>
      <c r="F12" s="28">
        <v>307.16640000000001</v>
      </c>
      <c r="G12" s="19">
        <v>79</v>
      </c>
      <c r="H12" s="15">
        <v>582</v>
      </c>
      <c r="I12" s="28">
        <v>334.06420000000003</v>
      </c>
      <c r="J12" s="16">
        <v>71</v>
      </c>
      <c r="K12" s="14">
        <v>645</v>
      </c>
      <c r="L12" s="28">
        <v>361.55520000000001</v>
      </c>
      <c r="M12" s="19">
        <v>66</v>
      </c>
      <c r="N12" s="14">
        <v>665</v>
      </c>
      <c r="O12" s="28">
        <v>372.76620000000003</v>
      </c>
      <c r="P12" s="19">
        <v>71</v>
      </c>
    </row>
    <row r="13" spans="1:16" x14ac:dyDescent="0.2">
      <c r="A13" s="39" t="s">
        <v>44</v>
      </c>
      <c r="B13" s="14">
        <v>106</v>
      </c>
      <c r="C13" s="28">
        <v>312.3066</v>
      </c>
      <c r="D13" s="17">
        <v>73</v>
      </c>
      <c r="E13" s="14">
        <v>107</v>
      </c>
      <c r="F13" s="28">
        <v>313.6266</v>
      </c>
      <c r="G13" s="19">
        <v>78</v>
      </c>
      <c r="H13" s="15">
        <v>107</v>
      </c>
      <c r="I13" s="28">
        <v>311.81700000000001</v>
      </c>
      <c r="J13" s="16">
        <v>77</v>
      </c>
      <c r="K13" s="14">
        <v>102</v>
      </c>
      <c r="L13" s="28">
        <v>295.858</v>
      </c>
      <c r="M13" s="19">
        <v>85</v>
      </c>
      <c r="N13" s="14">
        <v>114</v>
      </c>
      <c r="O13" s="28">
        <v>330.66480000000001</v>
      </c>
      <c r="P13" s="19">
        <v>81</v>
      </c>
    </row>
    <row r="14" spans="1:16" x14ac:dyDescent="0.2">
      <c r="A14" s="39" t="s">
        <v>45</v>
      </c>
      <c r="B14" s="14">
        <v>36</v>
      </c>
      <c r="C14" s="28">
        <v>277.9708</v>
      </c>
      <c r="D14" s="17">
        <v>81</v>
      </c>
      <c r="E14" s="14">
        <v>34</v>
      </c>
      <c r="F14" s="28">
        <v>262.52800000000002</v>
      </c>
      <c r="G14" s="19">
        <v>89</v>
      </c>
      <c r="H14" s="15">
        <v>46</v>
      </c>
      <c r="I14" s="28">
        <v>355.13010000000003</v>
      </c>
      <c r="J14" s="16">
        <v>68</v>
      </c>
      <c r="K14" s="14">
        <v>41</v>
      </c>
      <c r="L14" s="28">
        <v>315.48169999999999</v>
      </c>
      <c r="M14" s="19">
        <v>78</v>
      </c>
      <c r="N14" s="14">
        <v>56</v>
      </c>
      <c r="O14" s="28">
        <v>430.90179999999998</v>
      </c>
      <c r="P14" s="19">
        <v>58</v>
      </c>
    </row>
    <row r="15" spans="1:16" x14ac:dyDescent="0.2">
      <c r="A15" s="39" t="s">
        <v>46</v>
      </c>
      <c r="B15" s="14">
        <v>15</v>
      </c>
      <c r="C15" s="28">
        <v>174.2363</v>
      </c>
      <c r="D15" s="17">
        <v>106</v>
      </c>
      <c r="E15" s="14">
        <v>13</v>
      </c>
      <c r="F15" s="28">
        <v>149.99420000000001</v>
      </c>
      <c r="G15" s="19">
        <v>109</v>
      </c>
      <c r="H15" s="15">
        <v>23</v>
      </c>
      <c r="I15" s="28">
        <v>264.36779999999999</v>
      </c>
      <c r="J15" s="16">
        <v>86</v>
      </c>
      <c r="K15" s="14">
        <v>15</v>
      </c>
      <c r="L15" s="28">
        <v>171.42859999999999</v>
      </c>
      <c r="M15" s="19">
        <v>105</v>
      </c>
      <c r="N15" s="14">
        <v>17</v>
      </c>
      <c r="O15" s="28">
        <v>194.28569999999999</v>
      </c>
      <c r="P15" s="19">
        <v>103</v>
      </c>
    </row>
    <row r="16" spans="1:16" x14ac:dyDescent="0.2">
      <c r="A16" s="39" t="s">
        <v>47</v>
      </c>
      <c r="B16" s="14">
        <v>2066</v>
      </c>
      <c r="C16" s="28">
        <v>593.62699999999995</v>
      </c>
      <c r="D16" s="17">
        <v>29</v>
      </c>
      <c r="E16" s="14">
        <v>2030</v>
      </c>
      <c r="F16" s="28">
        <v>567.29420000000005</v>
      </c>
      <c r="G16" s="19">
        <v>25</v>
      </c>
      <c r="H16" s="15">
        <v>2193</v>
      </c>
      <c r="I16" s="28">
        <v>599.05269999999996</v>
      </c>
      <c r="J16" s="16">
        <v>28</v>
      </c>
      <c r="K16" s="14">
        <v>2221</v>
      </c>
      <c r="L16" s="28">
        <v>593.13499999999999</v>
      </c>
      <c r="M16" s="19">
        <v>29</v>
      </c>
      <c r="N16" s="14">
        <v>2195</v>
      </c>
      <c r="O16" s="28">
        <v>586.19150000000002</v>
      </c>
      <c r="P16" s="19">
        <v>38</v>
      </c>
    </row>
    <row r="17" spans="1:16" x14ac:dyDescent="0.2">
      <c r="A17" s="39" t="s">
        <v>48</v>
      </c>
      <c r="B17" s="14">
        <v>21</v>
      </c>
      <c r="C17" s="28">
        <v>348.60559999999998</v>
      </c>
      <c r="D17" s="17">
        <v>67</v>
      </c>
      <c r="E17" s="14">
        <v>20</v>
      </c>
      <c r="F17" s="28">
        <v>334.00130000000001</v>
      </c>
      <c r="G17" s="19">
        <v>74</v>
      </c>
      <c r="H17" s="15">
        <v>15</v>
      </c>
      <c r="I17" s="28">
        <v>250.87809999999999</v>
      </c>
      <c r="J17" s="16">
        <v>91</v>
      </c>
      <c r="K17" s="14">
        <v>20</v>
      </c>
      <c r="L17" s="28">
        <v>334.89620000000002</v>
      </c>
      <c r="M17" s="19">
        <v>72</v>
      </c>
      <c r="N17" s="14">
        <v>20</v>
      </c>
      <c r="O17" s="28">
        <v>334.89620000000002</v>
      </c>
      <c r="P17" s="19">
        <v>80</v>
      </c>
    </row>
    <row r="18" spans="1:16" x14ac:dyDescent="0.2">
      <c r="A18" s="39" t="s">
        <v>49</v>
      </c>
      <c r="B18" s="14">
        <v>15</v>
      </c>
      <c r="C18" s="28">
        <v>204.27619999999999</v>
      </c>
      <c r="D18" s="17">
        <v>103</v>
      </c>
      <c r="E18" s="14">
        <v>38</v>
      </c>
      <c r="F18" s="28">
        <v>517.0068</v>
      </c>
      <c r="G18" s="19">
        <v>37</v>
      </c>
      <c r="H18" s="15">
        <v>19</v>
      </c>
      <c r="I18" s="28">
        <v>259.06740000000002</v>
      </c>
      <c r="J18" s="16">
        <v>87</v>
      </c>
      <c r="K18" s="14">
        <v>22</v>
      </c>
      <c r="L18" s="28">
        <v>298.14339999999999</v>
      </c>
      <c r="M18" s="19">
        <v>84</v>
      </c>
      <c r="N18" s="14">
        <v>34</v>
      </c>
      <c r="O18" s="28">
        <v>460.767</v>
      </c>
      <c r="P18" s="19">
        <v>52</v>
      </c>
    </row>
    <row r="19" spans="1:16" x14ac:dyDescent="0.2">
      <c r="A19" s="39" t="s">
        <v>50</v>
      </c>
      <c r="B19" s="14">
        <v>250</v>
      </c>
      <c r="C19" s="28">
        <v>317.11799999999999</v>
      </c>
      <c r="D19" s="17">
        <v>70</v>
      </c>
      <c r="E19" s="14">
        <v>266</v>
      </c>
      <c r="F19" s="28">
        <v>336.65769999999998</v>
      </c>
      <c r="G19" s="19">
        <v>72</v>
      </c>
      <c r="H19" s="15">
        <v>234</v>
      </c>
      <c r="I19" s="28">
        <v>295.48809999999997</v>
      </c>
      <c r="J19" s="16">
        <v>83</v>
      </c>
      <c r="K19" s="14">
        <v>174</v>
      </c>
      <c r="L19" s="28">
        <v>219.9247</v>
      </c>
      <c r="M19" s="19">
        <v>99</v>
      </c>
      <c r="N19" s="14">
        <v>213</v>
      </c>
      <c r="O19" s="28">
        <v>269.21809999999999</v>
      </c>
      <c r="P19" s="19">
        <v>94</v>
      </c>
    </row>
    <row r="20" spans="1:16" x14ac:dyDescent="0.2">
      <c r="A20" s="39" t="s">
        <v>51</v>
      </c>
      <c r="B20" s="14">
        <v>27</v>
      </c>
      <c r="C20" s="28" t="s">
        <v>41</v>
      </c>
      <c r="D20" s="17" t="s">
        <v>41</v>
      </c>
      <c r="E20" s="14">
        <v>20</v>
      </c>
      <c r="F20" s="28" t="s">
        <v>41</v>
      </c>
      <c r="G20" s="19" t="s">
        <v>41</v>
      </c>
      <c r="H20" s="15">
        <v>22</v>
      </c>
      <c r="I20" s="28" t="s">
        <v>41</v>
      </c>
      <c r="J20" s="16" t="s">
        <v>41</v>
      </c>
      <c r="K20" s="14">
        <v>23</v>
      </c>
      <c r="L20" s="28" t="s">
        <v>41</v>
      </c>
      <c r="M20" s="19" t="s">
        <v>41</v>
      </c>
      <c r="N20" s="14">
        <v>21</v>
      </c>
      <c r="O20" s="28" t="s">
        <v>41</v>
      </c>
      <c r="P20" s="19" t="s">
        <v>41</v>
      </c>
    </row>
    <row r="21" spans="1:16" x14ac:dyDescent="0.2">
      <c r="A21" s="39" t="s">
        <v>52</v>
      </c>
      <c r="B21" s="14">
        <v>92</v>
      </c>
      <c r="C21" s="28" t="s">
        <v>41</v>
      </c>
      <c r="D21" s="17" t="s">
        <v>41</v>
      </c>
      <c r="E21" s="14">
        <v>89</v>
      </c>
      <c r="F21" s="28" t="s">
        <v>41</v>
      </c>
      <c r="G21" s="19" t="s">
        <v>41</v>
      </c>
      <c r="H21" s="15">
        <v>103</v>
      </c>
      <c r="I21" s="28" t="s">
        <v>41</v>
      </c>
      <c r="J21" s="16" t="s">
        <v>41</v>
      </c>
      <c r="K21" s="14">
        <v>101</v>
      </c>
      <c r="L21" s="28" t="s">
        <v>41</v>
      </c>
      <c r="M21" s="19" t="s">
        <v>41</v>
      </c>
      <c r="N21" s="14">
        <v>119</v>
      </c>
      <c r="O21" s="28" t="s">
        <v>41</v>
      </c>
      <c r="P21" s="19" t="s">
        <v>41</v>
      </c>
    </row>
    <row r="22" spans="1:16" x14ac:dyDescent="0.2">
      <c r="A22" s="39" t="s">
        <v>53</v>
      </c>
      <c r="B22" s="14">
        <v>48</v>
      </c>
      <c r="C22" s="28" t="s">
        <v>41</v>
      </c>
      <c r="D22" s="17" t="s">
        <v>41</v>
      </c>
      <c r="E22" s="14">
        <v>43</v>
      </c>
      <c r="F22" s="28" t="s">
        <v>41</v>
      </c>
      <c r="G22" s="19" t="s">
        <v>41</v>
      </c>
      <c r="H22" s="15">
        <v>44</v>
      </c>
      <c r="I22" s="28" t="s">
        <v>41</v>
      </c>
      <c r="J22" s="16" t="s">
        <v>41</v>
      </c>
      <c r="K22" s="14">
        <v>61</v>
      </c>
      <c r="L22" s="28" t="s">
        <v>41</v>
      </c>
      <c r="M22" s="19" t="s">
        <v>41</v>
      </c>
      <c r="N22" s="14">
        <v>66</v>
      </c>
      <c r="O22" s="28" t="s">
        <v>41</v>
      </c>
      <c r="P22" s="19" t="s">
        <v>41</v>
      </c>
    </row>
    <row r="23" spans="1:16" x14ac:dyDescent="0.2">
      <c r="A23" s="39" t="s">
        <v>54</v>
      </c>
      <c r="B23" s="14">
        <v>158</v>
      </c>
      <c r="C23" s="28">
        <v>872.25350000000003</v>
      </c>
      <c r="D23" s="17">
        <v>7</v>
      </c>
      <c r="E23" s="14">
        <v>184</v>
      </c>
      <c r="F23" s="28">
        <v>1028.9101000000001</v>
      </c>
      <c r="G23" s="19">
        <v>4</v>
      </c>
      <c r="H23" s="15">
        <v>207</v>
      </c>
      <c r="I23" s="28">
        <v>1168.5012999999999</v>
      </c>
      <c r="J23" s="16">
        <v>5</v>
      </c>
      <c r="K23" s="14">
        <v>204</v>
      </c>
      <c r="L23" s="28">
        <v>1167.1148000000001</v>
      </c>
      <c r="M23" s="19">
        <v>5</v>
      </c>
      <c r="N23" s="14">
        <v>246</v>
      </c>
      <c r="O23" s="28">
        <v>1407.4032</v>
      </c>
      <c r="P23" s="19">
        <v>4</v>
      </c>
    </row>
    <row r="24" spans="1:16" x14ac:dyDescent="0.2">
      <c r="A24" s="39" t="s">
        <v>55</v>
      </c>
      <c r="B24" s="14">
        <v>72</v>
      </c>
      <c r="C24" s="28">
        <v>186.8383</v>
      </c>
      <c r="D24" s="17">
        <v>104</v>
      </c>
      <c r="E24" s="14">
        <v>86</v>
      </c>
      <c r="F24" s="28">
        <v>218.5626</v>
      </c>
      <c r="G24" s="19">
        <v>95</v>
      </c>
      <c r="H24" s="15">
        <v>60</v>
      </c>
      <c r="I24" s="28">
        <v>150.51169999999999</v>
      </c>
      <c r="J24" s="16">
        <v>110</v>
      </c>
      <c r="K24" s="14">
        <v>60</v>
      </c>
      <c r="L24" s="28">
        <v>147.7396</v>
      </c>
      <c r="M24" s="19">
        <v>110</v>
      </c>
      <c r="N24" s="14">
        <v>68</v>
      </c>
      <c r="O24" s="28">
        <v>167.43819999999999</v>
      </c>
      <c r="P24" s="19">
        <v>107</v>
      </c>
    </row>
    <row r="25" spans="1:16" x14ac:dyDescent="0.2">
      <c r="A25" s="39" t="s">
        <v>56</v>
      </c>
      <c r="B25" s="14">
        <v>97</v>
      </c>
      <c r="C25" s="28">
        <v>290.42790000000002</v>
      </c>
      <c r="D25" s="17">
        <v>75</v>
      </c>
      <c r="E25" s="14">
        <v>112</v>
      </c>
      <c r="F25" s="28">
        <v>329.30520000000001</v>
      </c>
      <c r="G25" s="19">
        <v>75</v>
      </c>
      <c r="H25" s="15">
        <v>108</v>
      </c>
      <c r="I25" s="28">
        <v>312.63569999999999</v>
      </c>
      <c r="J25" s="16">
        <v>76</v>
      </c>
      <c r="K25" s="14">
        <v>112</v>
      </c>
      <c r="L25" s="28">
        <v>319.2611</v>
      </c>
      <c r="M25" s="19">
        <v>76</v>
      </c>
      <c r="N25" s="14">
        <v>103</v>
      </c>
      <c r="O25" s="28">
        <v>293.6062</v>
      </c>
      <c r="P25" s="19">
        <v>88</v>
      </c>
    </row>
    <row r="26" spans="1:16" x14ac:dyDescent="0.2">
      <c r="A26" s="39" t="s">
        <v>57</v>
      </c>
      <c r="B26" s="14">
        <v>29</v>
      </c>
      <c r="C26" s="28">
        <v>213.59649999999999</v>
      </c>
      <c r="D26" s="17">
        <v>101</v>
      </c>
      <c r="E26" s="14">
        <v>24</v>
      </c>
      <c r="F26" s="28">
        <v>176.315</v>
      </c>
      <c r="G26" s="19">
        <v>101</v>
      </c>
      <c r="H26" s="15">
        <v>44</v>
      </c>
      <c r="I26" s="28">
        <v>321.9434</v>
      </c>
      <c r="J26" s="16">
        <v>74</v>
      </c>
      <c r="K26" s="14">
        <v>35</v>
      </c>
      <c r="L26" s="28">
        <v>256.71120000000002</v>
      </c>
      <c r="M26" s="19">
        <v>95</v>
      </c>
      <c r="N26" s="14">
        <v>30</v>
      </c>
      <c r="O26" s="28">
        <v>220.03809999999999</v>
      </c>
      <c r="P26" s="19">
        <v>99</v>
      </c>
    </row>
    <row r="27" spans="1:16" x14ac:dyDescent="0.2">
      <c r="A27" s="39" t="s">
        <v>58</v>
      </c>
      <c r="B27" s="14">
        <v>223</v>
      </c>
      <c r="C27" s="28">
        <v>277.83319999999998</v>
      </c>
      <c r="D27" s="17">
        <v>82</v>
      </c>
      <c r="E27" s="14">
        <v>308</v>
      </c>
      <c r="F27" s="28">
        <v>353.42989999999998</v>
      </c>
      <c r="G27" s="19">
        <v>66</v>
      </c>
      <c r="H27" s="15">
        <v>357</v>
      </c>
      <c r="I27" s="28">
        <v>379.67009999999999</v>
      </c>
      <c r="J27" s="16">
        <v>61</v>
      </c>
      <c r="K27" s="14">
        <v>388</v>
      </c>
      <c r="L27" s="28">
        <v>382.5034</v>
      </c>
      <c r="M27" s="19">
        <v>59</v>
      </c>
      <c r="N27" s="14">
        <v>335</v>
      </c>
      <c r="O27" s="28">
        <v>330.25420000000003</v>
      </c>
      <c r="P27" s="19">
        <v>82</v>
      </c>
    </row>
    <row r="28" spans="1:16" x14ac:dyDescent="0.2">
      <c r="A28" s="39" t="s">
        <v>59</v>
      </c>
      <c r="B28" s="14">
        <v>931</v>
      </c>
      <c r="C28" s="28">
        <v>576.23509999999999</v>
      </c>
      <c r="D28" s="17">
        <v>30</v>
      </c>
      <c r="E28" s="14">
        <v>804</v>
      </c>
      <c r="F28" s="28">
        <v>488.31150000000002</v>
      </c>
      <c r="G28" s="19">
        <v>43</v>
      </c>
      <c r="H28" s="15">
        <v>931</v>
      </c>
      <c r="I28" s="28">
        <v>554.39769999999999</v>
      </c>
      <c r="J28" s="16">
        <v>36</v>
      </c>
      <c r="K28" s="14">
        <v>894</v>
      </c>
      <c r="L28" s="28">
        <v>522.98130000000003</v>
      </c>
      <c r="M28" s="19">
        <v>40</v>
      </c>
      <c r="N28" s="14">
        <v>968</v>
      </c>
      <c r="O28" s="28">
        <v>566.27059999999994</v>
      </c>
      <c r="P28" s="19">
        <v>40</v>
      </c>
    </row>
    <row r="29" spans="1:16" x14ac:dyDescent="0.2">
      <c r="A29" s="39" t="s">
        <v>60</v>
      </c>
      <c r="B29" s="14">
        <v>108</v>
      </c>
      <c r="C29" s="28">
        <v>116.7139</v>
      </c>
      <c r="D29" s="17">
        <v>112</v>
      </c>
      <c r="E29" s="14">
        <v>112</v>
      </c>
      <c r="F29" s="28">
        <v>118.8455</v>
      </c>
      <c r="G29" s="19">
        <v>114</v>
      </c>
      <c r="H29" s="15">
        <v>100</v>
      </c>
      <c r="I29" s="28">
        <v>105.1923</v>
      </c>
      <c r="J29" s="16">
        <v>116</v>
      </c>
      <c r="K29" s="14">
        <v>111</v>
      </c>
      <c r="L29" s="28">
        <v>115.5359</v>
      </c>
      <c r="M29" s="19">
        <v>114</v>
      </c>
      <c r="N29" s="14">
        <v>117</v>
      </c>
      <c r="O29" s="28">
        <v>121.7811</v>
      </c>
      <c r="P29" s="19">
        <v>115</v>
      </c>
    </row>
    <row r="30" spans="1:16" x14ac:dyDescent="0.2">
      <c r="A30" s="39" t="s">
        <v>61</v>
      </c>
      <c r="B30" s="14">
        <v>1344</v>
      </c>
      <c r="C30" s="28">
        <v>371.41230000000002</v>
      </c>
      <c r="D30" s="17">
        <v>61</v>
      </c>
      <c r="E30" s="14">
        <v>1259</v>
      </c>
      <c r="F30" s="28">
        <v>341.7398</v>
      </c>
      <c r="G30" s="19">
        <v>69</v>
      </c>
      <c r="H30" s="15">
        <v>1132</v>
      </c>
      <c r="I30" s="28">
        <v>303.09030000000001</v>
      </c>
      <c r="J30" s="16">
        <v>81</v>
      </c>
      <c r="K30" s="14">
        <v>1208</v>
      </c>
      <c r="L30" s="28">
        <v>319.64690000000002</v>
      </c>
      <c r="M30" s="19">
        <v>75</v>
      </c>
      <c r="N30" s="14">
        <v>1340</v>
      </c>
      <c r="O30" s="28">
        <v>354.5752</v>
      </c>
      <c r="P30" s="19">
        <v>76</v>
      </c>
    </row>
    <row r="31" spans="1:16" x14ac:dyDescent="0.2">
      <c r="A31" s="39" t="s">
        <v>62</v>
      </c>
      <c r="B31" s="14">
        <v>9</v>
      </c>
      <c r="C31" s="28" t="s">
        <v>41</v>
      </c>
      <c r="D31" s="17" t="s">
        <v>41</v>
      </c>
      <c r="E31" s="14">
        <v>10</v>
      </c>
      <c r="F31" s="28" t="s">
        <v>41</v>
      </c>
      <c r="G31" s="19" t="s">
        <v>41</v>
      </c>
      <c r="H31" s="15">
        <v>9</v>
      </c>
      <c r="I31" s="28" t="s">
        <v>41</v>
      </c>
      <c r="J31" s="16" t="s">
        <v>41</v>
      </c>
      <c r="K31" s="14">
        <v>12</v>
      </c>
      <c r="L31" s="28" t="s">
        <v>41</v>
      </c>
      <c r="M31" s="19" t="s">
        <v>41</v>
      </c>
      <c r="N31" s="14">
        <v>21</v>
      </c>
      <c r="O31" s="28" t="s">
        <v>41</v>
      </c>
      <c r="P31" s="19" t="s">
        <v>41</v>
      </c>
    </row>
    <row r="32" spans="1:16" x14ac:dyDescent="0.2">
      <c r="A32" s="39" t="s">
        <v>63</v>
      </c>
      <c r="B32" s="14">
        <v>1759</v>
      </c>
      <c r="C32" s="28">
        <v>522.56169999999997</v>
      </c>
      <c r="D32" s="17">
        <v>37</v>
      </c>
      <c r="E32" s="14">
        <v>1647</v>
      </c>
      <c r="F32" s="28">
        <v>485.27670000000001</v>
      </c>
      <c r="G32" s="19">
        <v>44</v>
      </c>
      <c r="H32" s="15">
        <v>1669</v>
      </c>
      <c r="I32" s="28">
        <v>488.4502</v>
      </c>
      <c r="J32" s="16">
        <v>48</v>
      </c>
      <c r="K32" s="14">
        <v>1631</v>
      </c>
      <c r="L32" s="28">
        <v>474.17200000000003</v>
      </c>
      <c r="M32" s="19">
        <v>49</v>
      </c>
      <c r="N32" s="14">
        <v>1489</v>
      </c>
      <c r="O32" s="28">
        <v>432.88909999999998</v>
      </c>
      <c r="P32" s="19">
        <v>56</v>
      </c>
    </row>
    <row r="33" spans="1:16" x14ac:dyDescent="0.2">
      <c r="A33" s="39" t="s">
        <v>64</v>
      </c>
      <c r="B33" s="14">
        <v>87</v>
      </c>
      <c r="C33" s="28" t="s">
        <v>41</v>
      </c>
      <c r="D33" s="17" t="s">
        <v>41</v>
      </c>
      <c r="E33" s="14">
        <v>87</v>
      </c>
      <c r="F33" s="28" t="s">
        <v>41</v>
      </c>
      <c r="G33" s="19" t="s">
        <v>41</v>
      </c>
      <c r="H33" s="15">
        <v>89</v>
      </c>
      <c r="I33" s="28" t="s">
        <v>41</v>
      </c>
      <c r="J33" s="16" t="s">
        <v>41</v>
      </c>
      <c r="K33" s="14">
        <v>99</v>
      </c>
      <c r="L33" s="28" t="s">
        <v>41</v>
      </c>
      <c r="M33" s="19" t="s">
        <v>41</v>
      </c>
      <c r="N33" s="14">
        <v>85</v>
      </c>
      <c r="O33" s="28" t="s">
        <v>41</v>
      </c>
      <c r="P33" s="19" t="s">
        <v>41</v>
      </c>
    </row>
    <row r="34" spans="1:16" x14ac:dyDescent="0.2">
      <c r="A34" s="39" t="s">
        <v>65</v>
      </c>
      <c r="B34" s="14">
        <v>358</v>
      </c>
      <c r="C34" s="28">
        <v>631.17070000000001</v>
      </c>
      <c r="D34" s="17">
        <v>22</v>
      </c>
      <c r="E34" s="14">
        <v>358</v>
      </c>
      <c r="F34" s="28">
        <v>621.94889999999998</v>
      </c>
      <c r="G34" s="19">
        <v>19</v>
      </c>
      <c r="H34" s="15">
        <v>308</v>
      </c>
      <c r="I34" s="28">
        <v>521.77739999999994</v>
      </c>
      <c r="J34" s="16">
        <v>41</v>
      </c>
      <c r="K34" s="14">
        <v>297</v>
      </c>
      <c r="L34" s="28">
        <v>495.12380000000002</v>
      </c>
      <c r="M34" s="19">
        <v>46</v>
      </c>
      <c r="N34" s="14">
        <v>259</v>
      </c>
      <c r="O34" s="28">
        <v>431.77460000000002</v>
      </c>
      <c r="P34" s="19">
        <v>57</v>
      </c>
    </row>
    <row r="35" spans="1:16" x14ac:dyDescent="0.2">
      <c r="A35" s="39" t="s">
        <v>66</v>
      </c>
      <c r="B35" s="14">
        <v>222</v>
      </c>
      <c r="C35" s="28">
        <v>430.04919999999998</v>
      </c>
      <c r="D35" s="17">
        <v>51</v>
      </c>
      <c r="E35" s="14">
        <v>228</v>
      </c>
      <c r="F35" s="28">
        <v>441.8947</v>
      </c>
      <c r="G35" s="19">
        <v>48</v>
      </c>
      <c r="H35" s="15">
        <v>214</v>
      </c>
      <c r="I35" s="28">
        <v>414.7448</v>
      </c>
      <c r="J35" s="16">
        <v>54</v>
      </c>
      <c r="K35" s="14">
        <v>183</v>
      </c>
      <c r="L35" s="28">
        <v>354.22550000000001</v>
      </c>
      <c r="M35" s="19">
        <v>68</v>
      </c>
      <c r="N35" s="14">
        <v>216</v>
      </c>
      <c r="O35" s="28">
        <v>418.10230000000001</v>
      </c>
      <c r="P35" s="19">
        <v>62</v>
      </c>
    </row>
    <row r="36" spans="1:16" x14ac:dyDescent="0.2">
      <c r="A36" s="39" t="s">
        <v>67</v>
      </c>
      <c r="B36" s="14">
        <v>42</v>
      </c>
      <c r="C36" s="28">
        <v>879.58119999999997</v>
      </c>
      <c r="D36" s="17">
        <v>6</v>
      </c>
      <c r="E36" s="14">
        <v>33</v>
      </c>
      <c r="F36" s="28">
        <v>697.08489999999995</v>
      </c>
      <c r="G36" s="19">
        <v>12</v>
      </c>
      <c r="H36" s="15">
        <v>45</v>
      </c>
      <c r="I36" s="28">
        <v>954.4008</v>
      </c>
      <c r="J36" s="16">
        <v>9</v>
      </c>
      <c r="K36" s="14">
        <v>36</v>
      </c>
      <c r="L36" s="28">
        <v>772.86389999999994</v>
      </c>
      <c r="M36" s="19">
        <v>15</v>
      </c>
      <c r="N36" s="14">
        <v>22</v>
      </c>
      <c r="O36" s="28">
        <v>472.3057</v>
      </c>
      <c r="P36" s="19">
        <v>51</v>
      </c>
    </row>
    <row r="37" spans="1:16" x14ac:dyDescent="0.2">
      <c r="A37" s="39" t="s">
        <v>68</v>
      </c>
      <c r="B37" s="14">
        <v>511</v>
      </c>
      <c r="C37" s="28">
        <v>684.34439999999995</v>
      </c>
      <c r="D37" s="17">
        <v>19</v>
      </c>
      <c r="E37" s="14">
        <v>475</v>
      </c>
      <c r="F37" s="28">
        <v>628.70609999999999</v>
      </c>
      <c r="G37" s="19">
        <v>17</v>
      </c>
      <c r="H37" s="15">
        <v>476</v>
      </c>
      <c r="I37" s="28">
        <v>622.38490000000002</v>
      </c>
      <c r="J37" s="16">
        <v>24</v>
      </c>
      <c r="K37" s="14">
        <v>442</v>
      </c>
      <c r="L37" s="28">
        <v>571.96839999999997</v>
      </c>
      <c r="M37" s="19">
        <v>31</v>
      </c>
      <c r="N37" s="14">
        <v>527</v>
      </c>
      <c r="O37" s="28">
        <v>681.96230000000003</v>
      </c>
      <c r="P37" s="19">
        <v>23</v>
      </c>
    </row>
    <row r="38" spans="1:16" x14ac:dyDescent="0.2">
      <c r="A38" s="39" t="s">
        <v>69</v>
      </c>
      <c r="B38" s="14">
        <v>12</v>
      </c>
      <c r="C38" s="28">
        <v>273.3485</v>
      </c>
      <c r="D38" s="17">
        <v>83</v>
      </c>
      <c r="E38" s="14">
        <v>15</v>
      </c>
      <c r="F38" s="28">
        <v>341.5301</v>
      </c>
      <c r="G38" s="19">
        <v>70</v>
      </c>
      <c r="H38" s="15">
        <v>11</v>
      </c>
      <c r="I38" s="28">
        <v>252.12010000000001</v>
      </c>
      <c r="J38" s="16">
        <v>90</v>
      </c>
      <c r="K38" s="14">
        <v>10</v>
      </c>
      <c r="L38" s="28">
        <v>230.36170000000001</v>
      </c>
      <c r="M38" s="19">
        <v>97</v>
      </c>
      <c r="N38" s="14">
        <v>10</v>
      </c>
      <c r="O38" s="28">
        <v>230.36170000000001</v>
      </c>
      <c r="P38" s="19">
        <v>97</v>
      </c>
    </row>
    <row r="39" spans="1:16" x14ac:dyDescent="0.2">
      <c r="A39" s="39" t="s">
        <v>70</v>
      </c>
      <c r="B39" s="14">
        <v>48</v>
      </c>
      <c r="C39" s="28">
        <v>1184.8925999999999</v>
      </c>
      <c r="D39" s="17">
        <v>4</v>
      </c>
      <c r="E39" s="14">
        <v>53</v>
      </c>
      <c r="F39" s="28">
        <v>1313.1813999999999</v>
      </c>
      <c r="G39" s="19">
        <v>3</v>
      </c>
      <c r="H39" s="15">
        <v>66</v>
      </c>
      <c r="I39" s="28">
        <v>1646.7066</v>
      </c>
      <c r="J39" s="16">
        <v>2</v>
      </c>
      <c r="K39" s="14">
        <v>119</v>
      </c>
      <c r="L39" s="28">
        <v>3006.569</v>
      </c>
      <c r="M39" s="19">
        <v>1</v>
      </c>
      <c r="N39" s="14">
        <v>98</v>
      </c>
      <c r="O39" s="28">
        <v>2475.998</v>
      </c>
      <c r="P39" s="19">
        <v>1</v>
      </c>
    </row>
    <row r="40" spans="1:16" x14ac:dyDescent="0.2">
      <c r="A40" s="39" t="s">
        <v>71</v>
      </c>
      <c r="B40" s="14">
        <v>48</v>
      </c>
      <c r="C40" s="28">
        <v>425.11739999999998</v>
      </c>
      <c r="D40" s="17">
        <v>52</v>
      </c>
      <c r="E40" s="14">
        <v>56</v>
      </c>
      <c r="F40" s="28">
        <v>497.822</v>
      </c>
      <c r="G40" s="19">
        <v>40</v>
      </c>
      <c r="H40" s="15">
        <v>66</v>
      </c>
      <c r="I40" s="28">
        <v>586.66669999999999</v>
      </c>
      <c r="J40" s="16">
        <v>31</v>
      </c>
      <c r="K40" s="14">
        <v>53</v>
      </c>
      <c r="L40" s="28">
        <v>471.74009999999998</v>
      </c>
      <c r="M40" s="19">
        <v>50</v>
      </c>
      <c r="N40" s="14">
        <v>64</v>
      </c>
      <c r="O40" s="28">
        <v>569.64840000000004</v>
      </c>
      <c r="P40" s="19">
        <v>39</v>
      </c>
    </row>
    <row r="41" spans="1:16" x14ac:dyDescent="0.2">
      <c r="A41" s="39" t="s">
        <v>72</v>
      </c>
      <c r="B41" s="14">
        <v>72</v>
      </c>
      <c r="C41" s="28">
        <v>568.76530000000002</v>
      </c>
      <c r="D41" s="17">
        <v>31</v>
      </c>
      <c r="E41" s="14">
        <v>63</v>
      </c>
      <c r="F41" s="28">
        <v>496.06299999999999</v>
      </c>
      <c r="G41" s="19">
        <v>41</v>
      </c>
      <c r="H41" s="15">
        <v>56</v>
      </c>
      <c r="I41" s="28">
        <v>439.11239999999998</v>
      </c>
      <c r="J41" s="16">
        <v>53</v>
      </c>
      <c r="K41" s="14">
        <v>61</v>
      </c>
      <c r="L41" s="28">
        <v>478.69420000000002</v>
      </c>
      <c r="M41" s="19">
        <v>48</v>
      </c>
      <c r="N41" s="14">
        <v>84</v>
      </c>
      <c r="O41" s="28">
        <v>659.18539999999996</v>
      </c>
      <c r="P41" s="19">
        <v>27</v>
      </c>
    </row>
    <row r="42" spans="1:16" x14ac:dyDescent="0.2">
      <c r="A42" s="39" t="s">
        <v>73</v>
      </c>
      <c r="B42" s="14">
        <v>864</v>
      </c>
      <c r="C42" s="28">
        <v>382.82429999999999</v>
      </c>
      <c r="D42" s="17">
        <v>58</v>
      </c>
      <c r="E42" s="14">
        <v>836</v>
      </c>
      <c r="F42" s="28">
        <v>360.77249999999998</v>
      </c>
      <c r="G42" s="19">
        <v>63</v>
      </c>
      <c r="H42" s="15">
        <v>895</v>
      </c>
      <c r="I42" s="28">
        <v>378.27719999999999</v>
      </c>
      <c r="J42" s="16">
        <v>62</v>
      </c>
      <c r="K42" s="14">
        <v>924</v>
      </c>
      <c r="L42" s="28">
        <v>382.5754</v>
      </c>
      <c r="M42" s="19">
        <v>58</v>
      </c>
      <c r="N42" s="14">
        <v>1062</v>
      </c>
      <c r="O42" s="28">
        <v>439.7133</v>
      </c>
      <c r="P42" s="19">
        <v>55</v>
      </c>
    </row>
    <row r="43" spans="1:16" x14ac:dyDescent="0.2">
      <c r="A43" s="39" t="s">
        <v>74</v>
      </c>
      <c r="B43" s="14">
        <v>404</v>
      </c>
      <c r="C43" s="28">
        <v>785.93110000000001</v>
      </c>
      <c r="D43" s="17">
        <v>13</v>
      </c>
      <c r="E43" s="14">
        <v>346</v>
      </c>
      <c r="F43" s="28">
        <v>663.68709999999999</v>
      </c>
      <c r="G43" s="19">
        <v>14</v>
      </c>
      <c r="H43" s="15">
        <v>572</v>
      </c>
      <c r="I43" s="28">
        <v>1075.8552999999999</v>
      </c>
      <c r="J43" s="16">
        <v>6</v>
      </c>
      <c r="K43" s="14">
        <v>696</v>
      </c>
      <c r="L43" s="28">
        <v>1295.6310000000001</v>
      </c>
      <c r="M43" s="19">
        <v>4</v>
      </c>
      <c r="N43" s="14">
        <v>631</v>
      </c>
      <c r="O43" s="28">
        <v>1174.6309000000001</v>
      </c>
      <c r="P43" s="19">
        <v>6</v>
      </c>
    </row>
    <row r="44" spans="1:16" x14ac:dyDescent="0.2">
      <c r="A44" s="39" t="s">
        <v>75</v>
      </c>
      <c r="B44" s="14">
        <v>24</v>
      </c>
      <c r="C44" s="28">
        <v>263.70729999999998</v>
      </c>
      <c r="D44" s="17">
        <v>86</v>
      </c>
      <c r="E44" s="14">
        <v>25</v>
      </c>
      <c r="F44" s="28">
        <v>271.94600000000003</v>
      </c>
      <c r="G44" s="19">
        <v>88</v>
      </c>
      <c r="H44" s="15">
        <v>31</v>
      </c>
      <c r="I44" s="28">
        <v>332.048</v>
      </c>
      <c r="J44" s="16">
        <v>72</v>
      </c>
      <c r="K44" s="14">
        <v>18</v>
      </c>
      <c r="L44" s="28">
        <v>191.02199999999999</v>
      </c>
      <c r="M44" s="19">
        <v>103</v>
      </c>
      <c r="N44" s="14">
        <v>36</v>
      </c>
      <c r="O44" s="28">
        <v>382.04390000000001</v>
      </c>
      <c r="P44" s="19">
        <v>68</v>
      </c>
    </row>
    <row r="45" spans="1:16" x14ac:dyDescent="0.2">
      <c r="A45" s="39" t="s">
        <v>76</v>
      </c>
      <c r="B45" s="14">
        <v>60</v>
      </c>
      <c r="C45" s="28">
        <v>667.33399999999995</v>
      </c>
      <c r="D45" s="17">
        <v>20</v>
      </c>
      <c r="E45" s="14">
        <v>37</v>
      </c>
      <c r="F45" s="28">
        <v>413.17700000000002</v>
      </c>
      <c r="G45" s="19">
        <v>55</v>
      </c>
      <c r="H45" s="15">
        <v>55</v>
      </c>
      <c r="I45" s="28">
        <v>612.19949999999994</v>
      </c>
      <c r="J45" s="16">
        <v>25</v>
      </c>
      <c r="K45" s="14">
        <v>58</v>
      </c>
      <c r="L45" s="28">
        <v>638.48519999999996</v>
      </c>
      <c r="M45" s="19">
        <v>26</v>
      </c>
      <c r="N45" s="14">
        <v>58</v>
      </c>
      <c r="O45" s="28">
        <v>638.48519999999996</v>
      </c>
      <c r="P45" s="19">
        <v>30</v>
      </c>
    </row>
    <row r="46" spans="1:16" x14ac:dyDescent="0.2">
      <c r="A46" s="39" t="s">
        <v>77</v>
      </c>
      <c r="B46" s="14">
        <v>141</v>
      </c>
      <c r="C46" s="28">
        <v>371.84519999999998</v>
      </c>
      <c r="D46" s="17">
        <v>60</v>
      </c>
      <c r="E46" s="14">
        <v>156</v>
      </c>
      <c r="F46" s="28">
        <v>409.48110000000003</v>
      </c>
      <c r="G46" s="19">
        <v>57</v>
      </c>
      <c r="H46" s="15">
        <v>178</v>
      </c>
      <c r="I46" s="28">
        <v>465.32299999999998</v>
      </c>
      <c r="J46" s="16">
        <v>50</v>
      </c>
      <c r="K46" s="14">
        <v>135</v>
      </c>
      <c r="L46" s="28">
        <v>350.8954</v>
      </c>
      <c r="M46" s="19">
        <v>69</v>
      </c>
      <c r="N46" s="14">
        <v>191</v>
      </c>
      <c r="O46" s="28">
        <v>496.45209999999997</v>
      </c>
      <c r="P46" s="19">
        <v>47</v>
      </c>
    </row>
    <row r="47" spans="1:16" x14ac:dyDescent="0.2">
      <c r="A47" s="39" t="s">
        <v>78</v>
      </c>
      <c r="B47" s="14">
        <v>736</v>
      </c>
      <c r="C47" s="28">
        <v>357.84609999999998</v>
      </c>
      <c r="D47" s="17">
        <v>65</v>
      </c>
      <c r="E47" s="14">
        <v>727</v>
      </c>
      <c r="F47" s="28">
        <v>348.4538</v>
      </c>
      <c r="G47" s="19">
        <v>67</v>
      </c>
      <c r="H47" s="15">
        <v>705</v>
      </c>
      <c r="I47" s="28">
        <v>335.04899999999998</v>
      </c>
      <c r="J47" s="16">
        <v>70</v>
      </c>
      <c r="K47" s="14">
        <v>758</v>
      </c>
      <c r="L47" s="28">
        <v>358.06229999999999</v>
      </c>
      <c r="M47" s="19">
        <v>67</v>
      </c>
      <c r="N47" s="14">
        <v>766</v>
      </c>
      <c r="O47" s="28">
        <v>361.84129999999999</v>
      </c>
      <c r="P47" s="19">
        <v>73</v>
      </c>
    </row>
    <row r="48" spans="1:16" x14ac:dyDescent="0.2">
      <c r="A48" s="39" t="s">
        <v>79</v>
      </c>
      <c r="B48" s="14">
        <v>31</v>
      </c>
      <c r="C48" s="28">
        <v>249.096</v>
      </c>
      <c r="D48" s="17">
        <v>92</v>
      </c>
      <c r="E48" s="14">
        <v>32</v>
      </c>
      <c r="F48" s="28">
        <v>257.02809999999999</v>
      </c>
      <c r="G48" s="19">
        <v>90</v>
      </c>
      <c r="H48" s="15">
        <v>21</v>
      </c>
      <c r="I48" s="28">
        <v>168.6747</v>
      </c>
      <c r="J48" s="16">
        <v>104</v>
      </c>
      <c r="K48" s="14">
        <v>36</v>
      </c>
      <c r="L48" s="28">
        <v>289.45890000000003</v>
      </c>
      <c r="M48" s="19">
        <v>86</v>
      </c>
      <c r="N48" s="14">
        <v>40</v>
      </c>
      <c r="O48" s="28">
        <v>321.62099999999998</v>
      </c>
      <c r="P48" s="19">
        <v>83</v>
      </c>
    </row>
    <row r="49" spans="1:16" x14ac:dyDescent="0.2">
      <c r="A49" s="39" t="s">
        <v>80</v>
      </c>
      <c r="B49" s="14">
        <v>81</v>
      </c>
      <c r="C49" s="28">
        <v>825.09929999999997</v>
      </c>
      <c r="D49" s="17">
        <v>11</v>
      </c>
      <c r="E49" s="14">
        <v>58</v>
      </c>
      <c r="F49" s="28">
        <v>587.93719999999996</v>
      </c>
      <c r="G49" s="19">
        <v>21</v>
      </c>
      <c r="H49" s="15">
        <v>70</v>
      </c>
      <c r="I49" s="28">
        <v>707.21360000000004</v>
      </c>
      <c r="J49" s="16">
        <v>13</v>
      </c>
      <c r="K49" s="14">
        <v>79</v>
      </c>
      <c r="L49" s="28">
        <v>797.49649999999997</v>
      </c>
      <c r="M49" s="19">
        <v>13</v>
      </c>
      <c r="N49" s="14">
        <v>82</v>
      </c>
      <c r="O49" s="28">
        <v>827.78110000000004</v>
      </c>
      <c r="P49" s="19">
        <v>11</v>
      </c>
    </row>
    <row r="50" spans="1:16" x14ac:dyDescent="0.2">
      <c r="A50" s="39" t="s">
        <v>81</v>
      </c>
      <c r="B50" s="14">
        <v>444</v>
      </c>
      <c r="C50" s="28">
        <v>289.89100000000002</v>
      </c>
      <c r="D50" s="17">
        <v>76</v>
      </c>
      <c r="E50" s="14">
        <v>443</v>
      </c>
      <c r="F50" s="28">
        <v>283.18470000000002</v>
      </c>
      <c r="G50" s="19">
        <v>87</v>
      </c>
      <c r="H50" s="15">
        <v>435</v>
      </c>
      <c r="I50" s="28">
        <v>274.82420000000002</v>
      </c>
      <c r="J50" s="16">
        <v>85</v>
      </c>
      <c r="K50" s="14">
        <v>493</v>
      </c>
      <c r="L50" s="28">
        <v>309.14710000000002</v>
      </c>
      <c r="M50" s="19">
        <v>80</v>
      </c>
      <c r="N50" s="14">
        <v>447</v>
      </c>
      <c r="O50" s="28">
        <v>280.30169999999998</v>
      </c>
      <c r="P50" s="19">
        <v>93</v>
      </c>
    </row>
    <row r="51" spans="1:16" x14ac:dyDescent="0.2">
      <c r="A51" s="39" t="s">
        <v>82</v>
      </c>
      <c r="B51" s="14">
        <v>33</v>
      </c>
      <c r="C51" s="28">
        <v>767.79899999999998</v>
      </c>
      <c r="D51" s="17">
        <v>15</v>
      </c>
      <c r="E51" s="14">
        <v>40</v>
      </c>
      <c r="F51" s="28">
        <v>941.39800000000002</v>
      </c>
      <c r="G51" s="19">
        <v>5</v>
      </c>
      <c r="H51" s="15">
        <v>37</v>
      </c>
      <c r="I51" s="28">
        <v>876.56949999999995</v>
      </c>
      <c r="J51" s="16">
        <v>10</v>
      </c>
      <c r="K51" s="14">
        <v>42</v>
      </c>
      <c r="L51" s="28">
        <v>990.79970000000003</v>
      </c>
      <c r="M51" s="19">
        <v>7</v>
      </c>
      <c r="N51" s="14">
        <v>54</v>
      </c>
      <c r="O51" s="28">
        <v>1273.8853999999999</v>
      </c>
      <c r="P51" s="19">
        <v>5</v>
      </c>
    </row>
    <row r="52" spans="1:16" x14ac:dyDescent="0.2">
      <c r="A52" s="39" t="s">
        <v>83</v>
      </c>
      <c r="B52" s="14">
        <v>106</v>
      </c>
      <c r="C52" s="28">
        <v>1186.4785999999999</v>
      </c>
      <c r="D52" s="17">
        <v>3</v>
      </c>
      <c r="E52" s="14">
        <v>74</v>
      </c>
      <c r="F52" s="28">
        <v>829.3175</v>
      </c>
      <c r="G52" s="19">
        <v>9</v>
      </c>
      <c r="H52" s="15">
        <v>56</v>
      </c>
      <c r="I52" s="28">
        <v>629.21349999999995</v>
      </c>
      <c r="J52" s="16">
        <v>22</v>
      </c>
      <c r="K52" s="14">
        <v>64</v>
      </c>
      <c r="L52" s="28">
        <v>721.45190000000002</v>
      </c>
      <c r="M52" s="19">
        <v>18</v>
      </c>
      <c r="N52" s="14">
        <v>72</v>
      </c>
      <c r="O52" s="28">
        <v>811.63340000000005</v>
      </c>
      <c r="P52" s="19">
        <v>14</v>
      </c>
    </row>
    <row r="53" spans="1:16" x14ac:dyDescent="0.2">
      <c r="A53" s="39" t="s">
        <v>84</v>
      </c>
      <c r="B53" s="14">
        <v>105</v>
      </c>
      <c r="C53" s="28">
        <v>346.98129999999998</v>
      </c>
      <c r="D53" s="17">
        <v>68</v>
      </c>
      <c r="E53" s="14">
        <v>127</v>
      </c>
      <c r="F53" s="28">
        <v>415.37200000000001</v>
      </c>
      <c r="G53" s="19">
        <v>54</v>
      </c>
      <c r="H53" s="15">
        <v>116</v>
      </c>
      <c r="I53" s="28">
        <v>376.34230000000002</v>
      </c>
      <c r="J53" s="16">
        <v>64</v>
      </c>
      <c r="K53" s="14">
        <v>114</v>
      </c>
      <c r="L53" s="28">
        <v>366.18270000000001</v>
      </c>
      <c r="M53" s="19">
        <v>64</v>
      </c>
      <c r="N53" s="14">
        <v>130</v>
      </c>
      <c r="O53" s="28">
        <v>417.57679999999999</v>
      </c>
      <c r="P53" s="19">
        <v>63</v>
      </c>
    </row>
    <row r="54" spans="1:16" x14ac:dyDescent="0.2">
      <c r="A54" s="39" t="s">
        <v>85</v>
      </c>
      <c r="B54" s="14">
        <v>18</v>
      </c>
      <c r="C54" s="28">
        <v>171.1189</v>
      </c>
      <c r="D54" s="17">
        <v>107</v>
      </c>
      <c r="E54" s="14">
        <v>18</v>
      </c>
      <c r="F54" s="28">
        <v>169.6833</v>
      </c>
      <c r="G54" s="19">
        <v>102</v>
      </c>
      <c r="H54" s="15">
        <v>21</v>
      </c>
      <c r="I54" s="28">
        <v>196.72130000000001</v>
      </c>
      <c r="J54" s="16">
        <v>101</v>
      </c>
      <c r="K54" s="14">
        <v>31</v>
      </c>
      <c r="L54" s="28">
        <v>287.99700000000001</v>
      </c>
      <c r="M54" s="19">
        <v>88</v>
      </c>
      <c r="N54" s="14">
        <v>31</v>
      </c>
      <c r="O54" s="28">
        <v>287.99700000000001</v>
      </c>
      <c r="P54" s="19">
        <v>89</v>
      </c>
    </row>
    <row r="55" spans="1:16" x14ac:dyDescent="0.2">
      <c r="A55" s="39" t="s">
        <v>86</v>
      </c>
      <c r="B55" s="14">
        <v>242</v>
      </c>
      <c r="C55" s="28">
        <v>918.197</v>
      </c>
      <c r="D55" s="17">
        <v>5</v>
      </c>
      <c r="E55" s="14">
        <v>212</v>
      </c>
      <c r="F55" s="28">
        <v>796.75289999999995</v>
      </c>
      <c r="G55" s="19">
        <v>10</v>
      </c>
      <c r="H55" s="15">
        <v>197</v>
      </c>
      <c r="I55" s="28">
        <v>733.73310000000004</v>
      </c>
      <c r="J55" s="16">
        <v>12</v>
      </c>
      <c r="K55" s="14">
        <v>221</v>
      </c>
      <c r="L55" s="28">
        <v>817.64030000000002</v>
      </c>
      <c r="M55" s="19">
        <v>12</v>
      </c>
      <c r="N55" s="14">
        <v>220</v>
      </c>
      <c r="O55" s="28">
        <v>813.94060000000002</v>
      </c>
      <c r="P55" s="19">
        <v>13</v>
      </c>
    </row>
    <row r="56" spans="1:16" x14ac:dyDescent="0.2">
      <c r="A56" s="39" t="s">
        <v>87</v>
      </c>
      <c r="B56" s="14">
        <v>77</v>
      </c>
      <c r="C56" s="28">
        <v>616.44380000000001</v>
      </c>
      <c r="D56" s="17">
        <v>25</v>
      </c>
      <c r="E56" s="14">
        <v>62</v>
      </c>
      <c r="F56" s="28">
        <v>492.57170000000002</v>
      </c>
      <c r="G56" s="19">
        <v>42</v>
      </c>
      <c r="H56" s="15">
        <v>64</v>
      </c>
      <c r="I56" s="28">
        <v>506.209</v>
      </c>
      <c r="J56" s="16">
        <v>45</v>
      </c>
      <c r="K56" s="14">
        <v>84</v>
      </c>
      <c r="L56" s="28">
        <v>662.40830000000005</v>
      </c>
      <c r="M56" s="19">
        <v>21</v>
      </c>
      <c r="N56" s="14">
        <v>95</v>
      </c>
      <c r="O56" s="28">
        <v>749.15229999999997</v>
      </c>
      <c r="P56" s="19">
        <v>18</v>
      </c>
    </row>
    <row r="57" spans="1:16" x14ac:dyDescent="0.2">
      <c r="A57" s="39" t="s">
        <v>88</v>
      </c>
      <c r="B57" s="14">
        <v>15</v>
      </c>
      <c r="C57" s="28">
        <v>281.63729999999998</v>
      </c>
      <c r="D57" s="17">
        <v>78</v>
      </c>
      <c r="E57" s="14">
        <v>19</v>
      </c>
      <c r="F57" s="28">
        <v>357.27719999999999</v>
      </c>
      <c r="G57" s="19">
        <v>64</v>
      </c>
      <c r="H57" s="15">
        <v>27</v>
      </c>
      <c r="I57" s="28">
        <v>505.23950000000002</v>
      </c>
      <c r="J57" s="16">
        <v>46</v>
      </c>
      <c r="K57" s="14">
        <v>20</v>
      </c>
      <c r="L57" s="28">
        <v>373.6223</v>
      </c>
      <c r="M57" s="19">
        <v>61</v>
      </c>
      <c r="N57" s="14">
        <v>33</v>
      </c>
      <c r="O57" s="28">
        <v>616.47670000000005</v>
      </c>
      <c r="P57" s="19">
        <v>32</v>
      </c>
    </row>
    <row r="58" spans="1:16" x14ac:dyDescent="0.2">
      <c r="A58" s="39" t="s">
        <v>89</v>
      </c>
      <c r="B58" s="14">
        <v>258</v>
      </c>
      <c r="C58" s="28">
        <v>388.87049999999999</v>
      </c>
      <c r="D58" s="17">
        <v>55</v>
      </c>
      <c r="E58" s="14">
        <v>249</v>
      </c>
      <c r="F58" s="28">
        <v>373.48689999999999</v>
      </c>
      <c r="G58" s="19">
        <v>62</v>
      </c>
      <c r="H58" s="15">
        <v>245</v>
      </c>
      <c r="I58" s="28">
        <v>365.63339999999999</v>
      </c>
      <c r="J58" s="16">
        <v>65</v>
      </c>
      <c r="K58" s="14">
        <v>236</v>
      </c>
      <c r="L58" s="28">
        <v>350.68950000000001</v>
      </c>
      <c r="M58" s="19">
        <v>70</v>
      </c>
      <c r="N58" s="14">
        <v>282</v>
      </c>
      <c r="O58" s="28">
        <v>419.04419999999999</v>
      </c>
      <c r="P58" s="19">
        <v>61</v>
      </c>
    </row>
    <row r="59" spans="1:16" x14ac:dyDescent="0.2">
      <c r="A59" s="39" t="s">
        <v>90</v>
      </c>
      <c r="B59" s="14">
        <v>24</v>
      </c>
      <c r="C59" s="28" t="s">
        <v>41</v>
      </c>
      <c r="D59" s="17" t="s">
        <v>41</v>
      </c>
      <c r="E59" s="14">
        <v>17</v>
      </c>
      <c r="F59" s="28" t="s">
        <v>41</v>
      </c>
      <c r="G59" s="19" t="s">
        <v>41</v>
      </c>
      <c r="H59" s="15">
        <v>19</v>
      </c>
      <c r="I59" s="28" t="s">
        <v>41</v>
      </c>
      <c r="J59" s="16" t="s">
        <v>41</v>
      </c>
      <c r="K59" s="14">
        <v>21</v>
      </c>
      <c r="L59" s="28" t="s">
        <v>41</v>
      </c>
      <c r="M59" s="19" t="s">
        <v>41</v>
      </c>
      <c r="N59" s="14">
        <v>29</v>
      </c>
      <c r="O59" s="28" t="s">
        <v>41</v>
      </c>
      <c r="P59" s="19" t="s">
        <v>41</v>
      </c>
    </row>
    <row r="60" spans="1:16" x14ac:dyDescent="0.2">
      <c r="A60" s="39" t="s">
        <v>91</v>
      </c>
      <c r="B60" s="14">
        <v>72</v>
      </c>
      <c r="C60" s="28">
        <v>383.87720000000002</v>
      </c>
      <c r="D60" s="17">
        <v>57</v>
      </c>
      <c r="E60" s="14">
        <v>99</v>
      </c>
      <c r="F60" s="28">
        <v>527.5779</v>
      </c>
      <c r="G60" s="19">
        <v>35</v>
      </c>
      <c r="H60" s="15">
        <v>109</v>
      </c>
      <c r="I60" s="28">
        <v>581.05439999999999</v>
      </c>
      <c r="J60" s="16">
        <v>33</v>
      </c>
      <c r="K60" s="14">
        <v>91</v>
      </c>
      <c r="L60" s="28">
        <v>486.52690000000001</v>
      </c>
      <c r="M60" s="19">
        <v>47</v>
      </c>
      <c r="N60" s="14">
        <v>99</v>
      </c>
      <c r="O60" s="28">
        <v>529.29849999999999</v>
      </c>
      <c r="P60" s="19">
        <v>44</v>
      </c>
    </row>
    <row r="61" spans="1:16" x14ac:dyDescent="0.2">
      <c r="A61" s="39" t="s">
        <v>92</v>
      </c>
      <c r="B61" s="14">
        <v>152</v>
      </c>
      <c r="C61" s="28">
        <v>103.1313</v>
      </c>
      <c r="D61" s="17">
        <v>116</v>
      </c>
      <c r="E61" s="14">
        <v>159</v>
      </c>
      <c r="F61" s="28">
        <v>106.5577</v>
      </c>
      <c r="G61" s="19">
        <v>115</v>
      </c>
      <c r="H61" s="15">
        <v>159</v>
      </c>
      <c r="I61" s="28">
        <v>105.5553</v>
      </c>
      <c r="J61" s="16">
        <v>115</v>
      </c>
      <c r="K61" s="14">
        <v>217</v>
      </c>
      <c r="L61" s="28">
        <v>142.70779999999999</v>
      </c>
      <c r="M61" s="19">
        <v>111</v>
      </c>
      <c r="N61" s="14">
        <v>291</v>
      </c>
      <c r="O61" s="28">
        <v>191.37309999999999</v>
      </c>
      <c r="P61" s="19">
        <v>104</v>
      </c>
    </row>
    <row r="62" spans="1:16" x14ac:dyDescent="0.2">
      <c r="A62" s="39" t="s">
        <v>93</v>
      </c>
      <c r="B62" s="14">
        <v>15</v>
      </c>
      <c r="C62" s="28">
        <v>102.3472</v>
      </c>
      <c r="D62" s="17">
        <v>117</v>
      </c>
      <c r="E62" s="14">
        <v>22</v>
      </c>
      <c r="F62" s="28">
        <v>149.1121</v>
      </c>
      <c r="G62" s="19">
        <v>110</v>
      </c>
      <c r="H62" s="15">
        <v>18</v>
      </c>
      <c r="I62" s="28">
        <v>120.8216</v>
      </c>
      <c r="J62" s="16">
        <v>113</v>
      </c>
      <c r="K62" s="14">
        <v>23</v>
      </c>
      <c r="L62" s="28">
        <v>153.53809999999999</v>
      </c>
      <c r="M62" s="19">
        <v>109</v>
      </c>
      <c r="N62" s="14">
        <v>19</v>
      </c>
      <c r="O62" s="28">
        <v>126.83580000000001</v>
      </c>
      <c r="P62" s="19">
        <v>113</v>
      </c>
    </row>
    <row r="63" spans="1:16" x14ac:dyDescent="0.2">
      <c r="A63" s="39" t="s">
        <v>94</v>
      </c>
      <c r="B63" s="14">
        <v>427</v>
      </c>
      <c r="C63" s="28">
        <v>223.33340000000001</v>
      </c>
      <c r="D63" s="17">
        <v>98</v>
      </c>
      <c r="E63" s="14">
        <v>428</v>
      </c>
      <c r="F63" s="28">
        <v>219.7757</v>
      </c>
      <c r="G63" s="19">
        <v>94</v>
      </c>
      <c r="H63" s="15">
        <v>377</v>
      </c>
      <c r="I63" s="28">
        <v>190.56190000000001</v>
      </c>
      <c r="J63" s="16">
        <v>102</v>
      </c>
      <c r="K63" s="14">
        <v>429</v>
      </c>
      <c r="L63" s="28">
        <v>213.6337</v>
      </c>
      <c r="M63" s="19">
        <v>101</v>
      </c>
      <c r="N63" s="14">
        <v>414</v>
      </c>
      <c r="O63" s="28">
        <v>206.16399999999999</v>
      </c>
      <c r="P63" s="19">
        <v>102</v>
      </c>
    </row>
    <row r="64" spans="1:16" x14ac:dyDescent="0.2">
      <c r="A64" s="39" t="s">
        <v>95</v>
      </c>
      <c r="B64" s="14">
        <v>101</v>
      </c>
      <c r="C64" s="28">
        <v>600.76139999999998</v>
      </c>
      <c r="D64" s="17">
        <v>27</v>
      </c>
      <c r="E64" s="14">
        <v>87</v>
      </c>
      <c r="F64" s="28">
        <v>517.02620000000002</v>
      </c>
      <c r="G64" s="19">
        <v>36</v>
      </c>
      <c r="H64" s="15">
        <v>117</v>
      </c>
      <c r="I64" s="28">
        <v>695.39380000000006</v>
      </c>
      <c r="J64" s="16">
        <v>14</v>
      </c>
      <c r="K64" s="14">
        <v>165</v>
      </c>
      <c r="L64" s="28">
        <v>976.90940000000001</v>
      </c>
      <c r="M64" s="19">
        <v>8</v>
      </c>
      <c r="N64" s="14">
        <v>128</v>
      </c>
      <c r="O64" s="28">
        <v>757.84490000000005</v>
      </c>
      <c r="P64" s="19">
        <v>17</v>
      </c>
    </row>
    <row r="65" spans="1:16" x14ac:dyDescent="0.2">
      <c r="A65" s="39" t="s">
        <v>96</v>
      </c>
      <c r="B65" s="14">
        <v>41</v>
      </c>
      <c r="C65" s="28">
        <v>639.22670000000005</v>
      </c>
      <c r="D65" s="17">
        <v>21</v>
      </c>
      <c r="E65" s="14">
        <v>10</v>
      </c>
      <c r="F65" s="28">
        <v>153.4684</v>
      </c>
      <c r="G65" s="19">
        <v>107</v>
      </c>
      <c r="H65" s="15">
        <v>17</v>
      </c>
      <c r="I65" s="28">
        <v>256.60379999999998</v>
      </c>
      <c r="J65" s="16">
        <v>88</v>
      </c>
      <c r="K65" s="14">
        <v>36</v>
      </c>
      <c r="L65" s="28">
        <v>538.68020000000001</v>
      </c>
      <c r="M65" s="19">
        <v>37</v>
      </c>
      <c r="N65" s="14">
        <v>30</v>
      </c>
      <c r="O65" s="28">
        <v>448.90019999999998</v>
      </c>
      <c r="P65" s="19">
        <v>54</v>
      </c>
    </row>
    <row r="66" spans="1:16" x14ac:dyDescent="0.2">
      <c r="A66" s="39" t="s">
        <v>97</v>
      </c>
      <c r="B66" s="14">
        <v>229</v>
      </c>
      <c r="C66" s="28">
        <v>778.09109999999998</v>
      </c>
      <c r="D66" s="17">
        <v>14</v>
      </c>
      <c r="E66" s="14">
        <v>219</v>
      </c>
      <c r="F66" s="28">
        <v>741.11680000000001</v>
      </c>
      <c r="G66" s="19">
        <v>11</v>
      </c>
      <c r="H66" s="15">
        <v>241</v>
      </c>
      <c r="I66" s="28">
        <v>813.28250000000003</v>
      </c>
      <c r="J66" s="16">
        <v>11</v>
      </c>
      <c r="K66" s="14">
        <v>211</v>
      </c>
      <c r="L66" s="28">
        <v>709.36289999999997</v>
      </c>
      <c r="M66" s="19">
        <v>20</v>
      </c>
      <c r="N66" s="14">
        <v>243</v>
      </c>
      <c r="O66" s="28">
        <v>816.94399999999996</v>
      </c>
      <c r="P66" s="19">
        <v>12</v>
      </c>
    </row>
    <row r="67" spans="1:16" x14ac:dyDescent="0.2">
      <c r="A67" s="39" t="s">
        <v>98</v>
      </c>
      <c r="B67" s="14">
        <v>24</v>
      </c>
      <c r="C67" s="28">
        <v>108.54819999999999</v>
      </c>
      <c r="D67" s="17">
        <v>115</v>
      </c>
      <c r="E67" s="14">
        <v>34</v>
      </c>
      <c r="F67" s="28">
        <v>151.37350000000001</v>
      </c>
      <c r="G67" s="19">
        <v>108</v>
      </c>
      <c r="H67" s="15">
        <v>36</v>
      </c>
      <c r="I67" s="28">
        <v>156.6103</v>
      </c>
      <c r="J67" s="16">
        <v>108</v>
      </c>
      <c r="K67" s="14">
        <v>23</v>
      </c>
      <c r="L67" s="28">
        <v>98.349400000000003</v>
      </c>
      <c r="M67" s="19">
        <v>116</v>
      </c>
      <c r="N67" s="14">
        <v>38</v>
      </c>
      <c r="O67" s="28">
        <v>162.49039999999999</v>
      </c>
      <c r="P67" s="19">
        <v>108</v>
      </c>
    </row>
    <row r="68" spans="1:16" x14ac:dyDescent="0.2">
      <c r="A68" s="39" t="s">
        <v>99</v>
      </c>
      <c r="B68" s="14">
        <v>76</v>
      </c>
      <c r="C68" s="28">
        <v>62.055</v>
      </c>
      <c r="D68" s="17">
        <v>119</v>
      </c>
      <c r="E68" s="14">
        <v>71</v>
      </c>
      <c r="F68" s="28">
        <v>57.0212</v>
      </c>
      <c r="G68" s="19">
        <v>119</v>
      </c>
      <c r="H68" s="15">
        <v>77</v>
      </c>
      <c r="I68" s="28">
        <v>61.128100000000003</v>
      </c>
      <c r="J68" s="16">
        <v>119</v>
      </c>
      <c r="K68" s="14">
        <v>104</v>
      </c>
      <c r="L68" s="28">
        <v>81.791200000000003</v>
      </c>
      <c r="M68" s="19">
        <v>119</v>
      </c>
      <c r="N68" s="14">
        <v>153</v>
      </c>
      <c r="O68" s="28">
        <v>120.3275</v>
      </c>
      <c r="P68" s="19">
        <v>116</v>
      </c>
    </row>
    <row r="69" spans="1:16" x14ac:dyDescent="0.2">
      <c r="A69" s="39" t="s">
        <v>100</v>
      </c>
      <c r="B69" s="14">
        <v>41</v>
      </c>
      <c r="C69" s="28">
        <v>449.85739999999998</v>
      </c>
      <c r="D69" s="17">
        <v>47</v>
      </c>
      <c r="E69" s="14">
        <v>45</v>
      </c>
      <c r="F69" s="28">
        <v>501.00200000000001</v>
      </c>
      <c r="G69" s="19">
        <v>38</v>
      </c>
      <c r="H69" s="15">
        <v>50</v>
      </c>
      <c r="I69" s="28">
        <v>564.20669999999996</v>
      </c>
      <c r="J69" s="16">
        <v>35</v>
      </c>
      <c r="K69" s="14">
        <v>38</v>
      </c>
      <c r="L69" s="28">
        <v>432.01459999999997</v>
      </c>
      <c r="M69" s="19">
        <v>53</v>
      </c>
      <c r="N69" s="14">
        <v>36</v>
      </c>
      <c r="O69" s="28">
        <v>409.27690000000001</v>
      </c>
      <c r="P69" s="19">
        <v>64</v>
      </c>
    </row>
    <row r="70" spans="1:16" x14ac:dyDescent="0.2">
      <c r="A70" s="39" t="s">
        <v>101</v>
      </c>
      <c r="B70" s="14">
        <v>55</v>
      </c>
      <c r="C70" s="28">
        <v>865.32410000000004</v>
      </c>
      <c r="D70" s="17">
        <v>8</v>
      </c>
      <c r="E70" s="14">
        <v>58</v>
      </c>
      <c r="F70" s="28">
        <v>930.97910000000002</v>
      </c>
      <c r="G70" s="19">
        <v>6</v>
      </c>
      <c r="H70" s="15">
        <v>59</v>
      </c>
      <c r="I70" s="28">
        <v>960.44280000000003</v>
      </c>
      <c r="J70" s="16">
        <v>8</v>
      </c>
      <c r="K70" s="14">
        <v>59</v>
      </c>
      <c r="L70" s="28">
        <v>971.1934</v>
      </c>
      <c r="M70" s="19">
        <v>9</v>
      </c>
      <c r="N70" s="14">
        <v>47</v>
      </c>
      <c r="O70" s="28">
        <v>773.6626</v>
      </c>
      <c r="P70" s="19">
        <v>16</v>
      </c>
    </row>
    <row r="71" spans="1:16" x14ac:dyDescent="0.2">
      <c r="A71" s="39" t="s">
        <v>102</v>
      </c>
      <c r="B71" s="14">
        <v>741</v>
      </c>
      <c r="C71" s="28">
        <v>366.22980000000001</v>
      </c>
      <c r="D71" s="17">
        <v>63</v>
      </c>
      <c r="E71" s="14">
        <v>808</v>
      </c>
      <c r="F71" s="28">
        <v>397.04770000000002</v>
      </c>
      <c r="G71" s="19">
        <v>59</v>
      </c>
      <c r="H71" s="15">
        <v>743</v>
      </c>
      <c r="I71" s="28">
        <v>362.98079999999999</v>
      </c>
      <c r="J71" s="16">
        <v>66</v>
      </c>
      <c r="K71" s="14">
        <v>811</v>
      </c>
      <c r="L71" s="28">
        <v>393.87860000000001</v>
      </c>
      <c r="M71" s="19">
        <v>57</v>
      </c>
      <c r="N71" s="14">
        <v>746</v>
      </c>
      <c r="O71" s="28">
        <v>362.31</v>
      </c>
      <c r="P71" s="19">
        <v>72</v>
      </c>
    </row>
    <row r="72" spans="1:16" x14ac:dyDescent="0.2">
      <c r="A72" s="39" t="s">
        <v>103</v>
      </c>
      <c r="B72" s="14">
        <v>45</v>
      </c>
      <c r="C72" s="28">
        <v>119.3824</v>
      </c>
      <c r="D72" s="17">
        <v>111</v>
      </c>
      <c r="E72" s="14">
        <v>33</v>
      </c>
      <c r="F72" s="28">
        <v>85.095399999999998</v>
      </c>
      <c r="G72" s="19">
        <v>118</v>
      </c>
      <c r="H72" s="15">
        <v>41</v>
      </c>
      <c r="I72" s="28">
        <v>103.95010000000001</v>
      </c>
      <c r="J72" s="16">
        <v>117</v>
      </c>
      <c r="K72" s="14">
        <v>36</v>
      </c>
      <c r="L72" s="28">
        <v>89.652600000000007</v>
      </c>
      <c r="M72" s="19">
        <v>118</v>
      </c>
      <c r="N72" s="14">
        <v>62</v>
      </c>
      <c r="O72" s="28">
        <v>154.40170000000001</v>
      </c>
      <c r="P72" s="19">
        <v>109</v>
      </c>
    </row>
    <row r="73" spans="1:16" x14ac:dyDescent="0.2">
      <c r="A73" s="39" t="s">
        <v>104</v>
      </c>
      <c r="B73" s="14">
        <v>57</v>
      </c>
      <c r="C73" s="28">
        <v>499.69319999999999</v>
      </c>
      <c r="D73" s="17">
        <v>42</v>
      </c>
      <c r="E73" s="14">
        <v>63</v>
      </c>
      <c r="F73" s="28">
        <v>551.47059999999999</v>
      </c>
      <c r="G73" s="19">
        <v>29</v>
      </c>
      <c r="H73" s="15">
        <v>79</v>
      </c>
      <c r="I73" s="28">
        <v>691.46609999999998</v>
      </c>
      <c r="J73" s="16">
        <v>15</v>
      </c>
      <c r="K73" s="14">
        <v>103</v>
      </c>
      <c r="L73" s="28">
        <v>899.95630000000006</v>
      </c>
      <c r="M73" s="19">
        <v>10</v>
      </c>
      <c r="N73" s="14">
        <v>83</v>
      </c>
      <c r="O73" s="28">
        <v>725.20749999999998</v>
      </c>
      <c r="P73" s="19">
        <v>20</v>
      </c>
    </row>
    <row r="74" spans="1:16" x14ac:dyDescent="0.2">
      <c r="A74" s="39" t="s">
        <v>105</v>
      </c>
      <c r="B74" s="14">
        <v>177</v>
      </c>
      <c r="C74" s="28">
        <v>401.16039999999998</v>
      </c>
      <c r="D74" s="17">
        <v>53</v>
      </c>
      <c r="E74" s="14">
        <v>175</v>
      </c>
      <c r="F74" s="28">
        <v>398.36099999999999</v>
      </c>
      <c r="G74" s="19">
        <v>58</v>
      </c>
      <c r="H74" s="15">
        <v>218</v>
      </c>
      <c r="I74" s="28">
        <v>497.68279999999999</v>
      </c>
      <c r="J74" s="16">
        <v>47</v>
      </c>
      <c r="K74" s="14">
        <v>189</v>
      </c>
      <c r="L74" s="28">
        <v>432.57350000000002</v>
      </c>
      <c r="M74" s="19">
        <v>52</v>
      </c>
      <c r="N74" s="14">
        <v>213</v>
      </c>
      <c r="O74" s="28">
        <v>487.5034</v>
      </c>
      <c r="P74" s="19">
        <v>48</v>
      </c>
    </row>
    <row r="75" spans="1:16" x14ac:dyDescent="0.2">
      <c r="A75" s="39" t="s">
        <v>106</v>
      </c>
      <c r="B75" s="14">
        <v>85</v>
      </c>
      <c r="C75" s="28">
        <v>395.64330000000001</v>
      </c>
      <c r="D75" s="17">
        <v>54</v>
      </c>
      <c r="E75" s="14">
        <v>102</v>
      </c>
      <c r="F75" s="28">
        <v>472.72559999999999</v>
      </c>
      <c r="G75" s="19">
        <v>45</v>
      </c>
      <c r="H75" s="15">
        <v>89</v>
      </c>
      <c r="I75" s="28">
        <v>411.7321</v>
      </c>
      <c r="J75" s="16">
        <v>56</v>
      </c>
      <c r="K75" s="14">
        <v>114</v>
      </c>
      <c r="L75" s="28">
        <v>527.65560000000005</v>
      </c>
      <c r="M75" s="19">
        <v>39</v>
      </c>
      <c r="N75" s="14">
        <v>130</v>
      </c>
      <c r="O75" s="28">
        <v>601.71259999999995</v>
      </c>
      <c r="P75" s="19">
        <v>36</v>
      </c>
    </row>
    <row r="76" spans="1:16" x14ac:dyDescent="0.2">
      <c r="A76" s="39" t="s">
        <v>107</v>
      </c>
      <c r="B76" s="14">
        <v>985</v>
      </c>
      <c r="C76" s="28">
        <v>464.65989999999999</v>
      </c>
      <c r="D76" s="17">
        <v>45</v>
      </c>
      <c r="E76" s="14">
        <v>862</v>
      </c>
      <c r="F76" s="28">
        <v>395.79770000000002</v>
      </c>
      <c r="G76" s="19">
        <v>60</v>
      </c>
      <c r="H76" s="15">
        <v>910</v>
      </c>
      <c r="I76" s="28">
        <v>408.02600000000001</v>
      </c>
      <c r="J76" s="16">
        <v>58</v>
      </c>
      <c r="K76" s="14">
        <v>898</v>
      </c>
      <c r="L76" s="28">
        <v>394.5779</v>
      </c>
      <c r="M76" s="19">
        <v>56</v>
      </c>
      <c r="N76" s="14">
        <v>1028</v>
      </c>
      <c r="O76" s="28">
        <v>451.69940000000003</v>
      </c>
      <c r="P76" s="19">
        <v>53</v>
      </c>
    </row>
    <row r="77" spans="1:16" x14ac:dyDescent="0.2">
      <c r="A77" s="39" t="s">
        <v>108</v>
      </c>
      <c r="B77" s="14">
        <v>67</v>
      </c>
      <c r="C77" s="28">
        <v>853.82950000000005</v>
      </c>
      <c r="D77" s="17">
        <v>9</v>
      </c>
      <c r="E77" s="14">
        <v>35</v>
      </c>
      <c r="F77" s="28">
        <v>444.6703</v>
      </c>
      <c r="G77" s="19">
        <v>47</v>
      </c>
      <c r="H77" s="15">
        <v>40</v>
      </c>
      <c r="I77" s="28">
        <v>507.22800000000001</v>
      </c>
      <c r="J77" s="16">
        <v>44</v>
      </c>
      <c r="K77" s="14">
        <v>45</v>
      </c>
      <c r="L77" s="28">
        <v>569.404</v>
      </c>
      <c r="M77" s="19">
        <v>33</v>
      </c>
      <c r="N77" s="14">
        <v>53</v>
      </c>
      <c r="O77" s="28">
        <v>670.63139999999999</v>
      </c>
      <c r="P77" s="19">
        <v>24</v>
      </c>
    </row>
    <row r="78" spans="1:16" x14ac:dyDescent="0.2">
      <c r="A78" s="39" t="s">
        <v>109</v>
      </c>
      <c r="B78" s="14">
        <v>7</v>
      </c>
      <c r="C78" s="28">
        <v>220.6114</v>
      </c>
      <c r="D78" s="17">
        <v>99</v>
      </c>
      <c r="E78" s="14">
        <v>11</v>
      </c>
      <c r="F78" s="28">
        <v>339.50619999999998</v>
      </c>
      <c r="G78" s="19">
        <v>71</v>
      </c>
      <c r="H78" s="15">
        <v>10</v>
      </c>
      <c r="I78" s="28">
        <v>303.95139999999998</v>
      </c>
      <c r="J78" s="16">
        <v>80</v>
      </c>
      <c r="K78" s="14">
        <v>12</v>
      </c>
      <c r="L78" s="28">
        <v>365.29680000000002</v>
      </c>
      <c r="M78" s="19">
        <v>65</v>
      </c>
      <c r="N78" s="14">
        <v>7</v>
      </c>
      <c r="O78" s="28">
        <v>213.0898</v>
      </c>
      <c r="P78" s="19">
        <v>100</v>
      </c>
    </row>
    <row r="79" spans="1:16" x14ac:dyDescent="0.2">
      <c r="A79" s="39" t="s">
        <v>110</v>
      </c>
      <c r="B79" s="14">
        <v>2</v>
      </c>
      <c r="C79" s="28" t="s">
        <v>41</v>
      </c>
      <c r="D79" s="17" t="s">
        <v>41</v>
      </c>
      <c r="E79" s="14">
        <v>1</v>
      </c>
      <c r="F79" s="28" t="s">
        <v>41</v>
      </c>
      <c r="G79" s="19" t="s">
        <v>41</v>
      </c>
      <c r="H79" s="15">
        <v>0</v>
      </c>
      <c r="I79" s="28" t="s">
        <v>41</v>
      </c>
      <c r="J79" s="16" t="s">
        <v>41</v>
      </c>
      <c r="K79" s="14">
        <v>1</v>
      </c>
      <c r="L79" s="28" t="s">
        <v>41</v>
      </c>
      <c r="M79" s="19" t="s">
        <v>41</v>
      </c>
      <c r="N79" s="14">
        <v>0</v>
      </c>
      <c r="O79" s="28" t="s">
        <v>41</v>
      </c>
      <c r="P79" s="19" t="s">
        <v>41</v>
      </c>
    </row>
    <row r="80" spans="1:16" x14ac:dyDescent="0.2">
      <c r="A80" s="39" t="s">
        <v>111</v>
      </c>
      <c r="B80" s="14">
        <v>496</v>
      </c>
      <c r="C80" s="28">
        <v>627.34780000000001</v>
      </c>
      <c r="D80" s="17">
        <v>23</v>
      </c>
      <c r="E80" s="14">
        <v>444</v>
      </c>
      <c r="F80" s="28">
        <v>547.81679999999994</v>
      </c>
      <c r="G80" s="19">
        <v>30</v>
      </c>
      <c r="H80" s="15">
        <v>486</v>
      </c>
      <c r="I80" s="28">
        <v>584.80939999999998</v>
      </c>
      <c r="J80" s="16">
        <v>32</v>
      </c>
      <c r="K80" s="14">
        <v>432</v>
      </c>
      <c r="L80" s="28">
        <v>507.24470000000002</v>
      </c>
      <c r="M80" s="19">
        <v>43</v>
      </c>
      <c r="N80" s="14">
        <v>432</v>
      </c>
      <c r="O80" s="28">
        <v>507.24470000000002</v>
      </c>
      <c r="P80" s="19">
        <v>46</v>
      </c>
    </row>
    <row r="81" spans="1:16" x14ac:dyDescent="0.2">
      <c r="A81" s="39" t="s">
        <v>112</v>
      </c>
      <c r="B81" s="14">
        <v>458</v>
      </c>
      <c r="C81" s="28">
        <v>498.90519999999998</v>
      </c>
      <c r="D81" s="17">
        <v>43</v>
      </c>
      <c r="E81" s="14">
        <v>405</v>
      </c>
      <c r="F81" s="28">
        <v>437.83780000000002</v>
      </c>
      <c r="G81" s="19">
        <v>49</v>
      </c>
      <c r="H81" s="15">
        <v>428</v>
      </c>
      <c r="I81" s="28">
        <v>459.18310000000002</v>
      </c>
      <c r="J81" s="16">
        <v>51</v>
      </c>
      <c r="K81" s="14">
        <v>470</v>
      </c>
      <c r="L81" s="28">
        <v>500.87389999999999</v>
      </c>
      <c r="M81" s="19">
        <v>44</v>
      </c>
      <c r="N81" s="14">
        <v>485</v>
      </c>
      <c r="O81" s="28">
        <v>516.85919999999999</v>
      </c>
      <c r="P81" s="19">
        <v>45</v>
      </c>
    </row>
    <row r="82" spans="1:16" x14ac:dyDescent="0.2">
      <c r="A82" s="39" t="s">
        <v>113</v>
      </c>
      <c r="B82" s="14">
        <v>124</v>
      </c>
      <c r="C82" s="28">
        <v>505.17399999999998</v>
      </c>
      <c r="D82" s="17">
        <v>40</v>
      </c>
      <c r="E82" s="14">
        <v>108</v>
      </c>
      <c r="F82" s="28">
        <v>435.01029999999997</v>
      </c>
      <c r="G82" s="19">
        <v>51</v>
      </c>
      <c r="H82" s="15">
        <v>129</v>
      </c>
      <c r="I82" s="28">
        <v>514.82619999999997</v>
      </c>
      <c r="J82" s="16">
        <v>43</v>
      </c>
      <c r="K82" s="14">
        <v>166</v>
      </c>
      <c r="L82" s="28">
        <v>657.39970000000005</v>
      </c>
      <c r="M82" s="19">
        <v>23</v>
      </c>
      <c r="N82" s="14">
        <v>160</v>
      </c>
      <c r="O82" s="28">
        <v>633.63829999999996</v>
      </c>
      <c r="P82" s="19">
        <v>31</v>
      </c>
    </row>
    <row r="83" spans="1:16" x14ac:dyDescent="0.2">
      <c r="A83" s="39" t="s">
        <v>114</v>
      </c>
      <c r="B83" s="14">
        <v>255</v>
      </c>
      <c r="C83" s="28">
        <v>1871.2849000000001</v>
      </c>
      <c r="D83" s="17">
        <v>1</v>
      </c>
      <c r="E83" s="14">
        <v>219</v>
      </c>
      <c r="F83" s="28">
        <v>1626.9222</v>
      </c>
      <c r="G83" s="19">
        <v>2</v>
      </c>
      <c r="H83" s="15">
        <v>184</v>
      </c>
      <c r="I83" s="28">
        <v>1380.2415000000001</v>
      </c>
      <c r="J83" s="16">
        <v>3</v>
      </c>
      <c r="K83" s="14">
        <v>183</v>
      </c>
      <c r="L83" s="28">
        <v>1379.9864</v>
      </c>
      <c r="M83" s="19">
        <v>3</v>
      </c>
      <c r="N83" s="14">
        <v>211</v>
      </c>
      <c r="O83" s="28">
        <v>1591.1319000000001</v>
      </c>
      <c r="P83" s="19">
        <v>3</v>
      </c>
    </row>
    <row r="84" spans="1:16" x14ac:dyDescent="0.2">
      <c r="A84" s="39" t="s">
        <v>115</v>
      </c>
      <c r="B84" s="14">
        <v>33</v>
      </c>
      <c r="C84" s="28">
        <v>109.0549</v>
      </c>
      <c r="D84" s="17">
        <v>114</v>
      </c>
      <c r="E84" s="14">
        <v>51</v>
      </c>
      <c r="F84" s="28">
        <v>166.7321</v>
      </c>
      <c r="G84" s="19">
        <v>103</v>
      </c>
      <c r="H84" s="15">
        <v>45</v>
      </c>
      <c r="I84" s="28">
        <v>145.85759999999999</v>
      </c>
      <c r="J84" s="16">
        <v>111</v>
      </c>
      <c r="K84" s="14">
        <v>29</v>
      </c>
      <c r="L84" s="28">
        <v>93.605800000000002</v>
      </c>
      <c r="M84" s="19">
        <v>117</v>
      </c>
      <c r="N84" s="14">
        <v>20</v>
      </c>
      <c r="O84" s="28">
        <v>64.555700000000002</v>
      </c>
      <c r="P84" s="19">
        <v>119</v>
      </c>
    </row>
    <row r="85" spans="1:16" x14ac:dyDescent="0.2">
      <c r="A85" s="39" t="s">
        <v>116</v>
      </c>
      <c r="B85" s="14">
        <v>29</v>
      </c>
      <c r="C85" s="28">
        <v>244.2722</v>
      </c>
      <c r="D85" s="17">
        <v>94</v>
      </c>
      <c r="E85" s="14">
        <v>15</v>
      </c>
      <c r="F85" s="28">
        <v>125.3866</v>
      </c>
      <c r="G85" s="19">
        <v>113</v>
      </c>
      <c r="H85" s="15">
        <v>24</v>
      </c>
      <c r="I85" s="28">
        <v>198.26519999999999</v>
      </c>
      <c r="J85" s="16">
        <v>100</v>
      </c>
      <c r="K85" s="14">
        <v>34</v>
      </c>
      <c r="L85" s="28">
        <v>280.57440000000003</v>
      </c>
      <c r="M85" s="19">
        <v>90</v>
      </c>
      <c r="N85" s="14">
        <v>18</v>
      </c>
      <c r="O85" s="28">
        <v>148.5394</v>
      </c>
      <c r="P85" s="19">
        <v>110</v>
      </c>
    </row>
    <row r="86" spans="1:16" x14ac:dyDescent="0.2">
      <c r="A86" s="39" t="s">
        <v>117</v>
      </c>
      <c r="B86" s="14">
        <v>17</v>
      </c>
      <c r="C86" s="28">
        <v>432.68009999999998</v>
      </c>
      <c r="D86" s="17">
        <v>50</v>
      </c>
      <c r="E86" s="14">
        <v>27</v>
      </c>
      <c r="F86" s="28">
        <v>682.68020000000001</v>
      </c>
      <c r="G86" s="19">
        <v>13</v>
      </c>
      <c r="H86" s="15">
        <v>24</v>
      </c>
      <c r="I86" s="28">
        <v>606.67340000000002</v>
      </c>
      <c r="J86" s="16">
        <v>26</v>
      </c>
      <c r="K86" s="14">
        <v>21</v>
      </c>
      <c r="L86" s="28">
        <v>536.12459999999999</v>
      </c>
      <c r="M86" s="19">
        <v>38</v>
      </c>
      <c r="N86" s="14">
        <v>23</v>
      </c>
      <c r="O86" s="28">
        <v>587.18409999999994</v>
      </c>
      <c r="P86" s="19">
        <v>37</v>
      </c>
    </row>
    <row r="87" spans="1:16" x14ac:dyDescent="0.2">
      <c r="A87" s="39" t="s">
        <v>118</v>
      </c>
      <c r="B87" s="14">
        <v>93</v>
      </c>
      <c r="C87" s="28">
        <v>564.93740000000003</v>
      </c>
      <c r="D87" s="17">
        <v>32</v>
      </c>
      <c r="E87" s="14">
        <v>93</v>
      </c>
      <c r="F87" s="28">
        <v>565.52139999999997</v>
      </c>
      <c r="G87" s="19">
        <v>26</v>
      </c>
      <c r="H87" s="15">
        <v>109</v>
      </c>
      <c r="I87" s="28">
        <v>666.09630000000004</v>
      </c>
      <c r="J87" s="16">
        <v>16</v>
      </c>
      <c r="K87" s="14">
        <v>119</v>
      </c>
      <c r="L87" s="28">
        <v>726.62879999999996</v>
      </c>
      <c r="M87" s="19">
        <v>17</v>
      </c>
      <c r="N87" s="14">
        <v>128</v>
      </c>
      <c r="O87" s="28">
        <v>781.58389999999997</v>
      </c>
      <c r="P87" s="19">
        <v>15</v>
      </c>
    </row>
    <row r="88" spans="1:16" x14ac:dyDescent="0.2">
      <c r="A88" s="39" t="s">
        <v>119</v>
      </c>
      <c r="B88" s="14">
        <v>100</v>
      </c>
      <c r="C88" s="28">
        <v>510.72519999999997</v>
      </c>
      <c r="D88" s="17">
        <v>39</v>
      </c>
      <c r="E88" s="14">
        <v>105</v>
      </c>
      <c r="F88" s="28">
        <v>533.04899999999998</v>
      </c>
      <c r="G88" s="19">
        <v>33</v>
      </c>
      <c r="H88" s="15">
        <v>131</v>
      </c>
      <c r="I88" s="28">
        <v>663.22400000000005</v>
      </c>
      <c r="J88" s="16">
        <v>17</v>
      </c>
      <c r="K88" s="14">
        <v>113</v>
      </c>
      <c r="L88" s="28">
        <v>570.56299999999999</v>
      </c>
      <c r="M88" s="19">
        <v>32</v>
      </c>
      <c r="N88" s="14">
        <v>137</v>
      </c>
      <c r="O88" s="28">
        <v>691.74450000000002</v>
      </c>
      <c r="P88" s="19">
        <v>22</v>
      </c>
    </row>
    <row r="89" spans="1:16" x14ac:dyDescent="0.2">
      <c r="A89" s="39" t="s">
        <v>120</v>
      </c>
      <c r="B89" s="14">
        <v>98</v>
      </c>
      <c r="C89" s="28">
        <v>733.14880000000005</v>
      </c>
      <c r="D89" s="17">
        <v>17</v>
      </c>
      <c r="E89" s="14">
        <v>76</v>
      </c>
      <c r="F89" s="28">
        <v>571.98770000000002</v>
      </c>
      <c r="G89" s="19">
        <v>23</v>
      </c>
      <c r="H89" s="15">
        <v>83</v>
      </c>
      <c r="I89" s="28">
        <v>628.02660000000003</v>
      </c>
      <c r="J89" s="16">
        <v>23</v>
      </c>
      <c r="K89" s="14">
        <v>87</v>
      </c>
      <c r="L89" s="28">
        <v>662.35249999999996</v>
      </c>
      <c r="M89" s="19">
        <v>22</v>
      </c>
      <c r="N89" s="14">
        <v>96</v>
      </c>
      <c r="O89" s="28">
        <v>730.87170000000003</v>
      </c>
      <c r="P89" s="19">
        <v>19</v>
      </c>
    </row>
    <row r="90" spans="1:16" x14ac:dyDescent="0.2">
      <c r="A90" s="39" t="s">
        <v>121</v>
      </c>
      <c r="B90" s="14">
        <v>27</v>
      </c>
      <c r="C90" s="28">
        <v>453.8578</v>
      </c>
      <c r="D90" s="17">
        <v>46</v>
      </c>
      <c r="E90" s="14">
        <v>37</v>
      </c>
      <c r="F90" s="28">
        <v>623.42039999999997</v>
      </c>
      <c r="G90" s="19">
        <v>18</v>
      </c>
      <c r="H90" s="15">
        <v>31</v>
      </c>
      <c r="I90" s="28">
        <v>523.29510000000005</v>
      </c>
      <c r="J90" s="16">
        <v>40</v>
      </c>
      <c r="K90" s="14">
        <v>32</v>
      </c>
      <c r="L90" s="28">
        <v>542.46479999999997</v>
      </c>
      <c r="M90" s="19">
        <v>36</v>
      </c>
      <c r="N90" s="14">
        <v>55</v>
      </c>
      <c r="O90" s="28">
        <v>932.3614</v>
      </c>
      <c r="P90" s="19">
        <v>8</v>
      </c>
    </row>
    <row r="91" spans="1:16" x14ac:dyDescent="0.2">
      <c r="A91" s="39" t="s">
        <v>122</v>
      </c>
      <c r="B91" s="14">
        <v>46</v>
      </c>
      <c r="C91" s="28">
        <v>695.17909999999995</v>
      </c>
      <c r="D91" s="17">
        <v>18</v>
      </c>
      <c r="E91" s="14">
        <v>56</v>
      </c>
      <c r="F91" s="28">
        <v>850.54679999999996</v>
      </c>
      <c r="G91" s="19">
        <v>8</v>
      </c>
      <c r="H91" s="15">
        <v>83</v>
      </c>
      <c r="I91" s="28">
        <v>1265.4367999999999</v>
      </c>
      <c r="J91" s="16">
        <v>4</v>
      </c>
      <c r="K91" s="14">
        <v>57</v>
      </c>
      <c r="L91" s="28">
        <v>874.63559999999995</v>
      </c>
      <c r="M91" s="19">
        <v>11</v>
      </c>
      <c r="N91" s="14">
        <v>60</v>
      </c>
      <c r="O91" s="28">
        <v>920.66899999999998</v>
      </c>
      <c r="P91" s="19">
        <v>9</v>
      </c>
    </row>
    <row r="92" spans="1:16" x14ac:dyDescent="0.2">
      <c r="A92" s="39" t="s">
        <v>123</v>
      </c>
      <c r="B92" s="14">
        <v>29145</v>
      </c>
      <c r="C92" s="28">
        <v>376.89819999999997</v>
      </c>
      <c r="D92" s="17" t="s">
        <v>41</v>
      </c>
      <c r="E92" s="14">
        <v>28483</v>
      </c>
      <c r="F92" s="28">
        <v>362.0136</v>
      </c>
      <c r="G92" s="19" t="s">
        <v>41</v>
      </c>
      <c r="H92" s="15">
        <v>29713</v>
      </c>
      <c r="I92" s="28">
        <v>372.33550000000002</v>
      </c>
      <c r="J92" s="16" t="s">
        <v>41</v>
      </c>
      <c r="K92" s="14">
        <v>31321</v>
      </c>
      <c r="L92" s="28">
        <v>387.16570000000002</v>
      </c>
      <c r="M92" s="19" t="s">
        <v>41</v>
      </c>
      <c r="N92" s="14">
        <v>32078</v>
      </c>
      <c r="O92" s="28">
        <v>396.52319999999997</v>
      </c>
      <c r="P92" s="19" t="s">
        <v>41</v>
      </c>
    </row>
    <row r="93" spans="1:16" x14ac:dyDescent="0.2">
      <c r="A93" s="39" t="s">
        <v>124</v>
      </c>
      <c r="B93" s="14">
        <v>721</v>
      </c>
      <c r="C93" s="28">
        <v>448.64260000000002</v>
      </c>
      <c r="D93" s="17">
        <v>48</v>
      </c>
      <c r="E93" s="14">
        <v>668</v>
      </c>
      <c r="F93" s="28">
        <v>411.13510000000002</v>
      </c>
      <c r="G93" s="19">
        <v>56</v>
      </c>
      <c r="H93" s="15">
        <v>618</v>
      </c>
      <c r="I93" s="28">
        <v>376.96030000000002</v>
      </c>
      <c r="J93" s="16">
        <v>63</v>
      </c>
      <c r="K93" s="14">
        <v>710</v>
      </c>
      <c r="L93" s="28">
        <v>428.81909999999999</v>
      </c>
      <c r="M93" s="19">
        <v>54</v>
      </c>
      <c r="N93" s="14">
        <v>664</v>
      </c>
      <c r="O93" s="28">
        <v>401.03640000000001</v>
      </c>
      <c r="P93" s="19">
        <v>66</v>
      </c>
    </row>
    <row r="94" spans="1:16" x14ac:dyDescent="0.2">
      <c r="A94" s="39" t="s">
        <v>125</v>
      </c>
      <c r="B94" s="14">
        <v>132</v>
      </c>
      <c r="C94" s="28">
        <v>183.821</v>
      </c>
      <c r="D94" s="17">
        <v>105</v>
      </c>
      <c r="E94" s="14">
        <v>134</v>
      </c>
      <c r="F94" s="28">
        <v>183.28039999999999</v>
      </c>
      <c r="G94" s="19">
        <v>100</v>
      </c>
      <c r="H94" s="15">
        <v>121</v>
      </c>
      <c r="I94" s="28">
        <v>163.32149999999999</v>
      </c>
      <c r="J94" s="16">
        <v>106</v>
      </c>
      <c r="K94" s="14">
        <v>96</v>
      </c>
      <c r="L94" s="28">
        <v>127.96420000000001</v>
      </c>
      <c r="M94" s="19">
        <v>112</v>
      </c>
      <c r="N94" s="14">
        <v>92</v>
      </c>
      <c r="O94" s="28">
        <v>122.6323</v>
      </c>
      <c r="P94" s="19">
        <v>114</v>
      </c>
    </row>
    <row r="95" spans="1:16" x14ac:dyDescent="0.2">
      <c r="A95" s="39" t="s">
        <v>126</v>
      </c>
      <c r="B95" s="14">
        <v>305</v>
      </c>
      <c r="C95" s="28">
        <v>114.8914</v>
      </c>
      <c r="D95" s="17">
        <v>113</v>
      </c>
      <c r="E95" s="14">
        <v>358</v>
      </c>
      <c r="F95" s="28">
        <v>133.1498</v>
      </c>
      <c r="G95" s="19">
        <v>111</v>
      </c>
      <c r="H95" s="15">
        <v>448</v>
      </c>
      <c r="I95" s="28">
        <v>165.2972</v>
      </c>
      <c r="J95" s="16">
        <v>105</v>
      </c>
      <c r="K95" s="14">
        <v>487</v>
      </c>
      <c r="L95" s="28">
        <v>178.06280000000001</v>
      </c>
      <c r="M95" s="19">
        <v>104</v>
      </c>
      <c r="N95" s="14">
        <v>350</v>
      </c>
      <c r="O95" s="28">
        <v>127.9712</v>
      </c>
      <c r="P95" s="19">
        <v>112</v>
      </c>
    </row>
    <row r="96" spans="1:16" x14ac:dyDescent="0.2">
      <c r="A96" s="39" t="s">
        <v>127</v>
      </c>
      <c r="B96" s="14">
        <v>15</v>
      </c>
      <c r="C96" s="28">
        <v>280.42619999999999</v>
      </c>
      <c r="D96" s="17">
        <v>79</v>
      </c>
      <c r="E96" s="14">
        <v>21</v>
      </c>
      <c r="F96" s="28">
        <v>389.82740000000001</v>
      </c>
      <c r="G96" s="19">
        <v>61</v>
      </c>
      <c r="H96" s="15">
        <v>34</v>
      </c>
      <c r="I96" s="28">
        <v>629.28</v>
      </c>
      <c r="J96" s="16">
        <v>21</v>
      </c>
      <c r="K96" s="14">
        <v>18</v>
      </c>
      <c r="L96" s="28">
        <v>332.65570000000002</v>
      </c>
      <c r="M96" s="19">
        <v>73</v>
      </c>
      <c r="N96" s="14">
        <v>23</v>
      </c>
      <c r="O96" s="28">
        <v>425.06009999999998</v>
      </c>
      <c r="P96" s="19">
        <v>60</v>
      </c>
    </row>
    <row r="97" spans="1:16" x14ac:dyDescent="0.2">
      <c r="A97" s="39" t="s">
        <v>128</v>
      </c>
      <c r="B97" s="14">
        <v>254</v>
      </c>
      <c r="C97" s="28">
        <v>616.35530000000006</v>
      </c>
      <c r="D97" s="17">
        <v>26</v>
      </c>
      <c r="E97" s="14">
        <v>269</v>
      </c>
      <c r="F97" s="28">
        <v>648.17719999999997</v>
      </c>
      <c r="G97" s="19">
        <v>15</v>
      </c>
      <c r="H97" s="15">
        <v>243</v>
      </c>
      <c r="I97" s="28">
        <v>578.57140000000004</v>
      </c>
      <c r="J97" s="16">
        <v>34</v>
      </c>
      <c r="K97" s="14">
        <v>315</v>
      </c>
      <c r="L97" s="28">
        <v>742.03200000000004</v>
      </c>
      <c r="M97" s="19">
        <v>16</v>
      </c>
      <c r="N97" s="14">
        <v>261</v>
      </c>
      <c r="O97" s="28">
        <v>614.82650000000001</v>
      </c>
      <c r="P97" s="19">
        <v>33</v>
      </c>
    </row>
    <row r="98" spans="1:16" x14ac:dyDescent="0.2">
      <c r="A98" s="39" t="s">
        <v>129</v>
      </c>
      <c r="B98" s="14">
        <v>118</v>
      </c>
      <c r="C98" s="28">
        <v>790.67269999999996</v>
      </c>
      <c r="D98" s="17">
        <v>12</v>
      </c>
      <c r="E98" s="14">
        <v>84</v>
      </c>
      <c r="F98" s="28">
        <v>563.15369999999996</v>
      </c>
      <c r="G98" s="19">
        <v>27</v>
      </c>
      <c r="H98" s="15">
        <v>89</v>
      </c>
      <c r="I98" s="28">
        <v>598.23889999999994</v>
      </c>
      <c r="J98" s="16">
        <v>29</v>
      </c>
      <c r="K98" s="14">
        <v>88</v>
      </c>
      <c r="L98" s="28">
        <v>593.11180000000002</v>
      </c>
      <c r="M98" s="19">
        <v>30</v>
      </c>
      <c r="N98" s="14">
        <v>98</v>
      </c>
      <c r="O98" s="28">
        <v>660.51089999999999</v>
      </c>
      <c r="P98" s="19">
        <v>26</v>
      </c>
    </row>
    <row r="99" spans="1:16" x14ac:dyDescent="0.2">
      <c r="A99" s="39" t="s">
        <v>130</v>
      </c>
      <c r="B99" s="14">
        <v>633</v>
      </c>
      <c r="C99" s="28">
        <v>270.00049999999999</v>
      </c>
      <c r="D99" s="17">
        <v>84</v>
      </c>
      <c r="E99" s="14">
        <v>729</v>
      </c>
      <c r="F99" s="28">
        <v>299.31389999999999</v>
      </c>
      <c r="G99" s="19">
        <v>83</v>
      </c>
      <c r="H99" s="15">
        <v>754</v>
      </c>
      <c r="I99" s="28">
        <v>300.32060000000001</v>
      </c>
      <c r="J99" s="16">
        <v>82</v>
      </c>
      <c r="K99" s="14">
        <v>742</v>
      </c>
      <c r="L99" s="28">
        <v>288.4948</v>
      </c>
      <c r="M99" s="19">
        <v>87</v>
      </c>
      <c r="N99" s="14">
        <v>883</v>
      </c>
      <c r="O99" s="28">
        <v>343.31659999999999</v>
      </c>
      <c r="P99" s="19">
        <v>78</v>
      </c>
    </row>
    <row r="100" spans="1:16" x14ac:dyDescent="0.2">
      <c r="A100" s="39" t="s">
        <v>131</v>
      </c>
      <c r="B100" s="14">
        <v>1054</v>
      </c>
      <c r="C100" s="28">
        <v>522.8252</v>
      </c>
      <c r="D100" s="17">
        <v>36</v>
      </c>
      <c r="E100" s="14">
        <v>1122</v>
      </c>
      <c r="F100" s="28">
        <v>546.73030000000006</v>
      </c>
      <c r="G100" s="19">
        <v>31</v>
      </c>
      <c r="H100" s="15">
        <v>1242</v>
      </c>
      <c r="I100" s="28">
        <v>594.40909999999997</v>
      </c>
      <c r="J100" s="16">
        <v>30</v>
      </c>
      <c r="K100" s="14">
        <v>1330</v>
      </c>
      <c r="L100" s="28">
        <v>624.48059999999998</v>
      </c>
      <c r="M100" s="19">
        <v>27</v>
      </c>
      <c r="N100" s="14">
        <v>1379</v>
      </c>
      <c r="O100" s="28">
        <v>647.48779999999999</v>
      </c>
      <c r="P100" s="19">
        <v>28</v>
      </c>
    </row>
    <row r="101" spans="1:16" x14ac:dyDescent="0.2">
      <c r="A101" s="39" t="s">
        <v>132</v>
      </c>
      <c r="B101" s="14">
        <v>253</v>
      </c>
      <c r="C101" s="28">
        <v>315.96170000000001</v>
      </c>
      <c r="D101" s="17">
        <v>72</v>
      </c>
      <c r="E101" s="14">
        <v>246</v>
      </c>
      <c r="F101" s="28">
        <v>302.05919999999998</v>
      </c>
      <c r="G101" s="19">
        <v>82</v>
      </c>
      <c r="H101" s="15">
        <v>271</v>
      </c>
      <c r="I101" s="28">
        <v>326.26229999999998</v>
      </c>
      <c r="J101" s="16">
        <v>73</v>
      </c>
      <c r="K101" s="14">
        <v>314</v>
      </c>
      <c r="L101" s="28">
        <v>371.48770000000002</v>
      </c>
      <c r="M101" s="19">
        <v>62</v>
      </c>
      <c r="N101" s="14">
        <v>316</v>
      </c>
      <c r="O101" s="28">
        <v>373.85390000000001</v>
      </c>
      <c r="P101" s="19">
        <v>70</v>
      </c>
    </row>
    <row r="102" spans="1:16" x14ac:dyDescent="0.2">
      <c r="A102" s="39" t="s">
        <v>133</v>
      </c>
      <c r="B102" s="14">
        <v>354</v>
      </c>
      <c r="C102" s="28">
        <v>497.78530000000001</v>
      </c>
      <c r="D102" s="17">
        <v>44</v>
      </c>
      <c r="E102" s="14">
        <v>314</v>
      </c>
      <c r="F102" s="28">
        <v>437.49650000000003</v>
      </c>
      <c r="G102" s="19">
        <v>50</v>
      </c>
      <c r="H102" s="15">
        <v>350</v>
      </c>
      <c r="I102" s="28">
        <v>481.89449999999999</v>
      </c>
      <c r="J102" s="16">
        <v>49</v>
      </c>
      <c r="K102" s="14">
        <v>379</v>
      </c>
      <c r="L102" s="28">
        <v>515.77959999999996</v>
      </c>
      <c r="M102" s="19">
        <v>41</v>
      </c>
      <c r="N102" s="14">
        <v>356</v>
      </c>
      <c r="O102" s="28">
        <v>484.47899999999998</v>
      </c>
      <c r="P102" s="19">
        <v>49</v>
      </c>
    </row>
    <row r="103" spans="1:16" x14ac:dyDescent="0.2">
      <c r="A103" s="39" t="s">
        <v>134</v>
      </c>
      <c r="B103" s="14">
        <v>161</v>
      </c>
      <c r="C103" s="28">
        <v>278.5949</v>
      </c>
      <c r="D103" s="17">
        <v>80</v>
      </c>
      <c r="E103" s="14">
        <v>132</v>
      </c>
      <c r="F103" s="28">
        <v>224.42869999999999</v>
      </c>
      <c r="G103" s="19">
        <v>93</v>
      </c>
      <c r="H103" s="15">
        <v>135</v>
      </c>
      <c r="I103" s="28">
        <v>225.417</v>
      </c>
      <c r="J103" s="16">
        <v>94</v>
      </c>
      <c r="K103" s="14">
        <v>146</v>
      </c>
      <c r="L103" s="28">
        <v>238.95249999999999</v>
      </c>
      <c r="M103" s="19">
        <v>96</v>
      </c>
      <c r="N103" s="14">
        <v>190</v>
      </c>
      <c r="O103" s="28">
        <v>310.96559999999999</v>
      </c>
      <c r="P103" s="19">
        <v>85</v>
      </c>
    </row>
    <row r="104" spans="1:16" x14ac:dyDescent="0.2">
      <c r="A104" s="39" t="s">
        <v>135</v>
      </c>
      <c r="B104" s="14">
        <v>371</v>
      </c>
      <c r="C104" s="28">
        <v>249.12370000000001</v>
      </c>
      <c r="D104" s="17">
        <v>91</v>
      </c>
      <c r="E104" s="14">
        <v>354</v>
      </c>
      <c r="F104" s="28">
        <v>232.66669999999999</v>
      </c>
      <c r="G104" s="19">
        <v>92</v>
      </c>
      <c r="H104" s="15">
        <v>363</v>
      </c>
      <c r="I104" s="28">
        <v>235.49260000000001</v>
      </c>
      <c r="J104" s="16">
        <v>92</v>
      </c>
      <c r="K104" s="14">
        <v>421</v>
      </c>
      <c r="L104" s="28">
        <v>270.48039999999997</v>
      </c>
      <c r="M104" s="19">
        <v>92</v>
      </c>
      <c r="N104" s="14">
        <v>390</v>
      </c>
      <c r="O104" s="28">
        <v>250.56379999999999</v>
      </c>
      <c r="P104" s="19">
        <v>95</v>
      </c>
    </row>
    <row r="105" spans="1:16" x14ac:dyDescent="0.2">
      <c r="A105" s="39" t="s">
        <v>136</v>
      </c>
      <c r="B105" s="14">
        <v>129</v>
      </c>
      <c r="C105" s="28">
        <v>554.69560000000001</v>
      </c>
      <c r="D105" s="17">
        <v>33</v>
      </c>
      <c r="E105" s="14">
        <v>149</v>
      </c>
      <c r="F105" s="28">
        <v>638.63530000000003</v>
      </c>
      <c r="G105" s="19">
        <v>16</v>
      </c>
      <c r="H105" s="15">
        <v>124</v>
      </c>
      <c r="I105" s="28">
        <v>530.50400000000002</v>
      </c>
      <c r="J105" s="16">
        <v>39</v>
      </c>
      <c r="K105" s="14">
        <v>145</v>
      </c>
      <c r="L105" s="28">
        <v>617.94159999999999</v>
      </c>
      <c r="M105" s="19">
        <v>28</v>
      </c>
      <c r="N105" s="14">
        <v>150</v>
      </c>
      <c r="O105" s="28">
        <v>639.24990000000003</v>
      </c>
      <c r="P105" s="19">
        <v>29</v>
      </c>
    </row>
    <row r="106" spans="1:16" x14ac:dyDescent="0.2">
      <c r="A106" s="39" t="s">
        <v>137</v>
      </c>
      <c r="B106" s="14">
        <v>207</v>
      </c>
      <c r="C106" s="28">
        <v>170.6935</v>
      </c>
      <c r="D106" s="17">
        <v>108</v>
      </c>
      <c r="E106" s="14">
        <v>206</v>
      </c>
      <c r="F106" s="28">
        <v>165.3038</v>
      </c>
      <c r="G106" s="19">
        <v>104</v>
      </c>
      <c r="H106" s="15">
        <v>258</v>
      </c>
      <c r="I106" s="28">
        <v>202.60720000000001</v>
      </c>
      <c r="J106" s="16">
        <v>97</v>
      </c>
      <c r="K106" s="14">
        <v>296</v>
      </c>
      <c r="L106" s="28">
        <v>225.48769999999999</v>
      </c>
      <c r="M106" s="19">
        <v>98</v>
      </c>
      <c r="N106" s="14">
        <v>309</v>
      </c>
      <c r="O106" s="28">
        <v>235.39089999999999</v>
      </c>
      <c r="P106" s="19">
        <v>96</v>
      </c>
    </row>
    <row r="107" spans="1:16" x14ac:dyDescent="0.2">
      <c r="A107" s="39" t="s">
        <v>138</v>
      </c>
      <c r="B107" s="14">
        <v>234</v>
      </c>
      <c r="C107" s="28">
        <v>332.4289</v>
      </c>
      <c r="D107" s="17">
        <v>69</v>
      </c>
      <c r="E107" s="14">
        <v>238</v>
      </c>
      <c r="F107" s="28">
        <v>335.04140000000001</v>
      </c>
      <c r="G107" s="19">
        <v>73</v>
      </c>
      <c r="H107" s="15">
        <v>200</v>
      </c>
      <c r="I107" s="28">
        <v>277.1619</v>
      </c>
      <c r="J107" s="16">
        <v>84</v>
      </c>
      <c r="K107" s="14">
        <v>238</v>
      </c>
      <c r="L107" s="28">
        <v>324.99009999999998</v>
      </c>
      <c r="M107" s="19">
        <v>74</v>
      </c>
      <c r="N107" s="14">
        <v>262</v>
      </c>
      <c r="O107" s="28">
        <v>357.76220000000001</v>
      </c>
      <c r="P107" s="19">
        <v>74</v>
      </c>
    </row>
    <row r="108" spans="1:16" x14ac:dyDescent="0.2">
      <c r="A108" s="39" t="s">
        <v>139</v>
      </c>
      <c r="B108" s="14">
        <v>393</v>
      </c>
      <c r="C108" s="28">
        <v>385.51330000000002</v>
      </c>
      <c r="D108" s="17">
        <v>56</v>
      </c>
      <c r="E108" s="14">
        <v>338</v>
      </c>
      <c r="F108" s="28">
        <v>327.96109999999999</v>
      </c>
      <c r="G108" s="19">
        <v>76</v>
      </c>
      <c r="H108" s="15">
        <v>430</v>
      </c>
      <c r="I108" s="28">
        <v>412.39879999999999</v>
      </c>
      <c r="J108" s="16">
        <v>55</v>
      </c>
      <c r="K108" s="14">
        <v>390</v>
      </c>
      <c r="L108" s="28">
        <v>369.15039999999999</v>
      </c>
      <c r="M108" s="19">
        <v>63</v>
      </c>
      <c r="N108" s="14">
        <v>454</v>
      </c>
      <c r="O108" s="28">
        <v>429.72890000000001</v>
      </c>
      <c r="P108" s="19">
        <v>59</v>
      </c>
    </row>
    <row r="109" spans="1:16" x14ac:dyDescent="0.2">
      <c r="A109" s="39" t="s">
        <v>140</v>
      </c>
      <c r="B109" s="14">
        <v>84</v>
      </c>
      <c r="C109" s="28">
        <v>356.29450000000003</v>
      </c>
      <c r="D109" s="17">
        <v>66</v>
      </c>
      <c r="E109" s="14">
        <v>110</v>
      </c>
      <c r="F109" s="28">
        <v>468.10500000000002</v>
      </c>
      <c r="G109" s="19">
        <v>46</v>
      </c>
      <c r="H109" s="15">
        <v>96</v>
      </c>
      <c r="I109" s="28">
        <v>410.30900000000003</v>
      </c>
      <c r="J109" s="16">
        <v>57</v>
      </c>
      <c r="K109" s="14">
        <v>89</v>
      </c>
      <c r="L109" s="28">
        <v>379.35300000000001</v>
      </c>
      <c r="M109" s="19">
        <v>60</v>
      </c>
      <c r="N109" s="14">
        <v>96</v>
      </c>
      <c r="O109" s="28">
        <v>409.18970000000002</v>
      </c>
      <c r="P109" s="19">
        <v>65</v>
      </c>
    </row>
    <row r="110" spans="1:16" x14ac:dyDescent="0.2">
      <c r="A110" s="39" t="s">
        <v>141</v>
      </c>
      <c r="B110" s="14">
        <v>55</v>
      </c>
      <c r="C110" s="28">
        <v>267.53579999999999</v>
      </c>
      <c r="D110" s="17">
        <v>85</v>
      </c>
      <c r="E110" s="14">
        <v>59</v>
      </c>
      <c r="F110" s="28">
        <v>285.50689999999997</v>
      </c>
      <c r="G110" s="19">
        <v>86</v>
      </c>
      <c r="H110" s="15">
        <v>48</v>
      </c>
      <c r="I110" s="28">
        <v>231.72730000000001</v>
      </c>
      <c r="J110" s="16">
        <v>93</v>
      </c>
      <c r="K110" s="14">
        <v>86</v>
      </c>
      <c r="L110" s="28">
        <v>413.56099999999998</v>
      </c>
      <c r="M110" s="19">
        <v>55</v>
      </c>
      <c r="N110" s="14">
        <v>62</v>
      </c>
      <c r="O110" s="28">
        <v>298.14859999999999</v>
      </c>
      <c r="P110" s="19">
        <v>87</v>
      </c>
    </row>
    <row r="111" spans="1:16" x14ac:dyDescent="0.2">
      <c r="A111" s="39" t="s">
        <v>142</v>
      </c>
      <c r="B111" s="14">
        <v>87</v>
      </c>
      <c r="C111" s="28">
        <v>595.44179999999994</v>
      </c>
      <c r="D111" s="17">
        <v>28</v>
      </c>
      <c r="E111" s="14">
        <v>63</v>
      </c>
      <c r="F111" s="28">
        <v>432.72199999999998</v>
      </c>
      <c r="G111" s="19">
        <v>53</v>
      </c>
      <c r="H111" s="15">
        <v>66</v>
      </c>
      <c r="I111" s="28">
        <v>454.67070000000001</v>
      </c>
      <c r="J111" s="16">
        <v>52</v>
      </c>
      <c r="K111" s="14">
        <v>74</v>
      </c>
      <c r="L111" s="28">
        <v>511.08499999999998</v>
      </c>
      <c r="M111" s="19">
        <v>42</v>
      </c>
      <c r="N111" s="14">
        <v>80</v>
      </c>
      <c r="O111" s="28">
        <v>552.52430000000004</v>
      </c>
      <c r="P111" s="19">
        <v>41</v>
      </c>
    </row>
    <row r="112" spans="1:16" x14ac:dyDescent="0.2">
      <c r="A112" s="39" t="s">
        <v>143</v>
      </c>
      <c r="B112" s="14">
        <v>108</v>
      </c>
      <c r="C112" s="28">
        <v>254.62690000000001</v>
      </c>
      <c r="D112" s="17">
        <v>89</v>
      </c>
      <c r="E112" s="14">
        <v>131</v>
      </c>
      <c r="F112" s="28">
        <v>298.7321</v>
      </c>
      <c r="G112" s="19">
        <v>84</v>
      </c>
      <c r="H112" s="15">
        <v>140</v>
      </c>
      <c r="I112" s="28">
        <v>310.35250000000002</v>
      </c>
      <c r="J112" s="16">
        <v>78</v>
      </c>
      <c r="K112" s="14">
        <v>141</v>
      </c>
      <c r="L112" s="28">
        <v>300.47309999999999</v>
      </c>
      <c r="M112" s="19">
        <v>82</v>
      </c>
      <c r="N112" s="14">
        <v>135</v>
      </c>
      <c r="O112" s="28">
        <v>287.68700000000001</v>
      </c>
      <c r="P112" s="19">
        <v>90</v>
      </c>
    </row>
    <row r="113" spans="1:16" x14ac:dyDescent="0.2">
      <c r="A113" s="39" t="s">
        <v>144</v>
      </c>
      <c r="B113" s="14">
        <v>485</v>
      </c>
      <c r="C113" s="28">
        <v>214.16489999999999</v>
      </c>
      <c r="D113" s="17">
        <v>100</v>
      </c>
      <c r="E113" s="14">
        <v>482</v>
      </c>
      <c r="F113" s="28">
        <v>211.6867</v>
      </c>
      <c r="G113" s="19">
        <v>97</v>
      </c>
      <c r="H113" s="15">
        <v>458</v>
      </c>
      <c r="I113" s="28">
        <v>200.01750000000001</v>
      </c>
      <c r="J113" s="16">
        <v>99</v>
      </c>
      <c r="K113" s="14">
        <v>689</v>
      </c>
      <c r="L113" s="28">
        <v>298.7715</v>
      </c>
      <c r="M113" s="19">
        <v>83</v>
      </c>
      <c r="N113" s="14">
        <v>652</v>
      </c>
      <c r="O113" s="28">
        <v>282.72719999999998</v>
      </c>
      <c r="P113" s="19">
        <v>92</v>
      </c>
    </row>
    <row r="114" spans="1:16" x14ac:dyDescent="0.2">
      <c r="A114" s="39" t="s">
        <v>145</v>
      </c>
      <c r="B114" s="14">
        <v>964</v>
      </c>
      <c r="C114" s="28">
        <v>432.83629999999999</v>
      </c>
      <c r="D114" s="17" t="s">
        <v>41</v>
      </c>
      <c r="E114" s="14">
        <v>1014</v>
      </c>
      <c r="F114" s="28">
        <v>434.86279999999999</v>
      </c>
      <c r="G114" s="19" t="s">
        <v>41</v>
      </c>
      <c r="H114" s="15">
        <v>1010</v>
      </c>
      <c r="I114" s="28">
        <v>420.65460000000002</v>
      </c>
      <c r="J114" s="16" t="s">
        <v>41</v>
      </c>
      <c r="K114" s="14">
        <v>1113</v>
      </c>
      <c r="L114" s="28">
        <v>451.8091</v>
      </c>
      <c r="M114" s="19" t="s">
        <v>41</v>
      </c>
      <c r="N114" s="14">
        <v>1115</v>
      </c>
      <c r="O114" s="28">
        <v>452.62090000000001</v>
      </c>
      <c r="P114" s="19" t="s">
        <v>41</v>
      </c>
    </row>
    <row r="115" spans="1:16" x14ac:dyDescent="0.2">
      <c r="A115" s="39" t="s">
        <v>146</v>
      </c>
      <c r="B115" s="14">
        <v>336</v>
      </c>
      <c r="C115" s="28">
        <v>550.91</v>
      </c>
      <c r="D115" s="17">
        <v>34</v>
      </c>
      <c r="E115" s="14">
        <v>345</v>
      </c>
      <c r="F115" s="28">
        <v>559.92859999999996</v>
      </c>
      <c r="G115" s="19">
        <v>28</v>
      </c>
      <c r="H115" s="15">
        <v>376</v>
      </c>
      <c r="I115" s="28">
        <v>605.61159999999995</v>
      </c>
      <c r="J115" s="16">
        <v>27</v>
      </c>
      <c r="K115" s="14">
        <v>411</v>
      </c>
      <c r="L115" s="28">
        <v>657.16890000000001</v>
      </c>
      <c r="M115" s="19">
        <v>24</v>
      </c>
      <c r="N115" s="14">
        <v>414</v>
      </c>
      <c r="O115" s="28">
        <v>661.96579999999994</v>
      </c>
      <c r="P115" s="19">
        <v>25</v>
      </c>
    </row>
    <row r="116" spans="1:16" x14ac:dyDescent="0.2">
      <c r="A116" s="39" t="s">
        <v>147</v>
      </c>
      <c r="B116" s="14">
        <v>14</v>
      </c>
      <c r="C116" s="28">
        <v>225.44280000000001</v>
      </c>
      <c r="D116" s="17">
        <v>97</v>
      </c>
      <c r="E116" s="14">
        <v>27</v>
      </c>
      <c r="F116" s="28">
        <v>432.76170000000002</v>
      </c>
      <c r="G116" s="19">
        <v>52</v>
      </c>
      <c r="H116" s="15">
        <v>13</v>
      </c>
      <c r="I116" s="28">
        <v>207.4358</v>
      </c>
      <c r="J116" s="16">
        <v>96</v>
      </c>
      <c r="K116" s="14">
        <v>28</v>
      </c>
      <c r="L116" s="28">
        <v>443.95119999999997</v>
      </c>
      <c r="M116" s="19">
        <v>51</v>
      </c>
      <c r="N116" s="14">
        <v>24</v>
      </c>
      <c r="O116" s="28">
        <v>380.52960000000002</v>
      </c>
      <c r="P116" s="19">
        <v>69</v>
      </c>
    </row>
    <row r="117" spans="1:16" x14ac:dyDescent="0.2">
      <c r="A117" s="39" t="s">
        <v>148</v>
      </c>
      <c r="B117" s="14">
        <v>50</v>
      </c>
      <c r="C117" s="28">
        <v>746.60299999999995</v>
      </c>
      <c r="D117" s="17">
        <v>16</v>
      </c>
      <c r="E117" s="14">
        <v>38</v>
      </c>
      <c r="F117" s="28">
        <v>570.57060000000001</v>
      </c>
      <c r="G117" s="19">
        <v>24</v>
      </c>
      <c r="H117" s="15">
        <v>42</v>
      </c>
      <c r="I117" s="28">
        <v>633.3886</v>
      </c>
      <c r="J117" s="16">
        <v>19</v>
      </c>
      <c r="K117" s="14">
        <v>47</v>
      </c>
      <c r="L117" s="28">
        <v>712.76919999999996</v>
      </c>
      <c r="M117" s="19">
        <v>19</v>
      </c>
      <c r="N117" s="14">
        <v>59</v>
      </c>
      <c r="O117" s="28">
        <v>894.75279999999998</v>
      </c>
      <c r="P117" s="19">
        <v>10</v>
      </c>
    </row>
    <row r="118" spans="1:16" x14ac:dyDescent="0.2">
      <c r="A118" s="39" t="s">
        <v>149</v>
      </c>
      <c r="B118" s="14">
        <v>207</v>
      </c>
      <c r="C118" s="28">
        <v>127.0133</v>
      </c>
      <c r="D118" s="17">
        <v>110</v>
      </c>
      <c r="E118" s="14">
        <v>216</v>
      </c>
      <c r="F118" s="28">
        <v>128.60659999999999</v>
      </c>
      <c r="G118" s="19">
        <v>112</v>
      </c>
      <c r="H118" s="15">
        <v>217</v>
      </c>
      <c r="I118" s="28">
        <v>125.91459999999999</v>
      </c>
      <c r="J118" s="16">
        <v>112</v>
      </c>
      <c r="K118" s="14">
        <v>301</v>
      </c>
      <c r="L118" s="28">
        <v>169.13059999999999</v>
      </c>
      <c r="M118" s="19">
        <v>107</v>
      </c>
      <c r="N118" s="14">
        <v>331</v>
      </c>
      <c r="O118" s="28">
        <v>185.98740000000001</v>
      </c>
      <c r="P118" s="19">
        <v>105</v>
      </c>
    </row>
    <row r="119" spans="1:16" x14ac:dyDescent="0.2">
      <c r="A119" s="39" t="s">
        <v>150</v>
      </c>
      <c r="B119" s="14">
        <v>289</v>
      </c>
      <c r="C119" s="28">
        <v>308.29300000000001</v>
      </c>
      <c r="D119" s="17">
        <v>74</v>
      </c>
      <c r="E119" s="14">
        <v>291</v>
      </c>
      <c r="F119" s="28">
        <v>306.60950000000003</v>
      </c>
      <c r="G119" s="19">
        <v>81</v>
      </c>
      <c r="H119" s="15">
        <v>324</v>
      </c>
      <c r="I119" s="28">
        <v>337.43669999999997</v>
      </c>
      <c r="J119" s="16">
        <v>69</v>
      </c>
      <c r="K119" s="14">
        <v>338</v>
      </c>
      <c r="L119" s="28">
        <v>348.45</v>
      </c>
      <c r="M119" s="19">
        <v>71</v>
      </c>
      <c r="N119" s="14">
        <v>335</v>
      </c>
      <c r="O119" s="28">
        <v>345.35730000000001</v>
      </c>
      <c r="P119" s="19">
        <v>77</v>
      </c>
    </row>
    <row r="120" spans="1:16" x14ac:dyDescent="0.2">
      <c r="A120" s="39" t="s">
        <v>151</v>
      </c>
      <c r="B120" s="14">
        <v>4</v>
      </c>
      <c r="C120" s="28" t="s">
        <v>41</v>
      </c>
      <c r="D120" s="17" t="s">
        <v>41</v>
      </c>
      <c r="E120" s="14">
        <v>0</v>
      </c>
      <c r="F120" s="28" t="s">
        <v>41</v>
      </c>
      <c r="G120" s="19" t="s">
        <v>41</v>
      </c>
      <c r="H120" s="15">
        <v>1</v>
      </c>
      <c r="I120" s="28" t="s">
        <v>41</v>
      </c>
      <c r="J120" s="16" t="s">
        <v>41</v>
      </c>
      <c r="K120" s="14">
        <v>2</v>
      </c>
      <c r="L120" s="28" t="s">
        <v>41</v>
      </c>
      <c r="M120" s="19" t="s">
        <v>41</v>
      </c>
      <c r="N120" s="14">
        <v>4</v>
      </c>
      <c r="O120" s="28" t="s">
        <v>41</v>
      </c>
      <c r="P120" s="19" t="s">
        <v>41</v>
      </c>
    </row>
    <row r="121" spans="1:16" x14ac:dyDescent="0.2">
      <c r="A121" s="39" t="s">
        <v>152</v>
      </c>
      <c r="B121" s="14">
        <v>37</v>
      </c>
      <c r="C121" s="28">
        <v>257.94760000000002</v>
      </c>
      <c r="D121" s="17">
        <v>87</v>
      </c>
      <c r="E121" s="14">
        <v>27</v>
      </c>
      <c r="F121" s="28">
        <v>189.1551</v>
      </c>
      <c r="G121" s="19">
        <v>99</v>
      </c>
      <c r="H121" s="15">
        <v>54</v>
      </c>
      <c r="I121" s="28">
        <v>380.06760000000003</v>
      </c>
      <c r="J121" s="16">
        <v>60</v>
      </c>
      <c r="K121" s="14">
        <v>43</v>
      </c>
      <c r="L121" s="28">
        <v>303.24400000000003</v>
      </c>
      <c r="M121" s="19">
        <v>81</v>
      </c>
      <c r="N121" s="14">
        <v>76</v>
      </c>
      <c r="O121" s="28">
        <v>535.96609999999998</v>
      </c>
      <c r="P121" s="19">
        <v>43</v>
      </c>
    </row>
    <row r="122" spans="1:16" x14ac:dyDescent="0.2">
      <c r="A122" s="39" t="s">
        <v>153</v>
      </c>
      <c r="B122" s="14">
        <v>19</v>
      </c>
      <c r="C122" s="28">
        <v>241.94579999999999</v>
      </c>
      <c r="D122" s="17">
        <v>95</v>
      </c>
      <c r="E122" s="14">
        <v>8</v>
      </c>
      <c r="F122" s="28">
        <v>101.08669999999999</v>
      </c>
      <c r="G122" s="19">
        <v>116</v>
      </c>
      <c r="H122" s="15">
        <v>8</v>
      </c>
      <c r="I122" s="28">
        <v>100.5783</v>
      </c>
      <c r="J122" s="16">
        <v>118</v>
      </c>
      <c r="K122" s="14">
        <v>8</v>
      </c>
      <c r="L122" s="28">
        <v>99.267899999999997</v>
      </c>
      <c r="M122" s="19">
        <v>115</v>
      </c>
      <c r="N122" s="14">
        <v>9</v>
      </c>
      <c r="O122" s="28">
        <v>111.6764</v>
      </c>
      <c r="P122" s="19">
        <v>118</v>
      </c>
    </row>
    <row r="123" spans="1:16" x14ac:dyDescent="0.2">
      <c r="A123" s="39" t="s">
        <v>154</v>
      </c>
      <c r="B123" s="14">
        <v>22</v>
      </c>
      <c r="C123" s="28">
        <v>357.89819999999997</v>
      </c>
      <c r="D123" s="17">
        <v>64</v>
      </c>
      <c r="E123" s="14">
        <v>21</v>
      </c>
      <c r="F123" s="28">
        <v>343.92399999999998</v>
      </c>
      <c r="G123" s="19">
        <v>68</v>
      </c>
      <c r="H123" s="15">
        <v>19</v>
      </c>
      <c r="I123" s="28">
        <v>313.6866</v>
      </c>
      <c r="J123" s="16">
        <v>75</v>
      </c>
      <c r="K123" s="14">
        <v>16</v>
      </c>
      <c r="L123" s="28">
        <v>266.13440000000003</v>
      </c>
      <c r="M123" s="19">
        <v>93</v>
      </c>
      <c r="N123" s="14">
        <v>19</v>
      </c>
      <c r="O123" s="28">
        <v>316.03460000000001</v>
      </c>
      <c r="P123" s="19">
        <v>84</v>
      </c>
    </row>
    <row r="124" spans="1:16" x14ac:dyDescent="0.2">
      <c r="A124" s="39" t="s">
        <v>155</v>
      </c>
      <c r="B124" s="14">
        <v>399</v>
      </c>
      <c r="C124" s="28">
        <v>624.35450000000003</v>
      </c>
      <c r="D124" s="17">
        <v>24</v>
      </c>
      <c r="E124" s="14">
        <v>376</v>
      </c>
      <c r="F124" s="28">
        <v>584.64980000000003</v>
      </c>
      <c r="G124" s="19">
        <v>22</v>
      </c>
      <c r="H124" s="15">
        <v>409</v>
      </c>
      <c r="I124" s="28">
        <v>631.72850000000005</v>
      </c>
      <c r="J124" s="16">
        <v>20</v>
      </c>
      <c r="K124" s="14">
        <v>515</v>
      </c>
      <c r="L124" s="28">
        <v>789.17529999999999</v>
      </c>
      <c r="M124" s="19">
        <v>14</v>
      </c>
      <c r="N124" s="14">
        <v>455</v>
      </c>
      <c r="O124" s="28">
        <v>697.23249999999996</v>
      </c>
      <c r="P124" s="19">
        <v>21</v>
      </c>
    </row>
    <row r="125" spans="1:16" x14ac:dyDescent="0.2">
      <c r="A125" s="39" t="s">
        <v>156</v>
      </c>
      <c r="B125" s="14">
        <v>9</v>
      </c>
      <c r="C125" s="28">
        <v>287.53989999999999</v>
      </c>
      <c r="D125" s="17">
        <v>77</v>
      </c>
      <c r="E125" s="14">
        <v>9</v>
      </c>
      <c r="F125" s="28">
        <v>286.07760000000002</v>
      </c>
      <c r="G125" s="19">
        <v>85</v>
      </c>
      <c r="H125" s="15">
        <v>12</v>
      </c>
      <c r="I125" s="28">
        <v>383.50909999999999</v>
      </c>
      <c r="J125" s="16">
        <v>59</v>
      </c>
      <c r="K125" s="14">
        <v>9</v>
      </c>
      <c r="L125" s="28">
        <v>287.17290000000003</v>
      </c>
      <c r="M125" s="19">
        <v>89</v>
      </c>
      <c r="N125" s="14">
        <v>15</v>
      </c>
      <c r="O125" s="28">
        <v>478.6216</v>
      </c>
      <c r="P125" s="19">
        <v>50</v>
      </c>
    </row>
    <row r="126" spans="1:16" x14ac:dyDescent="0.2">
      <c r="A126" s="39" t="s">
        <v>157</v>
      </c>
      <c r="B126" s="14">
        <v>116</v>
      </c>
      <c r="C126" s="28">
        <v>1836.3146999999999</v>
      </c>
      <c r="D126" s="17">
        <v>2</v>
      </c>
      <c r="E126" s="14">
        <v>148</v>
      </c>
      <c r="F126" s="28">
        <v>2388.2523999999999</v>
      </c>
      <c r="G126" s="19">
        <v>1</v>
      </c>
      <c r="H126" s="15">
        <v>147</v>
      </c>
      <c r="I126" s="28">
        <v>2432.1641</v>
      </c>
      <c r="J126" s="16">
        <v>1</v>
      </c>
      <c r="K126" s="14">
        <v>150</v>
      </c>
      <c r="L126" s="28">
        <v>2519.7379000000001</v>
      </c>
      <c r="M126" s="19">
        <v>2</v>
      </c>
      <c r="N126" s="14">
        <v>144</v>
      </c>
      <c r="O126" s="28">
        <v>2418.9484000000002</v>
      </c>
      <c r="P126" s="19">
        <v>2</v>
      </c>
    </row>
    <row r="127" spans="1:16" x14ac:dyDescent="0.2">
      <c r="A127" s="39" t="s">
        <v>158</v>
      </c>
      <c r="B127" s="14">
        <v>37</v>
      </c>
      <c r="C127" s="28" t="s">
        <v>41</v>
      </c>
      <c r="D127" s="17" t="s">
        <v>41</v>
      </c>
      <c r="E127" s="14">
        <v>24</v>
      </c>
      <c r="F127" s="28" t="s">
        <v>41</v>
      </c>
      <c r="G127" s="19" t="s">
        <v>41</v>
      </c>
      <c r="H127" s="15">
        <v>43</v>
      </c>
      <c r="I127" s="28" t="s">
        <v>41</v>
      </c>
      <c r="J127" s="16" t="s">
        <v>41</v>
      </c>
      <c r="K127" s="14">
        <v>40</v>
      </c>
      <c r="L127" s="28" t="s">
        <v>41</v>
      </c>
      <c r="M127" s="19" t="s">
        <v>41</v>
      </c>
      <c r="N127" s="14">
        <v>39</v>
      </c>
      <c r="O127" s="28" t="s">
        <v>41</v>
      </c>
      <c r="P127" s="19" t="s">
        <v>41</v>
      </c>
    </row>
    <row r="128" spans="1:16" x14ac:dyDescent="0.2">
      <c r="A128" s="39" t="s">
        <v>159</v>
      </c>
      <c r="B128" s="14">
        <v>49</v>
      </c>
      <c r="C128" s="28">
        <v>512.44510000000002</v>
      </c>
      <c r="D128" s="17">
        <v>38</v>
      </c>
      <c r="E128" s="14">
        <v>50</v>
      </c>
      <c r="F128" s="28">
        <v>528.76480000000004</v>
      </c>
      <c r="G128" s="19">
        <v>34</v>
      </c>
      <c r="H128" s="15">
        <v>52</v>
      </c>
      <c r="I128" s="28">
        <v>553.83960000000002</v>
      </c>
      <c r="J128" s="16">
        <v>37</v>
      </c>
      <c r="K128" s="14">
        <v>46</v>
      </c>
      <c r="L128" s="28">
        <v>495.79649999999998</v>
      </c>
      <c r="M128" s="19">
        <v>45</v>
      </c>
      <c r="N128" s="14">
        <v>33</v>
      </c>
      <c r="O128" s="28">
        <v>355.68009999999998</v>
      </c>
      <c r="P128" s="19">
        <v>75</v>
      </c>
    </row>
    <row r="129" spans="1:16" x14ac:dyDescent="0.2">
      <c r="A129" s="39" t="s">
        <v>160</v>
      </c>
      <c r="B129" s="14">
        <v>170</v>
      </c>
      <c r="C129" s="28">
        <v>236.0685</v>
      </c>
      <c r="D129" s="17">
        <v>96</v>
      </c>
      <c r="E129" s="14">
        <v>156</v>
      </c>
      <c r="F129" s="28">
        <v>212.5746</v>
      </c>
      <c r="G129" s="19">
        <v>96</v>
      </c>
      <c r="H129" s="15">
        <v>156</v>
      </c>
      <c r="I129" s="28">
        <v>210.6969</v>
      </c>
      <c r="J129" s="16">
        <v>95</v>
      </c>
      <c r="K129" s="14">
        <v>195</v>
      </c>
      <c r="L129" s="28">
        <v>262.46719999999999</v>
      </c>
      <c r="M129" s="19">
        <v>94</v>
      </c>
      <c r="N129" s="14">
        <v>170</v>
      </c>
      <c r="O129" s="28">
        <v>228.8176</v>
      </c>
      <c r="P129" s="19">
        <v>98</v>
      </c>
    </row>
    <row r="130" spans="1:16" x14ac:dyDescent="0.2">
      <c r="A130" s="39" t="s">
        <v>161</v>
      </c>
      <c r="B130" s="14">
        <v>9</v>
      </c>
      <c r="C130" s="28">
        <v>244.76480000000001</v>
      </c>
      <c r="D130" s="16">
        <v>93</v>
      </c>
      <c r="E130" s="14">
        <v>13</v>
      </c>
      <c r="F130" s="28">
        <v>356.84879999999998</v>
      </c>
      <c r="G130" s="19">
        <v>65</v>
      </c>
      <c r="H130" s="15">
        <v>4</v>
      </c>
      <c r="I130" s="28">
        <v>110.1322</v>
      </c>
      <c r="J130" s="16">
        <v>114</v>
      </c>
      <c r="K130" s="14">
        <v>10</v>
      </c>
      <c r="L130" s="28">
        <v>276.7783</v>
      </c>
      <c r="M130" s="19">
        <v>91</v>
      </c>
      <c r="N130" s="14">
        <v>14</v>
      </c>
      <c r="O130" s="28">
        <v>387.4896</v>
      </c>
      <c r="P130" s="19">
        <v>67</v>
      </c>
    </row>
    <row r="131" spans="1:16" x14ac:dyDescent="0.2">
      <c r="A131" s="39" t="s">
        <v>162</v>
      </c>
      <c r="B131" s="14">
        <v>58</v>
      </c>
      <c r="C131" s="28">
        <v>836.69939999999997</v>
      </c>
      <c r="D131" s="17">
        <v>10</v>
      </c>
      <c r="E131" s="14">
        <v>60</v>
      </c>
      <c r="F131" s="28">
        <v>859.96849999999995</v>
      </c>
      <c r="G131" s="19">
        <v>7</v>
      </c>
      <c r="H131" s="15">
        <v>72</v>
      </c>
      <c r="I131" s="28">
        <v>1023.7452</v>
      </c>
      <c r="J131" s="16">
        <v>7</v>
      </c>
      <c r="K131" s="14">
        <v>72</v>
      </c>
      <c r="L131" s="28">
        <v>1020.8422</v>
      </c>
      <c r="M131" s="19">
        <v>6</v>
      </c>
      <c r="N131" s="14">
        <v>67</v>
      </c>
      <c r="O131" s="28">
        <v>949.95039999999995</v>
      </c>
      <c r="P131" s="19">
        <v>7</v>
      </c>
    </row>
    <row r="132" spans="1:16" x14ac:dyDescent="0.2">
      <c r="A132" s="39" t="s">
        <v>163</v>
      </c>
      <c r="B132" s="14">
        <v>73</v>
      </c>
      <c r="C132" s="28">
        <v>93.724299999999999</v>
      </c>
      <c r="D132" s="17">
        <v>118</v>
      </c>
      <c r="E132" s="14">
        <v>77</v>
      </c>
      <c r="F132" s="28">
        <v>96.543300000000002</v>
      </c>
      <c r="G132" s="19">
        <v>117</v>
      </c>
      <c r="H132" s="15">
        <v>121</v>
      </c>
      <c r="I132" s="28">
        <v>150.7337</v>
      </c>
      <c r="J132" s="16">
        <v>109</v>
      </c>
      <c r="K132" s="14">
        <v>97</v>
      </c>
      <c r="L132" s="28">
        <v>119.4743</v>
      </c>
      <c r="M132" s="19">
        <v>113</v>
      </c>
      <c r="N132" s="14">
        <v>95</v>
      </c>
      <c r="O132" s="28">
        <v>117.01090000000001</v>
      </c>
      <c r="P132" s="19">
        <v>117</v>
      </c>
    </row>
    <row r="133" spans="1:16" x14ac:dyDescent="0.2">
      <c r="A133" s="39" t="s">
        <v>164</v>
      </c>
      <c r="B133" s="14">
        <v>125</v>
      </c>
      <c r="C133" s="28">
        <v>255.11250000000001</v>
      </c>
      <c r="D133" s="17">
        <v>88</v>
      </c>
      <c r="E133" s="14">
        <v>103</v>
      </c>
      <c r="F133" s="28">
        <v>207.34780000000001</v>
      </c>
      <c r="G133" s="19">
        <v>98</v>
      </c>
      <c r="H133" s="15">
        <v>94</v>
      </c>
      <c r="I133" s="28">
        <v>186.31569999999999</v>
      </c>
      <c r="J133" s="16">
        <v>103</v>
      </c>
      <c r="K133" s="14">
        <v>100</v>
      </c>
      <c r="L133" s="28">
        <v>195.56460000000001</v>
      </c>
      <c r="M133" s="19">
        <v>102</v>
      </c>
      <c r="N133" s="14">
        <v>108</v>
      </c>
      <c r="O133" s="28">
        <v>211.2098</v>
      </c>
      <c r="P133" s="19">
        <v>101</v>
      </c>
    </row>
    <row r="134" spans="1:16" x14ac:dyDescent="0.2">
      <c r="A134" s="39" t="s">
        <v>165</v>
      </c>
      <c r="B134" s="14">
        <v>185</v>
      </c>
      <c r="C134" s="28">
        <v>371.08359999999999</v>
      </c>
      <c r="D134" s="17">
        <v>62</v>
      </c>
      <c r="E134" s="14">
        <v>167</v>
      </c>
      <c r="F134" s="28">
        <v>327.22000000000003</v>
      </c>
      <c r="G134" s="19">
        <v>77</v>
      </c>
      <c r="H134" s="15">
        <v>189</v>
      </c>
      <c r="I134" s="28">
        <v>362.27019999999999</v>
      </c>
      <c r="J134" s="16">
        <v>67</v>
      </c>
      <c r="K134" s="14">
        <v>165</v>
      </c>
      <c r="L134" s="28">
        <v>310.44799999999998</v>
      </c>
      <c r="M134" s="19">
        <v>79</v>
      </c>
      <c r="N134" s="14">
        <v>179</v>
      </c>
      <c r="O134" s="28">
        <v>336.78899999999999</v>
      </c>
      <c r="P134" s="19">
        <v>79</v>
      </c>
    </row>
    <row r="135" spans="1:16" x14ac:dyDescent="0.2">
      <c r="A135" s="39" t="s">
        <v>166</v>
      </c>
      <c r="B135" s="14">
        <v>792</v>
      </c>
      <c r="C135" s="28">
        <v>376.4366</v>
      </c>
      <c r="D135" s="17">
        <v>59</v>
      </c>
      <c r="E135" s="14">
        <v>655</v>
      </c>
      <c r="F135" s="28">
        <v>307.10660000000001</v>
      </c>
      <c r="G135" s="19">
        <v>80</v>
      </c>
      <c r="H135" s="15">
        <v>667</v>
      </c>
      <c r="I135" s="28">
        <v>309.00229999999999</v>
      </c>
      <c r="J135" s="16">
        <v>79</v>
      </c>
      <c r="K135" s="14">
        <v>689</v>
      </c>
      <c r="L135" s="28">
        <v>315.88990000000001</v>
      </c>
      <c r="M135" s="19">
        <v>77</v>
      </c>
      <c r="N135" s="14">
        <v>659</v>
      </c>
      <c r="O135" s="28">
        <v>302.13560000000001</v>
      </c>
      <c r="P135" s="19">
        <v>86</v>
      </c>
    </row>
    <row r="136" spans="1:16" x14ac:dyDescent="0.2">
      <c r="A136" s="39" t="s">
        <v>167</v>
      </c>
      <c r="B136" s="14">
        <v>89</v>
      </c>
      <c r="C136" s="28">
        <v>154.12860000000001</v>
      </c>
      <c r="D136" s="17">
        <v>109</v>
      </c>
      <c r="E136" s="14">
        <v>94</v>
      </c>
      <c r="F136" s="28">
        <v>160.6728</v>
      </c>
      <c r="G136" s="19">
        <v>105</v>
      </c>
      <c r="H136" s="15">
        <v>93</v>
      </c>
      <c r="I136" s="28">
        <v>157.8733</v>
      </c>
      <c r="J136" s="16">
        <v>107</v>
      </c>
      <c r="K136" s="14">
        <v>96</v>
      </c>
      <c r="L136" s="28">
        <v>161.6515</v>
      </c>
      <c r="M136" s="19">
        <v>108</v>
      </c>
      <c r="N136" s="14">
        <v>81</v>
      </c>
      <c r="O136" s="28">
        <v>136.39349999999999</v>
      </c>
      <c r="P136" s="19">
        <v>111</v>
      </c>
    </row>
    <row r="137" spans="1:16" ht="13.5" thickBot="1" x14ac:dyDescent="0.25">
      <c r="A137" s="40" t="s">
        <v>168</v>
      </c>
      <c r="B137" s="24">
        <v>34</v>
      </c>
      <c r="C137" s="29">
        <v>205.2149</v>
      </c>
      <c r="D137" s="25">
        <v>102</v>
      </c>
      <c r="E137" s="24">
        <v>26</v>
      </c>
      <c r="F137" s="29">
        <v>155.2517</v>
      </c>
      <c r="G137" s="26">
        <v>106</v>
      </c>
      <c r="H137" s="25">
        <v>34</v>
      </c>
      <c r="I137" s="29">
        <v>200.75579999999999</v>
      </c>
      <c r="J137" s="27">
        <v>98</v>
      </c>
      <c r="K137" s="24">
        <v>29</v>
      </c>
      <c r="L137" s="29">
        <v>169.71969999999999</v>
      </c>
      <c r="M137" s="32">
        <v>106</v>
      </c>
      <c r="N137" s="24">
        <v>29</v>
      </c>
      <c r="O137" s="29">
        <v>169.71969999999999</v>
      </c>
      <c r="P137" s="32">
        <v>106</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"Source: NSW Bureau of Crime Statistics and Research (Dec " &amp;'Assault - domestic violence'!D1 &amp;" data)"</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28</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246</v>
      </c>
      <c r="C7" s="28">
        <v>471.52629999999999</v>
      </c>
      <c r="D7" s="17">
        <v>26</v>
      </c>
      <c r="E7" s="14">
        <v>246</v>
      </c>
      <c r="F7" s="28">
        <v>464.2473</v>
      </c>
      <c r="G7" s="19">
        <v>21</v>
      </c>
      <c r="H7" s="15">
        <v>240</v>
      </c>
      <c r="I7" s="28">
        <v>446.88580000000002</v>
      </c>
      <c r="J7" s="16">
        <v>19</v>
      </c>
      <c r="K7" s="14">
        <v>242</v>
      </c>
      <c r="L7" s="28">
        <v>445.23759999999999</v>
      </c>
      <c r="M7" s="19">
        <v>22</v>
      </c>
      <c r="N7" s="14">
        <v>251</v>
      </c>
      <c r="O7" s="28">
        <v>461.79599999999999</v>
      </c>
      <c r="P7" s="19">
        <v>8</v>
      </c>
    </row>
    <row r="8" spans="1:16" x14ac:dyDescent="0.2">
      <c r="A8" s="39" t="s">
        <v>38</v>
      </c>
      <c r="B8" s="14">
        <v>152</v>
      </c>
      <c r="C8" s="28">
        <v>501.435</v>
      </c>
      <c r="D8" s="17">
        <v>21</v>
      </c>
      <c r="E8" s="14">
        <v>167</v>
      </c>
      <c r="F8" s="28">
        <v>545.44860000000006</v>
      </c>
      <c r="G8" s="19">
        <v>13</v>
      </c>
      <c r="H8" s="15">
        <v>148</v>
      </c>
      <c r="I8" s="28">
        <v>482.38319999999999</v>
      </c>
      <c r="J8" s="16">
        <v>13</v>
      </c>
      <c r="K8" s="14">
        <v>138</v>
      </c>
      <c r="L8" s="28">
        <v>448.35759999999999</v>
      </c>
      <c r="M8" s="19">
        <v>20</v>
      </c>
      <c r="N8" s="14">
        <v>99</v>
      </c>
      <c r="O8" s="28">
        <v>321.64789999999999</v>
      </c>
      <c r="P8" s="19">
        <v>34</v>
      </c>
    </row>
    <row r="9" spans="1:16" x14ac:dyDescent="0.2">
      <c r="A9" s="39" t="s">
        <v>39</v>
      </c>
      <c r="B9" s="14">
        <v>132</v>
      </c>
      <c r="C9" s="28">
        <v>307.02670000000001</v>
      </c>
      <c r="D9" s="17">
        <v>59</v>
      </c>
      <c r="E9" s="14">
        <v>110</v>
      </c>
      <c r="F9" s="28">
        <v>252.98990000000001</v>
      </c>
      <c r="G9" s="19">
        <v>66</v>
      </c>
      <c r="H9" s="15">
        <v>134</v>
      </c>
      <c r="I9" s="28">
        <v>303.3596</v>
      </c>
      <c r="J9" s="16">
        <v>47</v>
      </c>
      <c r="K9" s="14">
        <v>139</v>
      </c>
      <c r="L9" s="28">
        <v>311.46370000000002</v>
      </c>
      <c r="M9" s="19">
        <v>46</v>
      </c>
      <c r="N9" s="14">
        <v>72</v>
      </c>
      <c r="O9" s="28">
        <v>161.33369999999999</v>
      </c>
      <c r="P9" s="19">
        <v>87</v>
      </c>
    </row>
    <row r="10" spans="1:16" x14ac:dyDescent="0.2">
      <c r="A10" s="39" t="s">
        <v>40</v>
      </c>
      <c r="B10" s="14">
        <v>17</v>
      </c>
      <c r="C10" s="28" t="s">
        <v>41</v>
      </c>
      <c r="D10" s="17" t="s">
        <v>41</v>
      </c>
      <c r="E10" s="14">
        <v>8</v>
      </c>
      <c r="F10" s="28" t="s">
        <v>41</v>
      </c>
      <c r="G10" s="19" t="s">
        <v>41</v>
      </c>
      <c r="H10" s="15">
        <v>9</v>
      </c>
      <c r="I10" s="28" t="s">
        <v>41</v>
      </c>
      <c r="J10" s="16" t="s">
        <v>41</v>
      </c>
      <c r="K10" s="14">
        <v>3</v>
      </c>
      <c r="L10" s="28" t="s">
        <v>41</v>
      </c>
      <c r="M10" s="19" t="s">
        <v>41</v>
      </c>
      <c r="N10" s="14">
        <v>5</v>
      </c>
      <c r="O10" s="28" t="s">
        <v>41</v>
      </c>
      <c r="P10" s="19" t="s">
        <v>41</v>
      </c>
    </row>
    <row r="11" spans="1:16" x14ac:dyDescent="0.2">
      <c r="A11" s="39" t="s">
        <v>42</v>
      </c>
      <c r="B11" s="14">
        <v>147</v>
      </c>
      <c r="C11" s="28">
        <v>347.97840000000002</v>
      </c>
      <c r="D11" s="17">
        <v>50</v>
      </c>
      <c r="E11" s="14">
        <v>119</v>
      </c>
      <c r="F11" s="28">
        <v>277.9984</v>
      </c>
      <c r="G11" s="19">
        <v>56</v>
      </c>
      <c r="H11" s="15">
        <v>125</v>
      </c>
      <c r="I11" s="28">
        <v>289.59989999999999</v>
      </c>
      <c r="J11" s="16">
        <v>52</v>
      </c>
      <c r="K11" s="14">
        <v>125</v>
      </c>
      <c r="L11" s="28">
        <v>286.57889999999998</v>
      </c>
      <c r="M11" s="19">
        <v>51</v>
      </c>
      <c r="N11" s="14">
        <v>150</v>
      </c>
      <c r="O11" s="28">
        <v>343.8947</v>
      </c>
      <c r="P11" s="19">
        <v>30</v>
      </c>
    </row>
    <row r="12" spans="1:16" x14ac:dyDescent="0.2">
      <c r="A12" s="39" t="s">
        <v>43</v>
      </c>
      <c r="B12" s="14">
        <v>319</v>
      </c>
      <c r="C12" s="28">
        <v>193.8809</v>
      </c>
      <c r="D12" s="17">
        <v>94</v>
      </c>
      <c r="E12" s="14">
        <v>311</v>
      </c>
      <c r="F12" s="28">
        <v>182.65539999999999</v>
      </c>
      <c r="G12" s="19">
        <v>93</v>
      </c>
      <c r="H12" s="15">
        <v>283</v>
      </c>
      <c r="I12" s="28">
        <v>162.4402</v>
      </c>
      <c r="J12" s="16">
        <v>99</v>
      </c>
      <c r="K12" s="14">
        <v>319</v>
      </c>
      <c r="L12" s="28">
        <v>178.81569999999999</v>
      </c>
      <c r="M12" s="19">
        <v>85</v>
      </c>
      <c r="N12" s="14">
        <v>335</v>
      </c>
      <c r="O12" s="28">
        <v>187.78450000000001</v>
      </c>
      <c r="P12" s="19">
        <v>74</v>
      </c>
    </row>
    <row r="13" spans="1:16" x14ac:dyDescent="0.2">
      <c r="A13" s="39" t="s">
        <v>44</v>
      </c>
      <c r="B13" s="14">
        <v>85</v>
      </c>
      <c r="C13" s="28">
        <v>250.43459999999999</v>
      </c>
      <c r="D13" s="17">
        <v>80</v>
      </c>
      <c r="E13" s="14">
        <v>50</v>
      </c>
      <c r="F13" s="28">
        <v>146.55449999999999</v>
      </c>
      <c r="G13" s="19">
        <v>106</v>
      </c>
      <c r="H13" s="15">
        <v>79</v>
      </c>
      <c r="I13" s="28">
        <v>230.22</v>
      </c>
      <c r="J13" s="16">
        <v>67</v>
      </c>
      <c r="K13" s="14">
        <v>76</v>
      </c>
      <c r="L13" s="28">
        <v>220.44319999999999</v>
      </c>
      <c r="M13" s="19">
        <v>69</v>
      </c>
      <c r="N13" s="14">
        <v>57</v>
      </c>
      <c r="O13" s="28">
        <v>165.33240000000001</v>
      </c>
      <c r="P13" s="19">
        <v>86</v>
      </c>
    </row>
    <row r="14" spans="1:16" x14ac:dyDescent="0.2">
      <c r="A14" s="39" t="s">
        <v>45</v>
      </c>
      <c r="B14" s="14">
        <v>22</v>
      </c>
      <c r="C14" s="28">
        <v>169.87110000000001</v>
      </c>
      <c r="D14" s="17">
        <v>100</v>
      </c>
      <c r="E14" s="14">
        <v>34</v>
      </c>
      <c r="F14" s="28">
        <v>262.52800000000002</v>
      </c>
      <c r="G14" s="19">
        <v>63</v>
      </c>
      <c r="H14" s="15">
        <v>31</v>
      </c>
      <c r="I14" s="28">
        <v>239.32679999999999</v>
      </c>
      <c r="J14" s="16">
        <v>63</v>
      </c>
      <c r="K14" s="14">
        <v>27</v>
      </c>
      <c r="L14" s="28">
        <v>207.75620000000001</v>
      </c>
      <c r="M14" s="19">
        <v>76</v>
      </c>
      <c r="N14" s="14">
        <v>25</v>
      </c>
      <c r="O14" s="28">
        <v>192.36689999999999</v>
      </c>
      <c r="P14" s="19">
        <v>70</v>
      </c>
    </row>
    <row r="15" spans="1:16" x14ac:dyDescent="0.2">
      <c r="A15" s="39" t="s">
        <v>46</v>
      </c>
      <c r="B15" s="14">
        <v>35</v>
      </c>
      <c r="C15" s="28">
        <v>406.55130000000003</v>
      </c>
      <c r="D15" s="17">
        <v>37</v>
      </c>
      <c r="E15" s="14">
        <v>18</v>
      </c>
      <c r="F15" s="28">
        <v>207.68430000000001</v>
      </c>
      <c r="G15" s="19">
        <v>81</v>
      </c>
      <c r="H15" s="15">
        <v>26</v>
      </c>
      <c r="I15" s="28">
        <v>298.85059999999999</v>
      </c>
      <c r="J15" s="16">
        <v>48</v>
      </c>
      <c r="K15" s="14">
        <v>28</v>
      </c>
      <c r="L15" s="28">
        <v>320</v>
      </c>
      <c r="M15" s="19">
        <v>45</v>
      </c>
      <c r="N15" s="14">
        <v>21</v>
      </c>
      <c r="O15" s="28">
        <v>240</v>
      </c>
      <c r="P15" s="19">
        <v>53</v>
      </c>
    </row>
    <row r="16" spans="1:16" x14ac:dyDescent="0.2">
      <c r="A16" s="39" t="s">
        <v>47</v>
      </c>
      <c r="B16" s="14">
        <v>967</v>
      </c>
      <c r="C16" s="28">
        <v>277.84960000000001</v>
      </c>
      <c r="D16" s="17">
        <v>68</v>
      </c>
      <c r="E16" s="14">
        <v>949</v>
      </c>
      <c r="F16" s="28">
        <v>265.20310000000001</v>
      </c>
      <c r="G16" s="19">
        <v>61</v>
      </c>
      <c r="H16" s="15">
        <v>941</v>
      </c>
      <c r="I16" s="28">
        <v>257.04899999999998</v>
      </c>
      <c r="J16" s="16">
        <v>59</v>
      </c>
      <c r="K16" s="14">
        <v>873</v>
      </c>
      <c r="L16" s="28">
        <v>233.1413</v>
      </c>
      <c r="M16" s="19">
        <v>66</v>
      </c>
      <c r="N16" s="14">
        <v>765</v>
      </c>
      <c r="O16" s="28">
        <v>204.29910000000001</v>
      </c>
      <c r="P16" s="19">
        <v>61</v>
      </c>
    </row>
    <row r="17" spans="1:16" x14ac:dyDescent="0.2">
      <c r="A17" s="39" t="s">
        <v>48</v>
      </c>
      <c r="B17" s="14">
        <v>5</v>
      </c>
      <c r="C17" s="28">
        <v>83.001300000000001</v>
      </c>
      <c r="D17" s="17">
        <v>119</v>
      </c>
      <c r="E17" s="14">
        <v>6</v>
      </c>
      <c r="F17" s="28">
        <v>100.2004</v>
      </c>
      <c r="G17" s="19">
        <v>117</v>
      </c>
      <c r="H17" s="15">
        <v>8</v>
      </c>
      <c r="I17" s="28">
        <v>133.80160000000001</v>
      </c>
      <c r="J17" s="16">
        <v>106</v>
      </c>
      <c r="K17" s="14">
        <v>7</v>
      </c>
      <c r="L17" s="28">
        <v>117.2137</v>
      </c>
      <c r="M17" s="19">
        <v>108</v>
      </c>
      <c r="N17" s="14">
        <v>11</v>
      </c>
      <c r="O17" s="28">
        <v>184.19290000000001</v>
      </c>
      <c r="P17" s="19">
        <v>75</v>
      </c>
    </row>
    <row r="18" spans="1:16" x14ac:dyDescent="0.2">
      <c r="A18" s="39" t="s">
        <v>49</v>
      </c>
      <c r="B18" s="14">
        <v>18</v>
      </c>
      <c r="C18" s="28">
        <v>245.13140000000001</v>
      </c>
      <c r="D18" s="17">
        <v>82</v>
      </c>
      <c r="E18" s="14">
        <v>16</v>
      </c>
      <c r="F18" s="28">
        <v>217.68709999999999</v>
      </c>
      <c r="G18" s="19">
        <v>78</v>
      </c>
      <c r="H18" s="15">
        <v>14</v>
      </c>
      <c r="I18" s="28">
        <v>190.89169999999999</v>
      </c>
      <c r="J18" s="16">
        <v>84</v>
      </c>
      <c r="K18" s="14">
        <v>16</v>
      </c>
      <c r="L18" s="28">
        <v>216.83150000000001</v>
      </c>
      <c r="M18" s="19">
        <v>71</v>
      </c>
      <c r="N18" s="14">
        <v>14</v>
      </c>
      <c r="O18" s="28">
        <v>189.7276</v>
      </c>
      <c r="P18" s="19">
        <v>73</v>
      </c>
    </row>
    <row r="19" spans="1:16" x14ac:dyDescent="0.2">
      <c r="A19" s="39" t="s">
        <v>50</v>
      </c>
      <c r="B19" s="14">
        <v>161</v>
      </c>
      <c r="C19" s="28">
        <v>204.22399999999999</v>
      </c>
      <c r="D19" s="17">
        <v>93</v>
      </c>
      <c r="E19" s="14">
        <v>137</v>
      </c>
      <c r="F19" s="28">
        <v>173.3914</v>
      </c>
      <c r="G19" s="19">
        <v>98</v>
      </c>
      <c r="H19" s="15">
        <v>132</v>
      </c>
      <c r="I19" s="28">
        <v>166.68559999999999</v>
      </c>
      <c r="J19" s="16">
        <v>97</v>
      </c>
      <c r="K19" s="14">
        <v>129</v>
      </c>
      <c r="L19" s="28">
        <v>163.04759999999999</v>
      </c>
      <c r="M19" s="19">
        <v>89</v>
      </c>
      <c r="N19" s="14">
        <v>92</v>
      </c>
      <c r="O19" s="28">
        <v>116.282</v>
      </c>
      <c r="P19" s="19">
        <v>102</v>
      </c>
    </row>
    <row r="20" spans="1:16" x14ac:dyDescent="0.2">
      <c r="A20" s="39" t="s">
        <v>51</v>
      </c>
      <c r="B20" s="14">
        <v>12</v>
      </c>
      <c r="C20" s="28" t="s">
        <v>41</v>
      </c>
      <c r="D20" s="17" t="s">
        <v>41</v>
      </c>
      <c r="E20" s="14">
        <v>10</v>
      </c>
      <c r="F20" s="28" t="s">
        <v>41</v>
      </c>
      <c r="G20" s="19" t="s">
        <v>41</v>
      </c>
      <c r="H20" s="15">
        <v>16</v>
      </c>
      <c r="I20" s="28" t="s">
        <v>41</v>
      </c>
      <c r="J20" s="16" t="s">
        <v>41</v>
      </c>
      <c r="K20" s="14">
        <v>15</v>
      </c>
      <c r="L20" s="28" t="s">
        <v>41</v>
      </c>
      <c r="M20" s="19" t="s">
        <v>41</v>
      </c>
      <c r="N20" s="14">
        <v>10</v>
      </c>
      <c r="O20" s="28" t="s">
        <v>41</v>
      </c>
      <c r="P20" s="19" t="s">
        <v>41</v>
      </c>
    </row>
    <row r="21" spans="1:16" x14ac:dyDescent="0.2">
      <c r="A21" s="39" t="s">
        <v>52</v>
      </c>
      <c r="B21" s="14">
        <v>44</v>
      </c>
      <c r="C21" s="28" t="s">
        <v>41</v>
      </c>
      <c r="D21" s="17" t="s">
        <v>41</v>
      </c>
      <c r="E21" s="14">
        <v>40</v>
      </c>
      <c r="F21" s="28" t="s">
        <v>41</v>
      </c>
      <c r="G21" s="19" t="s">
        <v>41</v>
      </c>
      <c r="H21" s="15">
        <v>26</v>
      </c>
      <c r="I21" s="28" t="s">
        <v>41</v>
      </c>
      <c r="J21" s="16" t="s">
        <v>41</v>
      </c>
      <c r="K21" s="14">
        <v>42</v>
      </c>
      <c r="L21" s="28" t="s">
        <v>41</v>
      </c>
      <c r="M21" s="19" t="s">
        <v>41</v>
      </c>
      <c r="N21" s="14">
        <v>35</v>
      </c>
      <c r="O21" s="28" t="s">
        <v>41</v>
      </c>
      <c r="P21" s="19" t="s">
        <v>41</v>
      </c>
    </row>
    <row r="22" spans="1:16" x14ac:dyDescent="0.2">
      <c r="A22" s="39" t="s">
        <v>53</v>
      </c>
      <c r="B22" s="14">
        <v>7</v>
      </c>
      <c r="C22" s="28" t="s">
        <v>41</v>
      </c>
      <c r="D22" s="17" t="s">
        <v>41</v>
      </c>
      <c r="E22" s="14">
        <v>12</v>
      </c>
      <c r="F22" s="28" t="s">
        <v>41</v>
      </c>
      <c r="G22" s="19" t="s">
        <v>41</v>
      </c>
      <c r="H22" s="15">
        <v>13</v>
      </c>
      <c r="I22" s="28" t="s">
        <v>41</v>
      </c>
      <c r="J22" s="16" t="s">
        <v>41</v>
      </c>
      <c r="K22" s="14">
        <v>16</v>
      </c>
      <c r="L22" s="28" t="s">
        <v>41</v>
      </c>
      <c r="M22" s="19" t="s">
        <v>41</v>
      </c>
      <c r="N22" s="14">
        <v>8</v>
      </c>
      <c r="O22" s="28" t="s">
        <v>41</v>
      </c>
      <c r="P22" s="19" t="s">
        <v>41</v>
      </c>
    </row>
    <row r="23" spans="1:16" x14ac:dyDescent="0.2">
      <c r="A23" s="39" t="s">
        <v>54</v>
      </c>
      <c r="B23" s="14">
        <v>135</v>
      </c>
      <c r="C23" s="28">
        <v>745.2799</v>
      </c>
      <c r="D23" s="17">
        <v>4</v>
      </c>
      <c r="E23" s="14">
        <v>103</v>
      </c>
      <c r="F23" s="28">
        <v>575.96600000000001</v>
      </c>
      <c r="G23" s="19">
        <v>11</v>
      </c>
      <c r="H23" s="15">
        <v>115</v>
      </c>
      <c r="I23" s="28">
        <v>649.16740000000004</v>
      </c>
      <c r="J23" s="16">
        <v>5</v>
      </c>
      <c r="K23" s="14">
        <v>145</v>
      </c>
      <c r="L23" s="28">
        <v>829.56690000000003</v>
      </c>
      <c r="M23" s="19">
        <v>4</v>
      </c>
      <c r="N23" s="14">
        <v>126</v>
      </c>
      <c r="O23" s="28">
        <v>720.86500000000001</v>
      </c>
      <c r="P23" s="19">
        <v>4</v>
      </c>
    </row>
    <row r="24" spans="1:16" x14ac:dyDescent="0.2">
      <c r="A24" s="39" t="s">
        <v>55</v>
      </c>
      <c r="B24" s="14">
        <v>99</v>
      </c>
      <c r="C24" s="28">
        <v>256.90260000000001</v>
      </c>
      <c r="D24" s="17">
        <v>76</v>
      </c>
      <c r="E24" s="14">
        <v>81</v>
      </c>
      <c r="F24" s="28">
        <v>205.8554</v>
      </c>
      <c r="G24" s="19">
        <v>83</v>
      </c>
      <c r="H24" s="15">
        <v>75</v>
      </c>
      <c r="I24" s="28">
        <v>188.1397</v>
      </c>
      <c r="J24" s="16">
        <v>86</v>
      </c>
      <c r="K24" s="14">
        <v>63</v>
      </c>
      <c r="L24" s="28">
        <v>155.1266</v>
      </c>
      <c r="M24" s="19">
        <v>92</v>
      </c>
      <c r="N24" s="14">
        <v>62</v>
      </c>
      <c r="O24" s="28">
        <v>152.66419999999999</v>
      </c>
      <c r="P24" s="19">
        <v>91</v>
      </c>
    </row>
    <row r="25" spans="1:16" x14ac:dyDescent="0.2">
      <c r="A25" s="39" t="s">
        <v>56</v>
      </c>
      <c r="B25" s="14">
        <v>136</v>
      </c>
      <c r="C25" s="28">
        <v>407.19779999999997</v>
      </c>
      <c r="D25" s="17">
        <v>36</v>
      </c>
      <c r="E25" s="14">
        <v>120</v>
      </c>
      <c r="F25" s="28">
        <v>352.827</v>
      </c>
      <c r="G25" s="19">
        <v>42</v>
      </c>
      <c r="H25" s="15">
        <v>103</v>
      </c>
      <c r="I25" s="28">
        <v>298.16180000000003</v>
      </c>
      <c r="J25" s="16">
        <v>50</v>
      </c>
      <c r="K25" s="14">
        <v>81</v>
      </c>
      <c r="L25" s="28">
        <v>230.89420000000001</v>
      </c>
      <c r="M25" s="19">
        <v>67</v>
      </c>
      <c r="N25" s="14">
        <v>76</v>
      </c>
      <c r="O25" s="28">
        <v>216.64150000000001</v>
      </c>
      <c r="P25" s="19">
        <v>58</v>
      </c>
    </row>
    <row r="26" spans="1:16" x14ac:dyDescent="0.2">
      <c r="A26" s="39" t="s">
        <v>57</v>
      </c>
      <c r="B26" s="14">
        <v>23</v>
      </c>
      <c r="C26" s="28">
        <v>169.4041</v>
      </c>
      <c r="D26" s="17">
        <v>101</v>
      </c>
      <c r="E26" s="14">
        <v>25</v>
      </c>
      <c r="F26" s="28">
        <v>183.66149999999999</v>
      </c>
      <c r="G26" s="19">
        <v>92</v>
      </c>
      <c r="H26" s="15">
        <v>28</v>
      </c>
      <c r="I26" s="28">
        <v>204.87309999999999</v>
      </c>
      <c r="J26" s="16">
        <v>78</v>
      </c>
      <c r="K26" s="14">
        <v>18</v>
      </c>
      <c r="L26" s="28">
        <v>132.02289999999999</v>
      </c>
      <c r="M26" s="19">
        <v>99</v>
      </c>
      <c r="N26" s="14">
        <v>20</v>
      </c>
      <c r="O26" s="28">
        <v>146.69210000000001</v>
      </c>
      <c r="P26" s="19">
        <v>93</v>
      </c>
    </row>
    <row r="27" spans="1:16" x14ac:dyDescent="0.2">
      <c r="A27" s="39" t="s">
        <v>58</v>
      </c>
      <c r="B27" s="14">
        <v>142</v>
      </c>
      <c r="C27" s="28">
        <v>176.9162</v>
      </c>
      <c r="D27" s="17">
        <v>98</v>
      </c>
      <c r="E27" s="14">
        <v>111</v>
      </c>
      <c r="F27" s="28">
        <v>127.3725</v>
      </c>
      <c r="G27" s="19">
        <v>110</v>
      </c>
      <c r="H27" s="15">
        <v>113</v>
      </c>
      <c r="I27" s="28">
        <v>120.17570000000001</v>
      </c>
      <c r="J27" s="16">
        <v>112</v>
      </c>
      <c r="K27" s="14">
        <v>95</v>
      </c>
      <c r="L27" s="28">
        <v>93.654200000000003</v>
      </c>
      <c r="M27" s="19">
        <v>117</v>
      </c>
      <c r="N27" s="14">
        <v>78</v>
      </c>
      <c r="O27" s="28">
        <v>76.894999999999996</v>
      </c>
      <c r="P27" s="19">
        <v>119</v>
      </c>
    </row>
    <row r="28" spans="1:16" x14ac:dyDescent="0.2">
      <c r="A28" s="39" t="s">
        <v>59</v>
      </c>
      <c r="B28" s="14">
        <v>420</v>
      </c>
      <c r="C28" s="28">
        <v>259.95569999999998</v>
      </c>
      <c r="D28" s="17">
        <v>75</v>
      </c>
      <c r="E28" s="14">
        <v>397</v>
      </c>
      <c r="F28" s="28">
        <v>241.119</v>
      </c>
      <c r="G28" s="19">
        <v>70</v>
      </c>
      <c r="H28" s="15">
        <v>420</v>
      </c>
      <c r="I28" s="28">
        <v>250.10419999999999</v>
      </c>
      <c r="J28" s="16">
        <v>60</v>
      </c>
      <c r="K28" s="14">
        <v>347</v>
      </c>
      <c r="L28" s="28">
        <v>202.99160000000001</v>
      </c>
      <c r="M28" s="19">
        <v>79</v>
      </c>
      <c r="N28" s="14">
        <v>311</v>
      </c>
      <c r="O28" s="28">
        <v>181.93199999999999</v>
      </c>
      <c r="P28" s="19">
        <v>77</v>
      </c>
    </row>
    <row r="29" spans="1:16" x14ac:dyDescent="0.2">
      <c r="A29" s="39" t="s">
        <v>60</v>
      </c>
      <c r="B29" s="14">
        <v>225</v>
      </c>
      <c r="C29" s="28">
        <v>243.15389999999999</v>
      </c>
      <c r="D29" s="17">
        <v>84</v>
      </c>
      <c r="E29" s="14">
        <v>164</v>
      </c>
      <c r="F29" s="28">
        <v>174.02379999999999</v>
      </c>
      <c r="G29" s="19">
        <v>96</v>
      </c>
      <c r="H29" s="15">
        <v>127</v>
      </c>
      <c r="I29" s="28">
        <v>133.5942</v>
      </c>
      <c r="J29" s="16">
        <v>107</v>
      </c>
      <c r="K29" s="14">
        <v>114</v>
      </c>
      <c r="L29" s="28">
        <v>118.6585</v>
      </c>
      <c r="M29" s="19">
        <v>107</v>
      </c>
      <c r="N29" s="14">
        <v>117</v>
      </c>
      <c r="O29" s="28">
        <v>121.7811</v>
      </c>
      <c r="P29" s="19">
        <v>98</v>
      </c>
    </row>
    <row r="30" spans="1:16" x14ac:dyDescent="0.2">
      <c r="A30" s="39" t="s">
        <v>61</v>
      </c>
      <c r="B30" s="14">
        <v>517</v>
      </c>
      <c r="C30" s="28">
        <v>142.87209999999999</v>
      </c>
      <c r="D30" s="17">
        <v>110</v>
      </c>
      <c r="E30" s="14">
        <v>539</v>
      </c>
      <c r="F30" s="28">
        <v>146.3048</v>
      </c>
      <c r="G30" s="19">
        <v>107</v>
      </c>
      <c r="H30" s="15">
        <v>458</v>
      </c>
      <c r="I30" s="28">
        <v>122.6284</v>
      </c>
      <c r="J30" s="16">
        <v>110</v>
      </c>
      <c r="K30" s="14">
        <v>462</v>
      </c>
      <c r="L30" s="28">
        <v>122.2491</v>
      </c>
      <c r="M30" s="19">
        <v>104</v>
      </c>
      <c r="N30" s="14">
        <v>446</v>
      </c>
      <c r="O30" s="28">
        <v>118.0153</v>
      </c>
      <c r="P30" s="19">
        <v>100</v>
      </c>
    </row>
    <row r="31" spans="1:16" x14ac:dyDescent="0.2">
      <c r="A31" s="39" t="s">
        <v>62</v>
      </c>
      <c r="B31" s="14">
        <v>5</v>
      </c>
      <c r="C31" s="28" t="s">
        <v>41</v>
      </c>
      <c r="D31" s="17" t="s">
        <v>41</v>
      </c>
      <c r="E31" s="14">
        <v>5</v>
      </c>
      <c r="F31" s="28" t="s">
        <v>41</v>
      </c>
      <c r="G31" s="19" t="s">
        <v>41</v>
      </c>
      <c r="H31" s="15">
        <v>11</v>
      </c>
      <c r="I31" s="28" t="s">
        <v>41</v>
      </c>
      <c r="J31" s="16" t="s">
        <v>41</v>
      </c>
      <c r="K31" s="14">
        <v>8</v>
      </c>
      <c r="L31" s="28" t="s">
        <v>41</v>
      </c>
      <c r="M31" s="19" t="s">
        <v>41</v>
      </c>
      <c r="N31" s="14">
        <v>11</v>
      </c>
      <c r="O31" s="28" t="s">
        <v>41</v>
      </c>
      <c r="P31" s="19" t="s">
        <v>41</v>
      </c>
    </row>
    <row r="32" spans="1:16" x14ac:dyDescent="0.2">
      <c r="A32" s="39" t="s">
        <v>63</v>
      </c>
      <c r="B32" s="14">
        <v>785</v>
      </c>
      <c r="C32" s="28">
        <v>233.20689999999999</v>
      </c>
      <c r="D32" s="17">
        <v>87</v>
      </c>
      <c r="E32" s="14">
        <v>800</v>
      </c>
      <c r="F32" s="28">
        <v>235.71420000000001</v>
      </c>
      <c r="G32" s="19">
        <v>73</v>
      </c>
      <c r="H32" s="15">
        <v>724</v>
      </c>
      <c r="I32" s="28">
        <v>211.8861</v>
      </c>
      <c r="J32" s="16">
        <v>76</v>
      </c>
      <c r="K32" s="14">
        <v>692</v>
      </c>
      <c r="L32" s="28">
        <v>201.1815</v>
      </c>
      <c r="M32" s="19">
        <v>80</v>
      </c>
      <c r="N32" s="14">
        <v>592</v>
      </c>
      <c r="O32" s="28">
        <v>172.10900000000001</v>
      </c>
      <c r="P32" s="19">
        <v>85</v>
      </c>
    </row>
    <row r="33" spans="1:16" x14ac:dyDescent="0.2">
      <c r="A33" s="39" t="s">
        <v>64</v>
      </c>
      <c r="B33" s="14">
        <v>12</v>
      </c>
      <c r="C33" s="28" t="s">
        <v>41</v>
      </c>
      <c r="D33" s="17" t="s">
        <v>41</v>
      </c>
      <c r="E33" s="14">
        <v>6</v>
      </c>
      <c r="F33" s="28" t="s">
        <v>41</v>
      </c>
      <c r="G33" s="19" t="s">
        <v>41</v>
      </c>
      <c r="H33" s="15">
        <v>10</v>
      </c>
      <c r="I33" s="28" t="s">
        <v>41</v>
      </c>
      <c r="J33" s="16" t="s">
        <v>41</v>
      </c>
      <c r="K33" s="14">
        <v>8</v>
      </c>
      <c r="L33" s="28" t="s">
        <v>41</v>
      </c>
      <c r="M33" s="19" t="s">
        <v>41</v>
      </c>
      <c r="N33" s="14">
        <v>6</v>
      </c>
      <c r="O33" s="28" t="s">
        <v>41</v>
      </c>
      <c r="P33" s="19" t="s">
        <v>41</v>
      </c>
    </row>
    <row r="34" spans="1:16" x14ac:dyDescent="0.2">
      <c r="A34" s="39" t="s">
        <v>65</v>
      </c>
      <c r="B34" s="14">
        <v>290</v>
      </c>
      <c r="C34" s="28">
        <v>511.2835</v>
      </c>
      <c r="D34" s="17">
        <v>20</v>
      </c>
      <c r="E34" s="14">
        <v>265</v>
      </c>
      <c r="F34" s="28">
        <v>460.38119999999998</v>
      </c>
      <c r="G34" s="19">
        <v>23</v>
      </c>
      <c r="H34" s="15">
        <v>272</v>
      </c>
      <c r="I34" s="28">
        <v>460.79050000000001</v>
      </c>
      <c r="J34" s="16">
        <v>16</v>
      </c>
      <c r="K34" s="14">
        <v>272</v>
      </c>
      <c r="L34" s="28">
        <v>453.44670000000002</v>
      </c>
      <c r="M34" s="19">
        <v>19</v>
      </c>
      <c r="N34" s="14">
        <v>244</v>
      </c>
      <c r="O34" s="28">
        <v>406.76839999999999</v>
      </c>
      <c r="P34" s="19">
        <v>18</v>
      </c>
    </row>
    <row r="35" spans="1:16" x14ac:dyDescent="0.2">
      <c r="A35" s="39" t="s">
        <v>66</v>
      </c>
      <c r="B35" s="14">
        <v>245</v>
      </c>
      <c r="C35" s="28">
        <v>474.60390000000001</v>
      </c>
      <c r="D35" s="17">
        <v>25</v>
      </c>
      <c r="E35" s="14">
        <v>245</v>
      </c>
      <c r="F35" s="28">
        <v>474.84300000000002</v>
      </c>
      <c r="G35" s="19">
        <v>18</v>
      </c>
      <c r="H35" s="15">
        <v>220</v>
      </c>
      <c r="I35" s="28">
        <v>426.37310000000002</v>
      </c>
      <c r="J35" s="16">
        <v>24</v>
      </c>
      <c r="K35" s="14">
        <v>186</v>
      </c>
      <c r="L35" s="28">
        <v>360.03250000000003</v>
      </c>
      <c r="M35" s="19">
        <v>40</v>
      </c>
      <c r="N35" s="14">
        <v>197</v>
      </c>
      <c r="O35" s="28">
        <v>381.32479999999998</v>
      </c>
      <c r="P35" s="19">
        <v>22</v>
      </c>
    </row>
    <row r="36" spans="1:16" x14ac:dyDescent="0.2">
      <c r="A36" s="39" t="s">
        <v>67</v>
      </c>
      <c r="B36" s="14">
        <v>22</v>
      </c>
      <c r="C36" s="28">
        <v>460.733</v>
      </c>
      <c r="D36" s="17">
        <v>28</v>
      </c>
      <c r="E36" s="14">
        <v>11</v>
      </c>
      <c r="F36" s="28">
        <v>232.36160000000001</v>
      </c>
      <c r="G36" s="19">
        <v>74</v>
      </c>
      <c r="H36" s="15">
        <v>8</v>
      </c>
      <c r="I36" s="28">
        <v>169.6713</v>
      </c>
      <c r="J36" s="16">
        <v>96</v>
      </c>
      <c r="K36" s="14">
        <v>17</v>
      </c>
      <c r="L36" s="28">
        <v>364.96350000000001</v>
      </c>
      <c r="M36" s="19">
        <v>39</v>
      </c>
      <c r="N36" s="14">
        <v>13</v>
      </c>
      <c r="O36" s="28">
        <v>279.08969999999999</v>
      </c>
      <c r="P36" s="19">
        <v>43</v>
      </c>
    </row>
    <row r="37" spans="1:16" x14ac:dyDescent="0.2">
      <c r="A37" s="39" t="s">
        <v>68</v>
      </c>
      <c r="B37" s="14">
        <v>239</v>
      </c>
      <c r="C37" s="28">
        <v>320.07499999999999</v>
      </c>
      <c r="D37" s="17">
        <v>53</v>
      </c>
      <c r="E37" s="14">
        <v>271</v>
      </c>
      <c r="F37" s="28">
        <v>358.6934</v>
      </c>
      <c r="G37" s="19">
        <v>39</v>
      </c>
      <c r="H37" s="15">
        <v>239</v>
      </c>
      <c r="I37" s="28">
        <v>312.5</v>
      </c>
      <c r="J37" s="16">
        <v>46</v>
      </c>
      <c r="K37" s="14">
        <v>286</v>
      </c>
      <c r="L37" s="28">
        <v>370.09719999999999</v>
      </c>
      <c r="M37" s="19">
        <v>33</v>
      </c>
      <c r="N37" s="14">
        <v>211</v>
      </c>
      <c r="O37" s="28">
        <v>273.0437</v>
      </c>
      <c r="P37" s="19">
        <v>46</v>
      </c>
    </row>
    <row r="38" spans="1:16" x14ac:dyDescent="0.2">
      <c r="A38" s="39" t="s">
        <v>69</v>
      </c>
      <c r="B38" s="14">
        <v>14</v>
      </c>
      <c r="C38" s="28">
        <v>318.90660000000003</v>
      </c>
      <c r="D38" s="17">
        <v>54</v>
      </c>
      <c r="E38" s="14">
        <v>8</v>
      </c>
      <c r="F38" s="28">
        <v>182.14940000000001</v>
      </c>
      <c r="G38" s="19">
        <v>94</v>
      </c>
      <c r="H38" s="15">
        <v>6</v>
      </c>
      <c r="I38" s="28">
        <v>137.52010000000001</v>
      </c>
      <c r="J38" s="16">
        <v>104</v>
      </c>
      <c r="K38" s="14">
        <v>6</v>
      </c>
      <c r="L38" s="28">
        <v>138.21700000000001</v>
      </c>
      <c r="M38" s="19">
        <v>95</v>
      </c>
      <c r="N38" s="14">
        <v>5</v>
      </c>
      <c r="O38" s="28">
        <v>115.1808</v>
      </c>
      <c r="P38" s="19">
        <v>104</v>
      </c>
    </row>
    <row r="39" spans="1:16" x14ac:dyDescent="0.2">
      <c r="A39" s="39" t="s">
        <v>70</v>
      </c>
      <c r="B39" s="14">
        <v>42</v>
      </c>
      <c r="C39" s="28">
        <v>1036.7809999999999</v>
      </c>
      <c r="D39" s="17">
        <v>2</v>
      </c>
      <c r="E39" s="14">
        <v>26</v>
      </c>
      <c r="F39" s="28">
        <v>644.20219999999995</v>
      </c>
      <c r="G39" s="19">
        <v>4</v>
      </c>
      <c r="H39" s="15">
        <v>39</v>
      </c>
      <c r="I39" s="28">
        <v>973.0539</v>
      </c>
      <c r="J39" s="16">
        <v>1</v>
      </c>
      <c r="K39" s="14">
        <v>43</v>
      </c>
      <c r="L39" s="28">
        <v>1086.4073000000001</v>
      </c>
      <c r="M39" s="19">
        <v>1</v>
      </c>
      <c r="N39" s="14">
        <v>32</v>
      </c>
      <c r="O39" s="28">
        <v>808.48910000000001</v>
      </c>
      <c r="P39" s="19">
        <v>1</v>
      </c>
    </row>
    <row r="40" spans="1:16" x14ac:dyDescent="0.2">
      <c r="A40" s="39" t="s">
        <v>71</v>
      </c>
      <c r="B40" s="14">
        <v>41</v>
      </c>
      <c r="C40" s="28">
        <v>363.12110000000001</v>
      </c>
      <c r="D40" s="17">
        <v>44</v>
      </c>
      <c r="E40" s="14">
        <v>36</v>
      </c>
      <c r="F40" s="28">
        <v>320.02839999999998</v>
      </c>
      <c r="G40" s="19">
        <v>48</v>
      </c>
      <c r="H40" s="15">
        <v>38</v>
      </c>
      <c r="I40" s="28">
        <v>337.77780000000001</v>
      </c>
      <c r="J40" s="16">
        <v>40</v>
      </c>
      <c r="K40" s="14">
        <v>37</v>
      </c>
      <c r="L40" s="28">
        <v>329.32799999999997</v>
      </c>
      <c r="M40" s="19">
        <v>42</v>
      </c>
      <c r="N40" s="14">
        <v>22</v>
      </c>
      <c r="O40" s="28">
        <v>195.81659999999999</v>
      </c>
      <c r="P40" s="19">
        <v>66</v>
      </c>
    </row>
    <row r="41" spans="1:16" x14ac:dyDescent="0.2">
      <c r="A41" s="39" t="s">
        <v>72</v>
      </c>
      <c r="B41" s="14">
        <v>65</v>
      </c>
      <c r="C41" s="28">
        <v>513.46870000000001</v>
      </c>
      <c r="D41" s="17">
        <v>19</v>
      </c>
      <c r="E41" s="14">
        <v>59</v>
      </c>
      <c r="F41" s="28">
        <v>464.56689999999998</v>
      </c>
      <c r="G41" s="19">
        <v>20</v>
      </c>
      <c r="H41" s="15">
        <v>36</v>
      </c>
      <c r="I41" s="28">
        <v>282.28649999999999</v>
      </c>
      <c r="J41" s="16">
        <v>55</v>
      </c>
      <c r="K41" s="14">
        <v>55</v>
      </c>
      <c r="L41" s="28">
        <v>431.60950000000003</v>
      </c>
      <c r="M41" s="19">
        <v>23</v>
      </c>
      <c r="N41" s="14">
        <v>46</v>
      </c>
      <c r="O41" s="28">
        <v>360.98250000000002</v>
      </c>
      <c r="P41" s="19">
        <v>27</v>
      </c>
    </row>
    <row r="42" spans="1:16" x14ac:dyDescent="0.2">
      <c r="A42" s="39" t="s">
        <v>73</v>
      </c>
      <c r="B42" s="14">
        <v>473</v>
      </c>
      <c r="C42" s="28">
        <v>209.57859999999999</v>
      </c>
      <c r="D42" s="17">
        <v>90</v>
      </c>
      <c r="E42" s="14">
        <v>405</v>
      </c>
      <c r="F42" s="28">
        <v>174.77610000000001</v>
      </c>
      <c r="G42" s="19">
        <v>95</v>
      </c>
      <c r="H42" s="15">
        <v>402</v>
      </c>
      <c r="I42" s="28">
        <v>169.90770000000001</v>
      </c>
      <c r="J42" s="16">
        <v>95</v>
      </c>
      <c r="K42" s="14">
        <v>405</v>
      </c>
      <c r="L42" s="28">
        <v>167.68729999999999</v>
      </c>
      <c r="M42" s="19">
        <v>88</v>
      </c>
      <c r="N42" s="14">
        <v>384</v>
      </c>
      <c r="O42" s="28">
        <v>158.9924</v>
      </c>
      <c r="P42" s="19">
        <v>89</v>
      </c>
    </row>
    <row r="43" spans="1:16" x14ac:dyDescent="0.2">
      <c r="A43" s="39" t="s">
        <v>74</v>
      </c>
      <c r="B43" s="14">
        <v>376</v>
      </c>
      <c r="C43" s="28">
        <v>731.4606</v>
      </c>
      <c r="D43" s="17">
        <v>5</v>
      </c>
      <c r="E43" s="14">
        <v>257</v>
      </c>
      <c r="F43" s="28">
        <v>492.9699</v>
      </c>
      <c r="G43" s="19">
        <v>16</v>
      </c>
      <c r="H43" s="15">
        <v>263</v>
      </c>
      <c r="I43" s="28">
        <v>494.66770000000002</v>
      </c>
      <c r="J43" s="16">
        <v>12</v>
      </c>
      <c r="K43" s="14">
        <v>284</v>
      </c>
      <c r="L43" s="28">
        <v>528.67700000000002</v>
      </c>
      <c r="M43" s="19">
        <v>11</v>
      </c>
      <c r="N43" s="14">
        <v>239</v>
      </c>
      <c r="O43" s="28">
        <v>444.90780000000001</v>
      </c>
      <c r="P43" s="19">
        <v>11</v>
      </c>
    </row>
    <row r="44" spans="1:16" x14ac:dyDescent="0.2">
      <c r="A44" s="39" t="s">
        <v>75</v>
      </c>
      <c r="B44" s="14">
        <v>15</v>
      </c>
      <c r="C44" s="28">
        <v>164.81710000000001</v>
      </c>
      <c r="D44" s="17">
        <v>102</v>
      </c>
      <c r="E44" s="14">
        <v>24</v>
      </c>
      <c r="F44" s="28">
        <v>261.06819999999999</v>
      </c>
      <c r="G44" s="19">
        <v>64</v>
      </c>
      <c r="H44" s="15">
        <v>18</v>
      </c>
      <c r="I44" s="28">
        <v>192.8021</v>
      </c>
      <c r="J44" s="16">
        <v>80</v>
      </c>
      <c r="K44" s="14">
        <v>17</v>
      </c>
      <c r="L44" s="28">
        <v>180.40960000000001</v>
      </c>
      <c r="M44" s="19">
        <v>84</v>
      </c>
      <c r="N44" s="14">
        <v>23</v>
      </c>
      <c r="O44" s="28">
        <v>244.08359999999999</v>
      </c>
      <c r="P44" s="19">
        <v>50</v>
      </c>
    </row>
    <row r="45" spans="1:16" x14ac:dyDescent="0.2">
      <c r="A45" s="39" t="s">
        <v>76</v>
      </c>
      <c r="B45" s="14">
        <v>34</v>
      </c>
      <c r="C45" s="28">
        <v>378.15589999999997</v>
      </c>
      <c r="D45" s="17">
        <v>40</v>
      </c>
      <c r="E45" s="14">
        <v>38</v>
      </c>
      <c r="F45" s="28">
        <v>424.34390000000002</v>
      </c>
      <c r="G45" s="19">
        <v>25</v>
      </c>
      <c r="H45" s="15">
        <v>40</v>
      </c>
      <c r="I45" s="28">
        <v>445.23599999999999</v>
      </c>
      <c r="J45" s="16">
        <v>20</v>
      </c>
      <c r="K45" s="14">
        <v>39</v>
      </c>
      <c r="L45" s="28">
        <v>429.3263</v>
      </c>
      <c r="M45" s="19">
        <v>24</v>
      </c>
      <c r="N45" s="14">
        <v>40</v>
      </c>
      <c r="O45" s="28">
        <v>440.3347</v>
      </c>
      <c r="P45" s="19">
        <v>13</v>
      </c>
    </row>
    <row r="46" spans="1:16" x14ac:dyDescent="0.2">
      <c r="A46" s="39" t="s">
        <v>77</v>
      </c>
      <c r="B46" s="14">
        <v>106</v>
      </c>
      <c r="C46" s="28">
        <v>279.54320000000001</v>
      </c>
      <c r="D46" s="17">
        <v>67</v>
      </c>
      <c r="E46" s="14">
        <v>104</v>
      </c>
      <c r="F46" s="28">
        <v>272.98739999999998</v>
      </c>
      <c r="G46" s="19">
        <v>58</v>
      </c>
      <c r="H46" s="15">
        <v>99</v>
      </c>
      <c r="I46" s="28">
        <v>258.8032</v>
      </c>
      <c r="J46" s="16">
        <v>58</v>
      </c>
      <c r="K46" s="14">
        <v>104</v>
      </c>
      <c r="L46" s="28">
        <v>270.31939999999997</v>
      </c>
      <c r="M46" s="19">
        <v>54</v>
      </c>
      <c r="N46" s="14">
        <v>94</v>
      </c>
      <c r="O46" s="28">
        <v>244.3272</v>
      </c>
      <c r="P46" s="19">
        <v>49</v>
      </c>
    </row>
    <row r="47" spans="1:16" x14ac:dyDescent="0.2">
      <c r="A47" s="39" t="s">
        <v>78</v>
      </c>
      <c r="B47" s="14">
        <v>307</v>
      </c>
      <c r="C47" s="28">
        <v>149.2646</v>
      </c>
      <c r="D47" s="17">
        <v>107</v>
      </c>
      <c r="E47" s="14">
        <v>250</v>
      </c>
      <c r="F47" s="28">
        <v>119.8259</v>
      </c>
      <c r="G47" s="19">
        <v>113</v>
      </c>
      <c r="H47" s="15">
        <v>255</v>
      </c>
      <c r="I47" s="28">
        <v>121.1879</v>
      </c>
      <c r="J47" s="16">
        <v>111</v>
      </c>
      <c r="K47" s="14">
        <v>255</v>
      </c>
      <c r="L47" s="28">
        <v>120.4563</v>
      </c>
      <c r="M47" s="19">
        <v>105</v>
      </c>
      <c r="N47" s="14">
        <v>245</v>
      </c>
      <c r="O47" s="28">
        <v>115.7325</v>
      </c>
      <c r="P47" s="19">
        <v>103</v>
      </c>
    </row>
    <row r="48" spans="1:16" x14ac:dyDescent="0.2">
      <c r="A48" s="39" t="s">
        <v>79</v>
      </c>
      <c r="B48" s="14">
        <v>58</v>
      </c>
      <c r="C48" s="28">
        <v>466.05059999999997</v>
      </c>
      <c r="D48" s="17">
        <v>27</v>
      </c>
      <c r="E48" s="14">
        <v>48</v>
      </c>
      <c r="F48" s="28">
        <v>385.54219999999998</v>
      </c>
      <c r="G48" s="19">
        <v>35</v>
      </c>
      <c r="H48" s="15">
        <v>47</v>
      </c>
      <c r="I48" s="28">
        <v>377.51</v>
      </c>
      <c r="J48" s="16">
        <v>33</v>
      </c>
      <c r="K48" s="14">
        <v>51</v>
      </c>
      <c r="L48" s="28">
        <v>410.06670000000003</v>
      </c>
      <c r="M48" s="19">
        <v>28</v>
      </c>
      <c r="N48" s="14">
        <v>39</v>
      </c>
      <c r="O48" s="28">
        <v>313.5804</v>
      </c>
      <c r="P48" s="19">
        <v>35</v>
      </c>
    </row>
    <row r="49" spans="1:16" x14ac:dyDescent="0.2">
      <c r="A49" s="39" t="s">
        <v>80</v>
      </c>
      <c r="B49" s="14">
        <v>51</v>
      </c>
      <c r="C49" s="28">
        <v>519.50699999999995</v>
      </c>
      <c r="D49" s="17">
        <v>17</v>
      </c>
      <c r="E49" s="14">
        <v>63</v>
      </c>
      <c r="F49" s="28">
        <v>638.62139999999999</v>
      </c>
      <c r="G49" s="19">
        <v>5</v>
      </c>
      <c r="H49" s="15">
        <v>40</v>
      </c>
      <c r="I49" s="28">
        <v>404.12200000000001</v>
      </c>
      <c r="J49" s="16">
        <v>27</v>
      </c>
      <c r="K49" s="14">
        <v>107</v>
      </c>
      <c r="L49" s="28">
        <v>1080.1533999999999</v>
      </c>
      <c r="M49" s="19">
        <v>2</v>
      </c>
      <c r="N49" s="14">
        <v>76</v>
      </c>
      <c r="O49" s="28">
        <v>767.21180000000004</v>
      </c>
      <c r="P49" s="19">
        <v>3</v>
      </c>
    </row>
    <row r="50" spans="1:16" x14ac:dyDescent="0.2">
      <c r="A50" s="39" t="s">
        <v>81</v>
      </c>
      <c r="B50" s="14">
        <v>202</v>
      </c>
      <c r="C50" s="28">
        <v>131.88740000000001</v>
      </c>
      <c r="D50" s="17">
        <v>113</v>
      </c>
      <c r="E50" s="14">
        <v>182</v>
      </c>
      <c r="F50" s="28">
        <v>116.34229999999999</v>
      </c>
      <c r="G50" s="19">
        <v>116</v>
      </c>
      <c r="H50" s="15">
        <v>181</v>
      </c>
      <c r="I50" s="28">
        <v>114.35209999999999</v>
      </c>
      <c r="J50" s="16">
        <v>114</v>
      </c>
      <c r="K50" s="14">
        <v>185</v>
      </c>
      <c r="L50" s="28">
        <v>116.0086</v>
      </c>
      <c r="M50" s="19">
        <v>109</v>
      </c>
      <c r="N50" s="14">
        <v>157</v>
      </c>
      <c r="O50" s="28">
        <v>98.450500000000005</v>
      </c>
      <c r="P50" s="19">
        <v>109</v>
      </c>
    </row>
    <row r="51" spans="1:16" x14ac:dyDescent="0.2">
      <c r="A51" s="39" t="s">
        <v>82</v>
      </c>
      <c r="B51" s="14">
        <v>23</v>
      </c>
      <c r="C51" s="28">
        <v>535.13260000000002</v>
      </c>
      <c r="D51" s="17">
        <v>15</v>
      </c>
      <c r="E51" s="14">
        <v>25</v>
      </c>
      <c r="F51" s="28">
        <v>588.37369999999999</v>
      </c>
      <c r="G51" s="19">
        <v>10</v>
      </c>
      <c r="H51" s="15">
        <v>16</v>
      </c>
      <c r="I51" s="28">
        <v>379.05709999999999</v>
      </c>
      <c r="J51" s="16">
        <v>31</v>
      </c>
      <c r="K51" s="14">
        <v>23</v>
      </c>
      <c r="L51" s="28">
        <v>542.58079999999995</v>
      </c>
      <c r="M51" s="19">
        <v>9</v>
      </c>
      <c r="N51" s="14">
        <v>10</v>
      </c>
      <c r="O51" s="28">
        <v>235.90469999999999</v>
      </c>
      <c r="P51" s="19">
        <v>54</v>
      </c>
    </row>
    <row r="52" spans="1:16" x14ac:dyDescent="0.2">
      <c r="A52" s="39" t="s">
        <v>83</v>
      </c>
      <c r="B52" s="14">
        <v>60</v>
      </c>
      <c r="C52" s="28">
        <v>671.59169999999995</v>
      </c>
      <c r="D52" s="17">
        <v>7</v>
      </c>
      <c r="E52" s="14">
        <v>56</v>
      </c>
      <c r="F52" s="28">
        <v>627.59159999999997</v>
      </c>
      <c r="G52" s="19">
        <v>6</v>
      </c>
      <c r="H52" s="15">
        <v>41</v>
      </c>
      <c r="I52" s="28">
        <v>460.67419999999998</v>
      </c>
      <c r="J52" s="16">
        <v>17</v>
      </c>
      <c r="K52" s="14">
        <v>33</v>
      </c>
      <c r="L52" s="28">
        <v>371.99860000000001</v>
      </c>
      <c r="M52" s="19">
        <v>31</v>
      </c>
      <c r="N52" s="14">
        <v>32</v>
      </c>
      <c r="O52" s="28">
        <v>360.726</v>
      </c>
      <c r="P52" s="19">
        <v>28</v>
      </c>
    </row>
    <row r="53" spans="1:16" x14ac:dyDescent="0.2">
      <c r="A53" s="39" t="s">
        <v>84</v>
      </c>
      <c r="B53" s="14">
        <v>76</v>
      </c>
      <c r="C53" s="28">
        <v>251.14830000000001</v>
      </c>
      <c r="D53" s="17">
        <v>79</v>
      </c>
      <c r="E53" s="14">
        <v>89</v>
      </c>
      <c r="F53" s="28">
        <v>291.08749999999998</v>
      </c>
      <c r="G53" s="19">
        <v>53</v>
      </c>
      <c r="H53" s="15">
        <v>88</v>
      </c>
      <c r="I53" s="28">
        <v>285.50110000000001</v>
      </c>
      <c r="J53" s="16">
        <v>54</v>
      </c>
      <c r="K53" s="14">
        <v>102</v>
      </c>
      <c r="L53" s="28">
        <v>327.63720000000001</v>
      </c>
      <c r="M53" s="19">
        <v>43</v>
      </c>
      <c r="N53" s="14">
        <v>101</v>
      </c>
      <c r="O53" s="28">
        <v>324.42500000000001</v>
      </c>
      <c r="P53" s="19">
        <v>33</v>
      </c>
    </row>
    <row r="54" spans="1:16" x14ac:dyDescent="0.2">
      <c r="A54" s="39" t="s">
        <v>85</v>
      </c>
      <c r="B54" s="14">
        <v>19</v>
      </c>
      <c r="C54" s="28">
        <v>180.62549999999999</v>
      </c>
      <c r="D54" s="17">
        <v>96</v>
      </c>
      <c r="E54" s="14">
        <v>23</v>
      </c>
      <c r="F54" s="28">
        <v>216.8175</v>
      </c>
      <c r="G54" s="19">
        <v>79</v>
      </c>
      <c r="H54" s="15">
        <v>19</v>
      </c>
      <c r="I54" s="28">
        <v>177.98589999999999</v>
      </c>
      <c r="J54" s="16">
        <v>89</v>
      </c>
      <c r="K54" s="14">
        <v>23</v>
      </c>
      <c r="L54" s="28">
        <v>213.67519999999999</v>
      </c>
      <c r="M54" s="19">
        <v>73</v>
      </c>
      <c r="N54" s="14">
        <v>17</v>
      </c>
      <c r="O54" s="28">
        <v>157.93389999999999</v>
      </c>
      <c r="P54" s="19">
        <v>90</v>
      </c>
    </row>
    <row r="55" spans="1:16" x14ac:dyDescent="0.2">
      <c r="A55" s="39" t="s">
        <v>86</v>
      </c>
      <c r="B55" s="14">
        <v>95</v>
      </c>
      <c r="C55" s="28">
        <v>360.44920000000002</v>
      </c>
      <c r="D55" s="17">
        <v>46</v>
      </c>
      <c r="E55" s="14">
        <v>97</v>
      </c>
      <c r="F55" s="28">
        <v>364.55200000000002</v>
      </c>
      <c r="G55" s="19">
        <v>38</v>
      </c>
      <c r="H55" s="15">
        <v>77</v>
      </c>
      <c r="I55" s="28">
        <v>286.78910000000002</v>
      </c>
      <c r="J55" s="16">
        <v>53</v>
      </c>
      <c r="K55" s="14">
        <v>78</v>
      </c>
      <c r="L55" s="28">
        <v>288.57889999999998</v>
      </c>
      <c r="M55" s="19">
        <v>50</v>
      </c>
      <c r="N55" s="14">
        <v>81</v>
      </c>
      <c r="O55" s="28">
        <v>299.67809999999997</v>
      </c>
      <c r="P55" s="19">
        <v>38</v>
      </c>
    </row>
    <row r="56" spans="1:16" x14ac:dyDescent="0.2">
      <c r="A56" s="39" t="s">
        <v>87</v>
      </c>
      <c r="B56" s="14">
        <v>50</v>
      </c>
      <c r="C56" s="28">
        <v>400.28820000000002</v>
      </c>
      <c r="D56" s="17">
        <v>39</v>
      </c>
      <c r="E56" s="14">
        <v>76</v>
      </c>
      <c r="F56" s="28">
        <v>603.79759999999999</v>
      </c>
      <c r="G56" s="19">
        <v>8</v>
      </c>
      <c r="H56" s="15">
        <v>66</v>
      </c>
      <c r="I56" s="28">
        <v>522.02800000000002</v>
      </c>
      <c r="J56" s="16">
        <v>8</v>
      </c>
      <c r="K56" s="14">
        <v>54</v>
      </c>
      <c r="L56" s="28">
        <v>425.83390000000003</v>
      </c>
      <c r="M56" s="19">
        <v>26</v>
      </c>
      <c r="N56" s="14">
        <v>39</v>
      </c>
      <c r="O56" s="28">
        <v>307.54669999999999</v>
      </c>
      <c r="P56" s="19">
        <v>37</v>
      </c>
    </row>
    <row r="57" spans="1:16" x14ac:dyDescent="0.2">
      <c r="A57" s="39" t="s">
        <v>88</v>
      </c>
      <c r="B57" s="14">
        <v>20</v>
      </c>
      <c r="C57" s="28">
        <v>375.5163</v>
      </c>
      <c r="D57" s="17">
        <v>41</v>
      </c>
      <c r="E57" s="14">
        <v>16</v>
      </c>
      <c r="F57" s="28">
        <v>300.86500000000001</v>
      </c>
      <c r="G57" s="19">
        <v>51</v>
      </c>
      <c r="H57" s="15">
        <v>21</v>
      </c>
      <c r="I57" s="28">
        <v>392.96409999999997</v>
      </c>
      <c r="J57" s="16">
        <v>29</v>
      </c>
      <c r="K57" s="14">
        <v>11</v>
      </c>
      <c r="L57" s="28">
        <v>205.4922</v>
      </c>
      <c r="M57" s="19">
        <v>78</v>
      </c>
      <c r="N57" s="14">
        <v>11</v>
      </c>
      <c r="O57" s="28">
        <v>205.4922</v>
      </c>
      <c r="P57" s="19">
        <v>60</v>
      </c>
    </row>
    <row r="58" spans="1:16" x14ac:dyDescent="0.2">
      <c r="A58" s="39" t="s">
        <v>89</v>
      </c>
      <c r="B58" s="14">
        <v>183</v>
      </c>
      <c r="C58" s="28">
        <v>275.82670000000002</v>
      </c>
      <c r="D58" s="17">
        <v>71</v>
      </c>
      <c r="E58" s="14">
        <v>102</v>
      </c>
      <c r="F58" s="28">
        <v>152.99459999999999</v>
      </c>
      <c r="G58" s="19">
        <v>104</v>
      </c>
      <c r="H58" s="15">
        <v>114</v>
      </c>
      <c r="I58" s="28">
        <v>170.13149999999999</v>
      </c>
      <c r="J58" s="16">
        <v>94</v>
      </c>
      <c r="K58" s="14">
        <v>106</v>
      </c>
      <c r="L58" s="28">
        <v>157.51310000000001</v>
      </c>
      <c r="M58" s="19">
        <v>91</v>
      </c>
      <c r="N58" s="14">
        <v>88</v>
      </c>
      <c r="O58" s="28">
        <v>130.76560000000001</v>
      </c>
      <c r="P58" s="19">
        <v>95</v>
      </c>
    </row>
    <row r="59" spans="1:16" x14ac:dyDescent="0.2">
      <c r="A59" s="39" t="s">
        <v>90</v>
      </c>
      <c r="B59" s="14">
        <v>13</v>
      </c>
      <c r="C59" s="28" t="s">
        <v>41</v>
      </c>
      <c r="D59" s="17" t="s">
        <v>41</v>
      </c>
      <c r="E59" s="14">
        <v>14</v>
      </c>
      <c r="F59" s="28" t="s">
        <v>41</v>
      </c>
      <c r="G59" s="19" t="s">
        <v>41</v>
      </c>
      <c r="H59" s="15">
        <v>10</v>
      </c>
      <c r="I59" s="28" t="s">
        <v>41</v>
      </c>
      <c r="J59" s="16" t="s">
        <v>41</v>
      </c>
      <c r="K59" s="14">
        <v>14</v>
      </c>
      <c r="L59" s="28" t="s">
        <v>41</v>
      </c>
      <c r="M59" s="19" t="s">
        <v>41</v>
      </c>
      <c r="N59" s="14">
        <v>11</v>
      </c>
      <c r="O59" s="28" t="s">
        <v>41</v>
      </c>
      <c r="P59" s="19" t="s">
        <v>41</v>
      </c>
    </row>
    <row r="60" spans="1:16" x14ac:dyDescent="0.2">
      <c r="A60" s="39" t="s">
        <v>91</v>
      </c>
      <c r="B60" s="14">
        <v>52</v>
      </c>
      <c r="C60" s="28">
        <v>277.24459999999999</v>
      </c>
      <c r="D60" s="17">
        <v>70</v>
      </c>
      <c r="E60" s="14">
        <v>50</v>
      </c>
      <c r="F60" s="28">
        <v>266.45350000000002</v>
      </c>
      <c r="G60" s="19">
        <v>60</v>
      </c>
      <c r="H60" s="15">
        <v>78</v>
      </c>
      <c r="I60" s="28">
        <v>415.80040000000002</v>
      </c>
      <c r="J60" s="16">
        <v>25</v>
      </c>
      <c r="K60" s="14">
        <v>50</v>
      </c>
      <c r="L60" s="28">
        <v>267.32249999999999</v>
      </c>
      <c r="M60" s="19">
        <v>56</v>
      </c>
      <c r="N60" s="14">
        <v>36</v>
      </c>
      <c r="O60" s="28">
        <v>192.47219999999999</v>
      </c>
      <c r="P60" s="19">
        <v>69</v>
      </c>
    </row>
    <row r="61" spans="1:16" x14ac:dyDescent="0.2">
      <c r="A61" s="39" t="s">
        <v>92</v>
      </c>
      <c r="B61" s="14">
        <v>172</v>
      </c>
      <c r="C61" s="28">
        <v>116.7012</v>
      </c>
      <c r="D61" s="17">
        <v>118</v>
      </c>
      <c r="E61" s="14">
        <v>181</v>
      </c>
      <c r="F61" s="28">
        <v>121.3015</v>
      </c>
      <c r="G61" s="19">
        <v>112</v>
      </c>
      <c r="H61" s="15">
        <v>124</v>
      </c>
      <c r="I61" s="28">
        <v>82.319800000000001</v>
      </c>
      <c r="J61" s="16">
        <v>119</v>
      </c>
      <c r="K61" s="14">
        <v>131</v>
      </c>
      <c r="L61" s="28">
        <v>86.150800000000004</v>
      </c>
      <c r="M61" s="19">
        <v>118</v>
      </c>
      <c r="N61" s="14">
        <v>143</v>
      </c>
      <c r="O61" s="28">
        <v>94.042400000000001</v>
      </c>
      <c r="P61" s="19">
        <v>112</v>
      </c>
    </row>
    <row r="62" spans="1:16" x14ac:dyDescent="0.2">
      <c r="A62" s="39" t="s">
        <v>93</v>
      </c>
      <c r="B62" s="14">
        <v>22</v>
      </c>
      <c r="C62" s="28">
        <v>150.10919999999999</v>
      </c>
      <c r="D62" s="17">
        <v>106</v>
      </c>
      <c r="E62" s="14">
        <v>29</v>
      </c>
      <c r="F62" s="28">
        <v>196.55690000000001</v>
      </c>
      <c r="G62" s="19">
        <v>89</v>
      </c>
      <c r="H62" s="15">
        <v>26</v>
      </c>
      <c r="I62" s="28">
        <v>174.52010000000001</v>
      </c>
      <c r="J62" s="16">
        <v>93</v>
      </c>
      <c r="K62" s="14">
        <v>20</v>
      </c>
      <c r="L62" s="28">
        <v>133.51130000000001</v>
      </c>
      <c r="M62" s="19">
        <v>97</v>
      </c>
      <c r="N62" s="14">
        <v>26</v>
      </c>
      <c r="O62" s="28">
        <v>173.56479999999999</v>
      </c>
      <c r="P62" s="19">
        <v>84</v>
      </c>
    </row>
    <row r="63" spans="1:16" x14ac:dyDescent="0.2">
      <c r="A63" s="39" t="s">
        <v>94</v>
      </c>
      <c r="B63" s="14">
        <v>587</v>
      </c>
      <c r="C63" s="28">
        <v>307.01799999999997</v>
      </c>
      <c r="D63" s="17">
        <v>60</v>
      </c>
      <c r="E63" s="14">
        <v>484</v>
      </c>
      <c r="F63" s="28">
        <v>248.53139999999999</v>
      </c>
      <c r="G63" s="19">
        <v>68</v>
      </c>
      <c r="H63" s="15">
        <v>475</v>
      </c>
      <c r="I63" s="28">
        <v>240.09790000000001</v>
      </c>
      <c r="J63" s="16">
        <v>62</v>
      </c>
      <c r="K63" s="14">
        <v>560</v>
      </c>
      <c r="L63" s="28">
        <v>278.86919999999998</v>
      </c>
      <c r="M63" s="19">
        <v>52</v>
      </c>
      <c r="N63" s="14">
        <v>488</v>
      </c>
      <c r="O63" s="28">
        <v>243.0146</v>
      </c>
      <c r="P63" s="19">
        <v>51</v>
      </c>
    </row>
    <row r="64" spans="1:16" x14ac:dyDescent="0.2">
      <c r="A64" s="39" t="s">
        <v>95</v>
      </c>
      <c r="B64" s="14">
        <v>84</v>
      </c>
      <c r="C64" s="28">
        <v>499.6431</v>
      </c>
      <c r="D64" s="17">
        <v>22</v>
      </c>
      <c r="E64" s="14">
        <v>100</v>
      </c>
      <c r="F64" s="28">
        <v>594.28300000000002</v>
      </c>
      <c r="G64" s="19">
        <v>9</v>
      </c>
      <c r="H64" s="15">
        <v>87</v>
      </c>
      <c r="I64" s="28">
        <v>517.08770000000004</v>
      </c>
      <c r="J64" s="16">
        <v>9</v>
      </c>
      <c r="K64" s="14">
        <v>72</v>
      </c>
      <c r="L64" s="28">
        <v>426.28769999999997</v>
      </c>
      <c r="M64" s="19">
        <v>25</v>
      </c>
      <c r="N64" s="14">
        <v>50</v>
      </c>
      <c r="O64" s="28">
        <v>296.03320000000002</v>
      </c>
      <c r="P64" s="19">
        <v>40</v>
      </c>
    </row>
    <row r="65" spans="1:16" x14ac:dyDescent="0.2">
      <c r="A65" s="39" t="s">
        <v>96</v>
      </c>
      <c r="B65" s="14">
        <v>20</v>
      </c>
      <c r="C65" s="28">
        <v>311.81790000000001</v>
      </c>
      <c r="D65" s="17">
        <v>56</v>
      </c>
      <c r="E65" s="14">
        <v>23</v>
      </c>
      <c r="F65" s="28">
        <v>352.97730000000001</v>
      </c>
      <c r="G65" s="19">
        <v>41</v>
      </c>
      <c r="H65" s="15">
        <v>15</v>
      </c>
      <c r="I65" s="28">
        <v>226.4151</v>
      </c>
      <c r="J65" s="16">
        <v>71</v>
      </c>
      <c r="K65" s="14">
        <v>7</v>
      </c>
      <c r="L65" s="28">
        <v>104.74339999999999</v>
      </c>
      <c r="M65" s="19">
        <v>114</v>
      </c>
      <c r="N65" s="14">
        <v>12</v>
      </c>
      <c r="O65" s="28">
        <v>179.56010000000001</v>
      </c>
      <c r="P65" s="19">
        <v>78</v>
      </c>
    </row>
    <row r="66" spans="1:16" x14ac:dyDescent="0.2">
      <c r="A66" s="39" t="s">
        <v>97</v>
      </c>
      <c r="B66" s="14">
        <v>179</v>
      </c>
      <c r="C66" s="28">
        <v>608.20219999999995</v>
      </c>
      <c r="D66" s="17">
        <v>11</v>
      </c>
      <c r="E66" s="14">
        <v>168</v>
      </c>
      <c r="F66" s="28">
        <v>568.52790000000005</v>
      </c>
      <c r="G66" s="19">
        <v>12</v>
      </c>
      <c r="H66" s="15">
        <v>218</v>
      </c>
      <c r="I66" s="28">
        <v>735.66629999999998</v>
      </c>
      <c r="J66" s="16">
        <v>4</v>
      </c>
      <c r="K66" s="14">
        <v>205</v>
      </c>
      <c r="L66" s="28">
        <v>689.19150000000002</v>
      </c>
      <c r="M66" s="19">
        <v>6</v>
      </c>
      <c r="N66" s="14">
        <v>239</v>
      </c>
      <c r="O66" s="28">
        <v>803.49639999999999</v>
      </c>
      <c r="P66" s="19">
        <v>2</v>
      </c>
    </row>
    <row r="67" spans="1:16" x14ac:dyDescent="0.2">
      <c r="A67" s="39" t="s">
        <v>98</v>
      </c>
      <c r="B67" s="14">
        <v>32</v>
      </c>
      <c r="C67" s="28">
        <v>144.73089999999999</v>
      </c>
      <c r="D67" s="17">
        <v>109</v>
      </c>
      <c r="E67" s="14">
        <v>39</v>
      </c>
      <c r="F67" s="28">
        <v>173.6343</v>
      </c>
      <c r="G67" s="19">
        <v>97</v>
      </c>
      <c r="H67" s="15">
        <v>22</v>
      </c>
      <c r="I67" s="28">
        <v>95.706299999999999</v>
      </c>
      <c r="J67" s="16">
        <v>117</v>
      </c>
      <c r="K67" s="14">
        <v>29</v>
      </c>
      <c r="L67" s="28">
        <v>124.00579999999999</v>
      </c>
      <c r="M67" s="19">
        <v>103</v>
      </c>
      <c r="N67" s="14">
        <v>28</v>
      </c>
      <c r="O67" s="28">
        <v>119.7298</v>
      </c>
      <c r="P67" s="19">
        <v>99</v>
      </c>
    </row>
    <row r="68" spans="1:16" x14ac:dyDescent="0.2">
      <c r="A68" s="39" t="s">
        <v>99</v>
      </c>
      <c r="B68" s="14">
        <v>153</v>
      </c>
      <c r="C68" s="28">
        <v>124.9265</v>
      </c>
      <c r="D68" s="17">
        <v>115</v>
      </c>
      <c r="E68" s="14">
        <v>145</v>
      </c>
      <c r="F68" s="28">
        <v>116.45180000000001</v>
      </c>
      <c r="G68" s="19">
        <v>115</v>
      </c>
      <c r="H68" s="15">
        <v>147</v>
      </c>
      <c r="I68" s="28">
        <v>116.6991</v>
      </c>
      <c r="J68" s="16">
        <v>113</v>
      </c>
      <c r="K68" s="14">
        <v>121</v>
      </c>
      <c r="L68" s="28">
        <v>95.160899999999998</v>
      </c>
      <c r="M68" s="19">
        <v>116</v>
      </c>
      <c r="N68" s="14">
        <v>146</v>
      </c>
      <c r="O68" s="28">
        <v>114.8223</v>
      </c>
      <c r="P68" s="19">
        <v>105</v>
      </c>
    </row>
    <row r="69" spans="1:16" x14ac:dyDescent="0.2">
      <c r="A69" s="39" t="s">
        <v>100</v>
      </c>
      <c r="B69" s="14">
        <v>25</v>
      </c>
      <c r="C69" s="28">
        <v>274.30329999999998</v>
      </c>
      <c r="D69" s="17">
        <v>72</v>
      </c>
      <c r="E69" s="14">
        <v>20</v>
      </c>
      <c r="F69" s="28">
        <v>222.66759999999999</v>
      </c>
      <c r="G69" s="19">
        <v>76</v>
      </c>
      <c r="H69" s="15">
        <v>14</v>
      </c>
      <c r="I69" s="28">
        <v>157.97790000000001</v>
      </c>
      <c r="J69" s="16">
        <v>100</v>
      </c>
      <c r="K69" s="14">
        <v>21</v>
      </c>
      <c r="L69" s="28">
        <v>238.7449</v>
      </c>
      <c r="M69" s="19">
        <v>63</v>
      </c>
      <c r="N69" s="14">
        <v>14</v>
      </c>
      <c r="O69" s="28">
        <v>159.16329999999999</v>
      </c>
      <c r="P69" s="19">
        <v>88</v>
      </c>
    </row>
    <row r="70" spans="1:16" x14ac:dyDescent="0.2">
      <c r="A70" s="39" t="s">
        <v>101</v>
      </c>
      <c r="B70" s="14">
        <v>40</v>
      </c>
      <c r="C70" s="28">
        <v>629.32659999999998</v>
      </c>
      <c r="D70" s="17">
        <v>9</v>
      </c>
      <c r="E70" s="14">
        <v>41</v>
      </c>
      <c r="F70" s="28">
        <v>658.10590000000002</v>
      </c>
      <c r="G70" s="19">
        <v>3</v>
      </c>
      <c r="H70" s="15">
        <v>31</v>
      </c>
      <c r="I70" s="28">
        <v>504.63940000000002</v>
      </c>
      <c r="J70" s="16">
        <v>11</v>
      </c>
      <c r="K70" s="14">
        <v>32</v>
      </c>
      <c r="L70" s="28">
        <v>526.74900000000002</v>
      </c>
      <c r="M70" s="19">
        <v>12</v>
      </c>
      <c r="N70" s="14">
        <v>27</v>
      </c>
      <c r="O70" s="28">
        <v>444.44439999999997</v>
      </c>
      <c r="P70" s="19">
        <v>12</v>
      </c>
    </row>
    <row r="71" spans="1:16" x14ac:dyDescent="0.2">
      <c r="A71" s="39" t="s">
        <v>102</v>
      </c>
      <c r="B71" s="14">
        <v>588</v>
      </c>
      <c r="C71" s="28">
        <v>290.61149999999998</v>
      </c>
      <c r="D71" s="17">
        <v>64</v>
      </c>
      <c r="E71" s="14">
        <v>506</v>
      </c>
      <c r="F71" s="28">
        <v>248.64619999999999</v>
      </c>
      <c r="G71" s="19">
        <v>67</v>
      </c>
      <c r="H71" s="15">
        <v>465</v>
      </c>
      <c r="I71" s="28">
        <v>227.16839999999999</v>
      </c>
      <c r="J71" s="16">
        <v>69</v>
      </c>
      <c r="K71" s="14">
        <v>437</v>
      </c>
      <c r="L71" s="28">
        <v>212.2379</v>
      </c>
      <c r="M71" s="19">
        <v>74</v>
      </c>
      <c r="N71" s="14">
        <v>365</v>
      </c>
      <c r="O71" s="28">
        <v>177.2697</v>
      </c>
      <c r="P71" s="19">
        <v>80</v>
      </c>
    </row>
    <row r="72" spans="1:16" x14ac:dyDescent="0.2">
      <c r="A72" s="39" t="s">
        <v>103</v>
      </c>
      <c r="B72" s="14">
        <v>52</v>
      </c>
      <c r="C72" s="28">
        <v>137.953</v>
      </c>
      <c r="D72" s="17">
        <v>111</v>
      </c>
      <c r="E72" s="14">
        <v>57</v>
      </c>
      <c r="F72" s="28">
        <v>146.983</v>
      </c>
      <c r="G72" s="19">
        <v>105</v>
      </c>
      <c r="H72" s="15">
        <v>69</v>
      </c>
      <c r="I72" s="28">
        <v>174.94040000000001</v>
      </c>
      <c r="J72" s="16">
        <v>92</v>
      </c>
      <c r="K72" s="14">
        <v>70</v>
      </c>
      <c r="L72" s="28">
        <v>174.3245</v>
      </c>
      <c r="M72" s="19">
        <v>86</v>
      </c>
      <c r="N72" s="14">
        <v>70</v>
      </c>
      <c r="O72" s="28">
        <v>174.3245</v>
      </c>
      <c r="P72" s="19">
        <v>82</v>
      </c>
    </row>
    <row r="73" spans="1:16" x14ac:dyDescent="0.2">
      <c r="A73" s="39" t="s">
        <v>104</v>
      </c>
      <c r="B73" s="14">
        <v>40</v>
      </c>
      <c r="C73" s="28">
        <v>350.6619</v>
      </c>
      <c r="D73" s="17">
        <v>48</v>
      </c>
      <c r="E73" s="14">
        <v>42</v>
      </c>
      <c r="F73" s="28">
        <v>367.64710000000002</v>
      </c>
      <c r="G73" s="19">
        <v>37</v>
      </c>
      <c r="H73" s="15">
        <v>42</v>
      </c>
      <c r="I73" s="28">
        <v>367.61489999999998</v>
      </c>
      <c r="J73" s="16">
        <v>38</v>
      </c>
      <c r="K73" s="14">
        <v>51</v>
      </c>
      <c r="L73" s="28">
        <v>445.60939999999999</v>
      </c>
      <c r="M73" s="19">
        <v>21</v>
      </c>
      <c r="N73" s="14">
        <v>32</v>
      </c>
      <c r="O73" s="28">
        <v>279.59809999999999</v>
      </c>
      <c r="P73" s="19">
        <v>42</v>
      </c>
    </row>
    <row r="74" spans="1:16" x14ac:dyDescent="0.2">
      <c r="A74" s="39" t="s">
        <v>105</v>
      </c>
      <c r="B74" s="14">
        <v>135</v>
      </c>
      <c r="C74" s="28">
        <v>305.96980000000002</v>
      </c>
      <c r="D74" s="17">
        <v>61</v>
      </c>
      <c r="E74" s="14">
        <v>162</v>
      </c>
      <c r="F74" s="28">
        <v>368.76850000000002</v>
      </c>
      <c r="G74" s="19">
        <v>36</v>
      </c>
      <c r="H74" s="15">
        <v>170</v>
      </c>
      <c r="I74" s="28">
        <v>388.10129999999998</v>
      </c>
      <c r="J74" s="16">
        <v>30</v>
      </c>
      <c r="K74" s="14">
        <v>130</v>
      </c>
      <c r="L74" s="28">
        <v>297.53730000000002</v>
      </c>
      <c r="M74" s="19">
        <v>48</v>
      </c>
      <c r="N74" s="14">
        <v>107</v>
      </c>
      <c r="O74" s="28">
        <v>244.89609999999999</v>
      </c>
      <c r="P74" s="19">
        <v>48</v>
      </c>
    </row>
    <row r="75" spans="1:16" x14ac:dyDescent="0.2">
      <c r="A75" s="39" t="s">
        <v>106</v>
      </c>
      <c r="B75" s="14">
        <v>95</v>
      </c>
      <c r="C75" s="28">
        <v>442.18950000000001</v>
      </c>
      <c r="D75" s="17">
        <v>31</v>
      </c>
      <c r="E75" s="14">
        <v>88</v>
      </c>
      <c r="F75" s="28">
        <v>407.8417</v>
      </c>
      <c r="G75" s="19">
        <v>30</v>
      </c>
      <c r="H75" s="15">
        <v>63</v>
      </c>
      <c r="I75" s="28">
        <v>291.45080000000002</v>
      </c>
      <c r="J75" s="16">
        <v>51</v>
      </c>
      <c r="K75" s="14">
        <v>103</v>
      </c>
      <c r="L75" s="28">
        <v>476.74149999999997</v>
      </c>
      <c r="M75" s="19">
        <v>18</v>
      </c>
      <c r="N75" s="14">
        <v>78</v>
      </c>
      <c r="O75" s="28">
        <v>361.02749999999997</v>
      </c>
      <c r="P75" s="19">
        <v>26</v>
      </c>
    </row>
    <row r="76" spans="1:16" x14ac:dyDescent="0.2">
      <c r="A76" s="39" t="s">
        <v>107</v>
      </c>
      <c r="B76" s="14">
        <v>539</v>
      </c>
      <c r="C76" s="28">
        <v>254.26570000000001</v>
      </c>
      <c r="D76" s="17">
        <v>78</v>
      </c>
      <c r="E76" s="14">
        <v>435</v>
      </c>
      <c r="F76" s="28">
        <v>199.7355</v>
      </c>
      <c r="G76" s="19">
        <v>87</v>
      </c>
      <c r="H76" s="15">
        <v>421</v>
      </c>
      <c r="I76" s="28">
        <v>188.7681</v>
      </c>
      <c r="J76" s="16">
        <v>85</v>
      </c>
      <c r="K76" s="14">
        <v>479</v>
      </c>
      <c r="L76" s="28">
        <v>210.4708</v>
      </c>
      <c r="M76" s="19">
        <v>75</v>
      </c>
      <c r="N76" s="14">
        <v>401</v>
      </c>
      <c r="O76" s="28">
        <v>176.1979</v>
      </c>
      <c r="P76" s="19">
        <v>81</v>
      </c>
    </row>
    <row r="77" spans="1:16" x14ac:dyDescent="0.2">
      <c r="A77" s="39" t="s">
        <v>108</v>
      </c>
      <c r="B77" s="14">
        <v>32</v>
      </c>
      <c r="C77" s="28">
        <v>407.79919999999998</v>
      </c>
      <c r="D77" s="17">
        <v>35</v>
      </c>
      <c r="E77" s="14">
        <v>33</v>
      </c>
      <c r="F77" s="28">
        <v>419.26060000000001</v>
      </c>
      <c r="G77" s="19">
        <v>27</v>
      </c>
      <c r="H77" s="15">
        <v>27</v>
      </c>
      <c r="I77" s="28">
        <v>342.37889999999999</v>
      </c>
      <c r="J77" s="16">
        <v>39</v>
      </c>
      <c r="K77" s="14">
        <v>33</v>
      </c>
      <c r="L77" s="28">
        <v>417.56299999999999</v>
      </c>
      <c r="M77" s="19">
        <v>27</v>
      </c>
      <c r="N77" s="14">
        <v>19</v>
      </c>
      <c r="O77" s="28">
        <v>240.41499999999999</v>
      </c>
      <c r="P77" s="19">
        <v>52</v>
      </c>
    </row>
    <row r="78" spans="1:16" x14ac:dyDescent="0.2">
      <c r="A78" s="39" t="s">
        <v>109</v>
      </c>
      <c r="B78" s="14">
        <v>10</v>
      </c>
      <c r="C78" s="28">
        <v>315.1592</v>
      </c>
      <c r="D78" s="17">
        <v>55</v>
      </c>
      <c r="E78" s="14">
        <v>4</v>
      </c>
      <c r="F78" s="28">
        <v>123.4568</v>
      </c>
      <c r="G78" s="19">
        <v>111</v>
      </c>
      <c r="H78" s="15">
        <v>6</v>
      </c>
      <c r="I78" s="28">
        <v>182.3708</v>
      </c>
      <c r="J78" s="16">
        <v>88</v>
      </c>
      <c r="K78" s="14">
        <v>2</v>
      </c>
      <c r="L78" s="28">
        <v>60.882800000000003</v>
      </c>
      <c r="M78" s="19">
        <v>119</v>
      </c>
      <c r="N78" s="14">
        <v>3</v>
      </c>
      <c r="O78" s="28">
        <v>91.324200000000005</v>
      </c>
      <c r="P78" s="19">
        <v>113</v>
      </c>
    </row>
    <row r="79" spans="1:16" x14ac:dyDescent="0.2">
      <c r="A79" s="39" t="s">
        <v>110</v>
      </c>
      <c r="B79" s="14">
        <v>0</v>
      </c>
      <c r="C79" s="28" t="s">
        <v>41</v>
      </c>
      <c r="D79" s="17" t="s">
        <v>41</v>
      </c>
      <c r="E79" s="14">
        <v>1</v>
      </c>
      <c r="F79" s="28" t="s">
        <v>41</v>
      </c>
      <c r="G79" s="19" t="s">
        <v>41</v>
      </c>
      <c r="H79" s="15">
        <v>1</v>
      </c>
      <c r="I79" s="28" t="s">
        <v>41</v>
      </c>
      <c r="J79" s="16" t="s">
        <v>41</v>
      </c>
      <c r="K79" s="14">
        <v>0</v>
      </c>
      <c r="L79" s="28" t="s">
        <v>41</v>
      </c>
      <c r="M79" s="19" t="s">
        <v>41</v>
      </c>
      <c r="N79" s="14">
        <v>0</v>
      </c>
      <c r="O79" s="28" t="s">
        <v>41</v>
      </c>
      <c r="P79" s="19" t="s">
        <v>41</v>
      </c>
    </row>
    <row r="80" spans="1:16" x14ac:dyDescent="0.2">
      <c r="A80" s="39" t="s">
        <v>111</v>
      </c>
      <c r="B80" s="14">
        <v>395</v>
      </c>
      <c r="C80" s="28">
        <v>499.60160000000002</v>
      </c>
      <c r="D80" s="17">
        <v>23</v>
      </c>
      <c r="E80" s="14">
        <v>337</v>
      </c>
      <c r="F80" s="28">
        <v>415.79790000000003</v>
      </c>
      <c r="G80" s="19">
        <v>28</v>
      </c>
      <c r="H80" s="15">
        <v>329</v>
      </c>
      <c r="I80" s="28">
        <v>395.8895</v>
      </c>
      <c r="J80" s="16">
        <v>28</v>
      </c>
      <c r="K80" s="14">
        <v>316</v>
      </c>
      <c r="L80" s="28">
        <v>371.0401</v>
      </c>
      <c r="M80" s="19">
        <v>32</v>
      </c>
      <c r="N80" s="14">
        <v>293</v>
      </c>
      <c r="O80" s="28">
        <v>344.03399999999999</v>
      </c>
      <c r="P80" s="19">
        <v>29</v>
      </c>
    </row>
    <row r="81" spans="1:16" x14ac:dyDescent="0.2">
      <c r="A81" s="39" t="s">
        <v>112</v>
      </c>
      <c r="B81" s="14">
        <v>384</v>
      </c>
      <c r="C81" s="28">
        <v>418.29610000000002</v>
      </c>
      <c r="D81" s="17">
        <v>34</v>
      </c>
      <c r="E81" s="14">
        <v>373</v>
      </c>
      <c r="F81" s="28">
        <v>403.2432</v>
      </c>
      <c r="G81" s="19">
        <v>32</v>
      </c>
      <c r="H81" s="15">
        <v>477</v>
      </c>
      <c r="I81" s="28">
        <v>511.75319999999999</v>
      </c>
      <c r="J81" s="16">
        <v>10</v>
      </c>
      <c r="K81" s="14">
        <v>379</v>
      </c>
      <c r="L81" s="28">
        <v>403.89620000000002</v>
      </c>
      <c r="M81" s="19">
        <v>29</v>
      </c>
      <c r="N81" s="14">
        <v>389</v>
      </c>
      <c r="O81" s="28">
        <v>414.55309999999997</v>
      </c>
      <c r="P81" s="19">
        <v>16</v>
      </c>
    </row>
    <row r="82" spans="1:16" x14ac:dyDescent="0.2">
      <c r="A82" s="39" t="s">
        <v>113</v>
      </c>
      <c r="B82" s="14">
        <v>104</v>
      </c>
      <c r="C82" s="28">
        <v>423.6943</v>
      </c>
      <c r="D82" s="17">
        <v>33</v>
      </c>
      <c r="E82" s="14">
        <v>89</v>
      </c>
      <c r="F82" s="28">
        <v>358.48070000000001</v>
      </c>
      <c r="G82" s="19">
        <v>40</v>
      </c>
      <c r="H82" s="15">
        <v>81</v>
      </c>
      <c r="I82" s="28">
        <v>323.26299999999998</v>
      </c>
      <c r="J82" s="16">
        <v>44</v>
      </c>
      <c r="K82" s="14">
        <v>58</v>
      </c>
      <c r="L82" s="28">
        <v>229.69390000000001</v>
      </c>
      <c r="M82" s="19">
        <v>68</v>
      </c>
      <c r="N82" s="14">
        <v>68</v>
      </c>
      <c r="O82" s="28">
        <v>269.29629999999997</v>
      </c>
      <c r="P82" s="19">
        <v>47</v>
      </c>
    </row>
    <row r="83" spans="1:16" x14ac:dyDescent="0.2">
      <c r="A83" s="39" t="s">
        <v>114</v>
      </c>
      <c r="B83" s="14">
        <v>143</v>
      </c>
      <c r="C83" s="28">
        <v>1049.3871999999999</v>
      </c>
      <c r="D83" s="17">
        <v>1</v>
      </c>
      <c r="E83" s="14">
        <v>157</v>
      </c>
      <c r="F83" s="28">
        <v>1166.3324</v>
      </c>
      <c r="G83" s="19">
        <v>1</v>
      </c>
      <c r="H83" s="15">
        <v>106</v>
      </c>
      <c r="I83" s="28">
        <v>795.13909999999998</v>
      </c>
      <c r="J83" s="16">
        <v>3</v>
      </c>
      <c r="K83" s="14">
        <v>93</v>
      </c>
      <c r="L83" s="28">
        <v>701.30460000000005</v>
      </c>
      <c r="M83" s="19">
        <v>5</v>
      </c>
      <c r="N83" s="14">
        <v>80</v>
      </c>
      <c r="O83" s="28">
        <v>603.27279999999996</v>
      </c>
      <c r="P83" s="19">
        <v>6</v>
      </c>
    </row>
    <row r="84" spans="1:16" x14ac:dyDescent="0.2">
      <c r="A84" s="39" t="s">
        <v>115</v>
      </c>
      <c r="B84" s="14">
        <v>63</v>
      </c>
      <c r="C84" s="28">
        <v>208.19560000000001</v>
      </c>
      <c r="D84" s="17">
        <v>92</v>
      </c>
      <c r="E84" s="14">
        <v>62</v>
      </c>
      <c r="F84" s="28">
        <v>202.69390000000001</v>
      </c>
      <c r="G84" s="19">
        <v>86</v>
      </c>
      <c r="H84" s="15">
        <v>59</v>
      </c>
      <c r="I84" s="28">
        <v>191.23560000000001</v>
      </c>
      <c r="J84" s="16">
        <v>83</v>
      </c>
      <c r="K84" s="14">
        <v>47</v>
      </c>
      <c r="L84" s="28">
        <v>151.70590000000001</v>
      </c>
      <c r="M84" s="19">
        <v>93</v>
      </c>
      <c r="N84" s="14">
        <v>46</v>
      </c>
      <c r="O84" s="28">
        <v>148.47810000000001</v>
      </c>
      <c r="P84" s="19">
        <v>92</v>
      </c>
    </row>
    <row r="85" spans="1:16" x14ac:dyDescent="0.2">
      <c r="A85" s="39" t="s">
        <v>116</v>
      </c>
      <c r="B85" s="14">
        <v>37</v>
      </c>
      <c r="C85" s="28">
        <v>311.65769999999998</v>
      </c>
      <c r="D85" s="17">
        <v>57</v>
      </c>
      <c r="E85" s="14">
        <v>22</v>
      </c>
      <c r="F85" s="28">
        <v>183.90039999999999</v>
      </c>
      <c r="G85" s="19">
        <v>91</v>
      </c>
      <c r="H85" s="15">
        <v>25</v>
      </c>
      <c r="I85" s="28">
        <v>206.52619999999999</v>
      </c>
      <c r="J85" s="16">
        <v>77</v>
      </c>
      <c r="K85" s="14">
        <v>43</v>
      </c>
      <c r="L85" s="28">
        <v>354.84399999999999</v>
      </c>
      <c r="M85" s="19">
        <v>41</v>
      </c>
      <c r="N85" s="14">
        <v>11</v>
      </c>
      <c r="O85" s="28">
        <v>90.774100000000004</v>
      </c>
      <c r="P85" s="19">
        <v>114</v>
      </c>
    </row>
    <row r="86" spans="1:16" x14ac:dyDescent="0.2">
      <c r="A86" s="39" t="s">
        <v>117</v>
      </c>
      <c r="B86" s="14">
        <v>7</v>
      </c>
      <c r="C86" s="28">
        <v>178.16239999999999</v>
      </c>
      <c r="D86" s="17">
        <v>97</v>
      </c>
      <c r="E86" s="14">
        <v>16</v>
      </c>
      <c r="F86" s="28">
        <v>404.55119999999999</v>
      </c>
      <c r="G86" s="19">
        <v>31</v>
      </c>
      <c r="H86" s="15">
        <v>7</v>
      </c>
      <c r="I86" s="28">
        <v>176.94640000000001</v>
      </c>
      <c r="J86" s="16">
        <v>91</v>
      </c>
      <c r="K86" s="14">
        <v>12</v>
      </c>
      <c r="L86" s="28">
        <v>306.3569</v>
      </c>
      <c r="M86" s="19">
        <v>47</v>
      </c>
      <c r="N86" s="14">
        <v>18</v>
      </c>
      <c r="O86" s="28">
        <v>459.53539999999998</v>
      </c>
      <c r="P86" s="19">
        <v>9</v>
      </c>
    </row>
    <row r="87" spans="1:16" x14ac:dyDescent="0.2">
      <c r="A87" s="39" t="s">
        <v>118</v>
      </c>
      <c r="B87" s="14">
        <v>85</v>
      </c>
      <c r="C87" s="28">
        <v>516.34069999999997</v>
      </c>
      <c r="D87" s="17">
        <v>18</v>
      </c>
      <c r="E87" s="14">
        <v>58</v>
      </c>
      <c r="F87" s="28">
        <v>352.69080000000002</v>
      </c>
      <c r="G87" s="19">
        <v>43</v>
      </c>
      <c r="H87" s="15">
        <v>72</v>
      </c>
      <c r="I87" s="28">
        <v>439.99020000000002</v>
      </c>
      <c r="J87" s="16">
        <v>21</v>
      </c>
      <c r="K87" s="14">
        <v>92</v>
      </c>
      <c r="L87" s="28">
        <v>561.76340000000005</v>
      </c>
      <c r="M87" s="19">
        <v>8</v>
      </c>
      <c r="N87" s="14">
        <v>110</v>
      </c>
      <c r="O87" s="28">
        <v>671.67370000000005</v>
      </c>
      <c r="P87" s="19">
        <v>5</v>
      </c>
    </row>
    <row r="88" spans="1:16" x14ac:dyDescent="0.2">
      <c r="A88" s="39" t="s">
        <v>119</v>
      </c>
      <c r="B88" s="14">
        <v>79</v>
      </c>
      <c r="C88" s="28">
        <v>403.47289999999998</v>
      </c>
      <c r="D88" s="17">
        <v>38</v>
      </c>
      <c r="E88" s="14">
        <v>64</v>
      </c>
      <c r="F88" s="28">
        <v>324.90609999999998</v>
      </c>
      <c r="G88" s="19">
        <v>47</v>
      </c>
      <c r="H88" s="15">
        <v>90</v>
      </c>
      <c r="I88" s="28">
        <v>455.65010000000001</v>
      </c>
      <c r="J88" s="16">
        <v>18</v>
      </c>
      <c r="K88" s="14">
        <v>73</v>
      </c>
      <c r="L88" s="28">
        <v>368.59379999999999</v>
      </c>
      <c r="M88" s="19">
        <v>36</v>
      </c>
      <c r="N88" s="14">
        <v>67</v>
      </c>
      <c r="O88" s="28">
        <v>338.29840000000002</v>
      </c>
      <c r="P88" s="19">
        <v>32</v>
      </c>
    </row>
    <row r="89" spans="1:16" x14ac:dyDescent="0.2">
      <c r="A89" s="39" t="s">
        <v>120</v>
      </c>
      <c r="B89" s="14">
        <v>70</v>
      </c>
      <c r="C89" s="28">
        <v>523.67769999999996</v>
      </c>
      <c r="D89" s="17">
        <v>16</v>
      </c>
      <c r="E89" s="14">
        <v>62</v>
      </c>
      <c r="F89" s="28">
        <v>466.62150000000003</v>
      </c>
      <c r="G89" s="19">
        <v>19</v>
      </c>
      <c r="H89" s="15">
        <v>50</v>
      </c>
      <c r="I89" s="28">
        <v>378.32929999999999</v>
      </c>
      <c r="J89" s="16">
        <v>32</v>
      </c>
      <c r="K89" s="14">
        <v>48</v>
      </c>
      <c r="L89" s="28">
        <v>365.4359</v>
      </c>
      <c r="M89" s="19">
        <v>38</v>
      </c>
      <c r="N89" s="14">
        <v>41</v>
      </c>
      <c r="O89" s="28">
        <v>312.1431</v>
      </c>
      <c r="P89" s="19">
        <v>36</v>
      </c>
    </row>
    <row r="90" spans="1:16" x14ac:dyDescent="0.2">
      <c r="A90" s="39" t="s">
        <v>121</v>
      </c>
      <c r="B90" s="14">
        <v>26</v>
      </c>
      <c r="C90" s="28">
        <v>437.04820000000001</v>
      </c>
      <c r="D90" s="17">
        <v>32</v>
      </c>
      <c r="E90" s="14">
        <v>23</v>
      </c>
      <c r="F90" s="28">
        <v>387.53160000000003</v>
      </c>
      <c r="G90" s="19">
        <v>34</v>
      </c>
      <c r="H90" s="15">
        <v>14</v>
      </c>
      <c r="I90" s="28">
        <v>236.32679999999999</v>
      </c>
      <c r="J90" s="16">
        <v>64</v>
      </c>
      <c r="K90" s="14">
        <v>30</v>
      </c>
      <c r="L90" s="28">
        <v>508.56079999999997</v>
      </c>
      <c r="M90" s="19">
        <v>14</v>
      </c>
      <c r="N90" s="14">
        <v>25</v>
      </c>
      <c r="O90" s="28">
        <v>423.80059999999997</v>
      </c>
      <c r="P90" s="19">
        <v>15</v>
      </c>
    </row>
    <row r="91" spans="1:16" x14ac:dyDescent="0.2">
      <c r="A91" s="39" t="s">
        <v>122</v>
      </c>
      <c r="B91" s="14">
        <v>67</v>
      </c>
      <c r="C91" s="28">
        <v>1012.5434</v>
      </c>
      <c r="D91" s="17">
        <v>3</v>
      </c>
      <c r="E91" s="14">
        <v>40</v>
      </c>
      <c r="F91" s="28">
        <v>607.53340000000003</v>
      </c>
      <c r="G91" s="19">
        <v>7</v>
      </c>
      <c r="H91" s="15">
        <v>55</v>
      </c>
      <c r="I91" s="28">
        <v>838.54250000000002</v>
      </c>
      <c r="J91" s="16">
        <v>2</v>
      </c>
      <c r="K91" s="14">
        <v>63</v>
      </c>
      <c r="L91" s="28">
        <v>966.70249999999999</v>
      </c>
      <c r="M91" s="19">
        <v>3</v>
      </c>
      <c r="N91" s="14">
        <v>24</v>
      </c>
      <c r="O91" s="28">
        <v>368.26760000000002</v>
      </c>
      <c r="P91" s="19">
        <v>23</v>
      </c>
    </row>
    <row r="92" spans="1:16" x14ac:dyDescent="0.2">
      <c r="A92" s="39" t="s">
        <v>123</v>
      </c>
      <c r="B92" s="14">
        <v>21347</v>
      </c>
      <c r="C92" s="28">
        <v>276.05579999999998</v>
      </c>
      <c r="D92" s="17" t="s">
        <v>41</v>
      </c>
      <c r="E92" s="14">
        <v>19557</v>
      </c>
      <c r="F92" s="28">
        <v>248.5658</v>
      </c>
      <c r="G92" s="19" t="s">
        <v>41</v>
      </c>
      <c r="H92" s="15">
        <v>19235</v>
      </c>
      <c r="I92" s="28">
        <v>241.035</v>
      </c>
      <c r="J92" s="16" t="s">
        <v>41</v>
      </c>
      <c r="K92" s="14">
        <v>18784</v>
      </c>
      <c r="L92" s="28">
        <v>232.19309999999999</v>
      </c>
      <c r="M92" s="19" t="s">
        <v>41</v>
      </c>
      <c r="N92" s="14">
        <v>16811</v>
      </c>
      <c r="O92" s="28">
        <v>207.80449999999999</v>
      </c>
      <c r="P92" s="19" t="s">
        <v>41</v>
      </c>
    </row>
    <row r="93" spans="1:16" x14ac:dyDescent="0.2">
      <c r="A93" s="39" t="s">
        <v>124</v>
      </c>
      <c r="B93" s="14">
        <v>718</v>
      </c>
      <c r="C93" s="28">
        <v>446.7758</v>
      </c>
      <c r="D93" s="17">
        <v>30</v>
      </c>
      <c r="E93" s="14">
        <v>751</v>
      </c>
      <c r="F93" s="28">
        <v>462.21929999999998</v>
      </c>
      <c r="G93" s="19">
        <v>22</v>
      </c>
      <c r="H93" s="15">
        <v>756</v>
      </c>
      <c r="I93" s="28">
        <v>461.13589999999999</v>
      </c>
      <c r="J93" s="16">
        <v>15</v>
      </c>
      <c r="K93" s="14">
        <v>827</v>
      </c>
      <c r="L93" s="28">
        <v>499.48360000000002</v>
      </c>
      <c r="M93" s="19">
        <v>16</v>
      </c>
      <c r="N93" s="14">
        <v>634</v>
      </c>
      <c r="O93" s="28">
        <v>382.91730000000001</v>
      </c>
      <c r="P93" s="19">
        <v>21</v>
      </c>
    </row>
    <row r="94" spans="1:16" x14ac:dyDescent="0.2">
      <c r="A94" s="39" t="s">
        <v>125</v>
      </c>
      <c r="B94" s="14">
        <v>184</v>
      </c>
      <c r="C94" s="28">
        <v>256.2353</v>
      </c>
      <c r="D94" s="17">
        <v>77</v>
      </c>
      <c r="E94" s="14">
        <v>220</v>
      </c>
      <c r="F94" s="28">
        <v>300.90820000000002</v>
      </c>
      <c r="G94" s="19">
        <v>50</v>
      </c>
      <c r="H94" s="15">
        <v>168</v>
      </c>
      <c r="I94" s="28">
        <v>226.7604</v>
      </c>
      <c r="J94" s="16">
        <v>70</v>
      </c>
      <c r="K94" s="14">
        <v>108</v>
      </c>
      <c r="L94" s="28">
        <v>143.9597</v>
      </c>
      <c r="M94" s="19">
        <v>94</v>
      </c>
      <c r="N94" s="14">
        <v>172</v>
      </c>
      <c r="O94" s="28">
        <v>229.26910000000001</v>
      </c>
      <c r="P94" s="19">
        <v>56</v>
      </c>
    </row>
    <row r="95" spans="1:16" x14ac:dyDescent="0.2">
      <c r="A95" s="39" t="s">
        <v>126</v>
      </c>
      <c r="B95" s="14">
        <v>453</v>
      </c>
      <c r="C95" s="28">
        <v>170.642</v>
      </c>
      <c r="D95" s="17">
        <v>99</v>
      </c>
      <c r="E95" s="14">
        <v>417</v>
      </c>
      <c r="F95" s="28">
        <v>155.09350000000001</v>
      </c>
      <c r="G95" s="19">
        <v>103</v>
      </c>
      <c r="H95" s="15">
        <v>422</v>
      </c>
      <c r="I95" s="28">
        <v>155.70400000000001</v>
      </c>
      <c r="J95" s="16">
        <v>101</v>
      </c>
      <c r="K95" s="14">
        <v>353</v>
      </c>
      <c r="L95" s="28">
        <v>129.06809999999999</v>
      </c>
      <c r="M95" s="19">
        <v>100</v>
      </c>
      <c r="N95" s="14">
        <v>339</v>
      </c>
      <c r="O95" s="28">
        <v>123.94929999999999</v>
      </c>
      <c r="P95" s="19">
        <v>97</v>
      </c>
    </row>
    <row r="96" spans="1:16" x14ac:dyDescent="0.2">
      <c r="A96" s="39" t="s">
        <v>127</v>
      </c>
      <c r="B96" s="14">
        <v>13</v>
      </c>
      <c r="C96" s="28">
        <v>243.0361</v>
      </c>
      <c r="D96" s="17">
        <v>85</v>
      </c>
      <c r="E96" s="14">
        <v>11</v>
      </c>
      <c r="F96" s="28">
        <v>204.1953</v>
      </c>
      <c r="G96" s="19">
        <v>84</v>
      </c>
      <c r="H96" s="15">
        <v>15</v>
      </c>
      <c r="I96" s="28">
        <v>277.62349999999998</v>
      </c>
      <c r="J96" s="16">
        <v>56</v>
      </c>
      <c r="K96" s="14">
        <v>13</v>
      </c>
      <c r="L96" s="28">
        <v>240.25129999999999</v>
      </c>
      <c r="M96" s="19">
        <v>62</v>
      </c>
      <c r="N96" s="14">
        <v>21</v>
      </c>
      <c r="O96" s="28">
        <v>388.09829999999999</v>
      </c>
      <c r="P96" s="19">
        <v>19</v>
      </c>
    </row>
    <row r="97" spans="1:16" x14ac:dyDescent="0.2">
      <c r="A97" s="39" t="s">
        <v>128</v>
      </c>
      <c r="B97" s="14">
        <v>200</v>
      </c>
      <c r="C97" s="28">
        <v>485.31909999999999</v>
      </c>
      <c r="D97" s="17">
        <v>24</v>
      </c>
      <c r="E97" s="14">
        <v>137</v>
      </c>
      <c r="F97" s="28">
        <v>330.11250000000001</v>
      </c>
      <c r="G97" s="19">
        <v>45</v>
      </c>
      <c r="H97" s="15">
        <v>183</v>
      </c>
      <c r="I97" s="28">
        <v>435.71429999999998</v>
      </c>
      <c r="J97" s="16">
        <v>23</v>
      </c>
      <c r="K97" s="14">
        <v>206</v>
      </c>
      <c r="L97" s="28">
        <v>485.2654</v>
      </c>
      <c r="M97" s="19">
        <v>17</v>
      </c>
      <c r="N97" s="14">
        <v>164</v>
      </c>
      <c r="O97" s="28">
        <v>386.32780000000002</v>
      </c>
      <c r="P97" s="19">
        <v>20</v>
      </c>
    </row>
    <row r="98" spans="1:16" x14ac:dyDescent="0.2">
      <c r="A98" s="39" t="s">
        <v>129</v>
      </c>
      <c r="B98" s="14">
        <v>90</v>
      </c>
      <c r="C98" s="28">
        <v>603.05550000000005</v>
      </c>
      <c r="D98" s="17">
        <v>12</v>
      </c>
      <c r="E98" s="14">
        <v>67</v>
      </c>
      <c r="F98" s="28">
        <v>449.18209999999999</v>
      </c>
      <c r="G98" s="19">
        <v>24</v>
      </c>
      <c r="H98" s="15">
        <v>55</v>
      </c>
      <c r="I98" s="28">
        <v>369.69819999999999</v>
      </c>
      <c r="J98" s="16">
        <v>36</v>
      </c>
      <c r="K98" s="14">
        <v>48</v>
      </c>
      <c r="L98" s="28">
        <v>323.51549999999997</v>
      </c>
      <c r="M98" s="19">
        <v>44</v>
      </c>
      <c r="N98" s="14">
        <v>61</v>
      </c>
      <c r="O98" s="28">
        <v>411.1343</v>
      </c>
      <c r="P98" s="19">
        <v>17</v>
      </c>
    </row>
    <row r="99" spans="1:16" x14ac:dyDescent="0.2">
      <c r="A99" s="39" t="s">
        <v>130</v>
      </c>
      <c r="B99" s="14">
        <v>643</v>
      </c>
      <c r="C99" s="28">
        <v>274.26589999999999</v>
      </c>
      <c r="D99" s="17">
        <v>73</v>
      </c>
      <c r="E99" s="14">
        <v>586</v>
      </c>
      <c r="F99" s="28">
        <v>240.60079999999999</v>
      </c>
      <c r="G99" s="19">
        <v>71</v>
      </c>
      <c r="H99" s="15">
        <v>544</v>
      </c>
      <c r="I99" s="28">
        <v>216.67699999999999</v>
      </c>
      <c r="J99" s="16">
        <v>74</v>
      </c>
      <c r="K99" s="14">
        <v>509</v>
      </c>
      <c r="L99" s="28">
        <v>197.90280000000001</v>
      </c>
      <c r="M99" s="19">
        <v>82</v>
      </c>
      <c r="N99" s="14">
        <v>492</v>
      </c>
      <c r="O99" s="28">
        <v>191.29310000000001</v>
      </c>
      <c r="P99" s="19">
        <v>71</v>
      </c>
    </row>
    <row r="100" spans="1:16" x14ac:dyDescent="0.2">
      <c r="A100" s="39" t="s">
        <v>131</v>
      </c>
      <c r="B100" s="14">
        <v>581</v>
      </c>
      <c r="C100" s="28">
        <v>288.19869999999997</v>
      </c>
      <c r="D100" s="17">
        <v>65</v>
      </c>
      <c r="E100" s="14">
        <v>543</v>
      </c>
      <c r="F100" s="28">
        <v>264.59410000000003</v>
      </c>
      <c r="G100" s="19">
        <v>62</v>
      </c>
      <c r="H100" s="15">
        <v>658</v>
      </c>
      <c r="I100" s="28">
        <v>314.91239999999999</v>
      </c>
      <c r="J100" s="16">
        <v>45</v>
      </c>
      <c r="K100" s="14">
        <v>517</v>
      </c>
      <c r="L100" s="28">
        <v>242.7492</v>
      </c>
      <c r="M100" s="19">
        <v>61</v>
      </c>
      <c r="N100" s="14">
        <v>420</v>
      </c>
      <c r="O100" s="28">
        <v>197.20439999999999</v>
      </c>
      <c r="P100" s="19">
        <v>64</v>
      </c>
    </row>
    <row r="101" spans="1:16" x14ac:dyDescent="0.2">
      <c r="A101" s="39" t="s">
        <v>132</v>
      </c>
      <c r="B101" s="14">
        <v>222</v>
      </c>
      <c r="C101" s="28">
        <v>277.24700000000001</v>
      </c>
      <c r="D101" s="17">
        <v>69</v>
      </c>
      <c r="E101" s="14">
        <v>241</v>
      </c>
      <c r="F101" s="28">
        <v>295.91969999999998</v>
      </c>
      <c r="G101" s="19">
        <v>52</v>
      </c>
      <c r="H101" s="15">
        <v>221</v>
      </c>
      <c r="I101" s="28">
        <v>266.06630000000001</v>
      </c>
      <c r="J101" s="16">
        <v>57</v>
      </c>
      <c r="K101" s="14">
        <v>217</v>
      </c>
      <c r="L101" s="28">
        <v>256.72879999999998</v>
      </c>
      <c r="M101" s="19">
        <v>59</v>
      </c>
      <c r="N101" s="14">
        <v>170</v>
      </c>
      <c r="O101" s="28">
        <v>201.12389999999999</v>
      </c>
      <c r="P101" s="19">
        <v>63</v>
      </c>
    </row>
    <row r="102" spans="1:16" x14ac:dyDescent="0.2">
      <c r="A102" s="39" t="s">
        <v>133</v>
      </c>
      <c r="B102" s="14">
        <v>249</v>
      </c>
      <c r="C102" s="28">
        <v>350.13709999999998</v>
      </c>
      <c r="D102" s="17">
        <v>49</v>
      </c>
      <c r="E102" s="14">
        <v>178</v>
      </c>
      <c r="F102" s="28">
        <v>248.0076</v>
      </c>
      <c r="G102" s="19">
        <v>69</v>
      </c>
      <c r="H102" s="15">
        <v>217</v>
      </c>
      <c r="I102" s="28">
        <v>298.77460000000002</v>
      </c>
      <c r="J102" s="16">
        <v>49</v>
      </c>
      <c r="K102" s="14">
        <v>190</v>
      </c>
      <c r="L102" s="28">
        <v>258.5702</v>
      </c>
      <c r="M102" s="19">
        <v>58</v>
      </c>
      <c r="N102" s="14">
        <v>171</v>
      </c>
      <c r="O102" s="28">
        <v>232.7132</v>
      </c>
      <c r="P102" s="19">
        <v>55</v>
      </c>
    </row>
    <row r="103" spans="1:16" x14ac:dyDescent="0.2">
      <c r="A103" s="39" t="s">
        <v>134</v>
      </c>
      <c r="B103" s="14">
        <v>121</v>
      </c>
      <c r="C103" s="28">
        <v>209.37880000000001</v>
      </c>
      <c r="D103" s="17">
        <v>91</v>
      </c>
      <c r="E103" s="14">
        <v>126</v>
      </c>
      <c r="F103" s="28">
        <v>214.22739999999999</v>
      </c>
      <c r="G103" s="19">
        <v>80</v>
      </c>
      <c r="H103" s="15">
        <v>147</v>
      </c>
      <c r="I103" s="28">
        <v>245.45410000000001</v>
      </c>
      <c r="J103" s="16">
        <v>61</v>
      </c>
      <c r="K103" s="14">
        <v>155</v>
      </c>
      <c r="L103" s="28">
        <v>253.6825</v>
      </c>
      <c r="M103" s="19">
        <v>60</v>
      </c>
      <c r="N103" s="14">
        <v>123</v>
      </c>
      <c r="O103" s="28">
        <v>201.30930000000001</v>
      </c>
      <c r="P103" s="19">
        <v>62</v>
      </c>
    </row>
    <row r="104" spans="1:16" x14ac:dyDescent="0.2">
      <c r="A104" s="39" t="s">
        <v>135</v>
      </c>
      <c r="B104" s="14">
        <v>434</v>
      </c>
      <c r="C104" s="28">
        <v>291.42770000000002</v>
      </c>
      <c r="D104" s="17">
        <v>63</v>
      </c>
      <c r="E104" s="14">
        <v>361</v>
      </c>
      <c r="F104" s="28">
        <v>237.26740000000001</v>
      </c>
      <c r="G104" s="19">
        <v>72</v>
      </c>
      <c r="H104" s="15">
        <v>286</v>
      </c>
      <c r="I104" s="28">
        <v>185.53960000000001</v>
      </c>
      <c r="J104" s="16">
        <v>87</v>
      </c>
      <c r="K104" s="14">
        <v>323</v>
      </c>
      <c r="L104" s="28">
        <v>207.51820000000001</v>
      </c>
      <c r="M104" s="19">
        <v>77</v>
      </c>
      <c r="N104" s="14">
        <v>279</v>
      </c>
      <c r="O104" s="28">
        <v>179.24950000000001</v>
      </c>
      <c r="P104" s="19">
        <v>79</v>
      </c>
    </row>
    <row r="105" spans="1:16" x14ac:dyDescent="0.2">
      <c r="A105" s="39" t="s">
        <v>136</v>
      </c>
      <c r="B105" s="14">
        <v>85</v>
      </c>
      <c r="C105" s="28">
        <v>365.49709999999999</v>
      </c>
      <c r="D105" s="17">
        <v>43</v>
      </c>
      <c r="E105" s="14">
        <v>67</v>
      </c>
      <c r="F105" s="28">
        <v>287.17160000000001</v>
      </c>
      <c r="G105" s="19">
        <v>54</v>
      </c>
      <c r="H105" s="15">
        <v>76</v>
      </c>
      <c r="I105" s="28">
        <v>325.14760000000001</v>
      </c>
      <c r="J105" s="16">
        <v>42</v>
      </c>
      <c r="K105" s="14">
        <v>63</v>
      </c>
      <c r="L105" s="28">
        <v>268.48500000000001</v>
      </c>
      <c r="M105" s="19">
        <v>55</v>
      </c>
      <c r="N105" s="14">
        <v>70</v>
      </c>
      <c r="O105" s="28">
        <v>298.31659999999999</v>
      </c>
      <c r="P105" s="19">
        <v>39</v>
      </c>
    </row>
    <row r="106" spans="1:16" x14ac:dyDescent="0.2">
      <c r="A106" s="39" t="s">
        <v>137</v>
      </c>
      <c r="B106" s="14">
        <v>197</v>
      </c>
      <c r="C106" s="28">
        <v>162.44739999999999</v>
      </c>
      <c r="D106" s="17">
        <v>104</v>
      </c>
      <c r="E106" s="14">
        <v>195</v>
      </c>
      <c r="F106" s="28">
        <v>156.4769</v>
      </c>
      <c r="G106" s="19">
        <v>102</v>
      </c>
      <c r="H106" s="15">
        <v>178</v>
      </c>
      <c r="I106" s="28">
        <v>139.7833</v>
      </c>
      <c r="J106" s="16">
        <v>103</v>
      </c>
      <c r="K106" s="14">
        <v>140</v>
      </c>
      <c r="L106" s="28">
        <v>106.64960000000001</v>
      </c>
      <c r="M106" s="19">
        <v>112</v>
      </c>
      <c r="N106" s="14">
        <v>190</v>
      </c>
      <c r="O106" s="28">
        <v>144.73869999999999</v>
      </c>
      <c r="P106" s="19">
        <v>94</v>
      </c>
    </row>
    <row r="107" spans="1:16" x14ac:dyDescent="0.2">
      <c r="A107" s="39" t="s">
        <v>138</v>
      </c>
      <c r="B107" s="14">
        <v>167</v>
      </c>
      <c r="C107" s="28">
        <v>237.24619999999999</v>
      </c>
      <c r="D107" s="17">
        <v>86</v>
      </c>
      <c r="E107" s="14">
        <v>140</v>
      </c>
      <c r="F107" s="28">
        <v>197.08320000000001</v>
      </c>
      <c r="G107" s="19">
        <v>88</v>
      </c>
      <c r="H107" s="15">
        <v>139</v>
      </c>
      <c r="I107" s="28">
        <v>192.6275</v>
      </c>
      <c r="J107" s="16">
        <v>82</v>
      </c>
      <c r="K107" s="14">
        <v>161</v>
      </c>
      <c r="L107" s="28">
        <v>219.84620000000001</v>
      </c>
      <c r="M107" s="19">
        <v>70</v>
      </c>
      <c r="N107" s="14">
        <v>142</v>
      </c>
      <c r="O107" s="28">
        <v>193.90170000000001</v>
      </c>
      <c r="P107" s="19">
        <v>67</v>
      </c>
    </row>
    <row r="108" spans="1:16" x14ac:dyDescent="0.2">
      <c r="A108" s="39" t="s">
        <v>139</v>
      </c>
      <c r="B108" s="14">
        <v>254</v>
      </c>
      <c r="C108" s="28">
        <v>249.16130000000001</v>
      </c>
      <c r="D108" s="17">
        <v>81</v>
      </c>
      <c r="E108" s="14">
        <v>213</v>
      </c>
      <c r="F108" s="28">
        <v>206.6737</v>
      </c>
      <c r="G108" s="19">
        <v>82</v>
      </c>
      <c r="H108" s="15">
        <v>243</v>
      </c>
      <c r="I108" s="28">
        <v>233.05330000000001</v>
      </c>
      <c r="J108" s="16">
        <v>66</v>
      </c>
      <c r="K108" s="14">
        <v>247</v>
      </c>
      <c r="L108" s="28">
        <v>233.79519999999999</v>
      </c>
      <c r="M108" s="19">
        <v>65</v>
      </c>
      <c r="N108" s="14">
        <v>204</v>
      </c>
      <c r="O108" s="28">
        <v>193.09399999999999</v>
      </c>
      <c r="P108" s="19">
        <v>68</v>
      </c>
    </row>
    <row r="109" spans="1:16" x14ac:dyDescent="0.2">
      <c r="A109" s="39" t="s">
        <v>140</v>
      </c>
      <c r="B109" s="14">
        <v>87</v>
      </c>
      <c r="C109" s="28">
        <v>369.01929999999999</v>
      </c>
      <c r="D109" s="17">
        <v>42</v>
      </c>
      <c r="E109" s="14">
        <v>72</v>
      </c>
      <c r="F109" s="28">
        <v>306.39600000000002</v>
      </c>
      <c r="G109" s="19">
        <v>49</v>
      </c>
      <c r="H109" s="15">
        <v>102</v>
      </c>
      <c r="I109" s="28">
        <v>435.95330000000001</v>
      </c>
      <c r="J109" s="16">
        <v>22</v>
      </c>
      <c r="K109" s="14">
        <v>122</v>
      </c>
      <c r="L109" s="28">
        <v>520.01189999999997</v>
      </c>
      <c r="M109" s="19">
        <v>13</v>
      </c>
      <c r="N109" s="14">
        <v>80</v>
      </c>
      <c r="O109" s="28">
        <v>340.9914</v>
      </c>
      <c r="P109" s="19">
        <v>31</v>
      </c>
    </row>
    <row r="110" spans="1:16" x14ac:dyDescent="0.2">
      <c r="A110" s="39" t="s">
        <v>141</v>
      </c>
      <c r="B110" s="14">
        <v>30</v>
      </c>
      <c r="C110" s="28">
        <v>145.92859999999999</v>
      </c>
      <c r="D110" s="17">
        <v>108</v>
      </c>
      <c r="E110" s="14">
        <v>16</v>
      </c>
      <c r="F110" s="28">
        <v>77.425600000000003</v>
      </c>
      <c r="G110" s="19">
        <v>119</v>
      </c>
      <c r="H110" s="15">
        <v>34</v>
      </c>
      <c r="I110" s="28">
        <v>164.14019999999999</v>
      </c>
      <c r="J110" s="16">
        <v>98</v>
      </c>
      <c r="K110" s="14">
        <v>26</v>
      </c>
      <c r="L110" s="28">
        <v>125.0301</v>
      </c>
      <c r="M110" s="19">
        <v>102</v>
      </c>
      <c r="N110" s="14">
        <v>17</v>
      </c>
      <c r="O110" s="28">
        <v>81.750399999999999</v>
      </c>
      <c r="P110" s="19">
        <v>117</v>
      </c>
    </row>
    <row r="111" spans="1:16" x14ac:dyDescent="0.2">
      <c r="A111" s="39" t="s">
        <v>142</v>
      </c>
      <c r="B111" s="14">
        <v>88</v>
      </c>
      <c r="C111" s="28">
        <v>602.28589999999997</v>
      </c>
      <c r="D111" s="17">
        <v>13</v>
      </c>
      <c r="E111" s="14">
        <v>71</v>
      </c>
      <c r="F111" s="28">
        <v>487.67090000000002</v>
      </c>
      <c r="G111" s="19">
        <v>17</v>
      </c>
      <c r="H111" s="15">
        <v>47</v>
      </c>
      <c r="I111" s="28">
        <v>323.78070000000002</v>
      </c>
      <c r="J111" s="16">
        <v>43</v>
      </c>
      <c r="K111" s="14">
        <v>54</v>
      </c>
      <c r="L111" s="28">
        <v>372.95389999999998</v>
      </c>
      <c r="M111" s="19">
        <v>30</v>
      </c>
      <c r="N111" s="14">
        <v>40</v>
      </c>
      <c r="O111" s="28">
        <v>276.26220000000001</v>
      </c>
      <c r="P111" s="19">
        <v>45</v>
      </c>
    </row>
    <row r="112" spans="1:16" x14ac:dyDescent="0.2">
      <c r="A112" s="39" t="s">
        <v>143</v>
      </c>
      <c r="B112" s="14">
        <v>154</v>
      </c>
      <c r="C112" s="28">
        <v>363.07909999999998</v>
      </c>
      <c r="D112" s="17">
        <v>45</v>
      </c>
      <c r="E112" s="14">
        <v>73</v>
      </c>
      <c r="F112" s="28">
        <v>166.46899999999999</v>
      </c>
      <c r="G112" s="19">
        <v>99</v>
      </c>
      <c r="H112" s="15">
        <v>80</v>
      </c>
      <c r="I112" s="28">
        <v>177.3443</v>
      </c>
      <c r="J112" s="16">
        <v>90</v>
      </c>
      <c r="K112" s="14">
        <v>76</v>
      </c>
      <c r="L112" s="28">
        <v>161.9571</v>
      </c>
      <c r="M112" s="19">
        <v>90</v>
      </c>
      <c r="N112" s="14">
        <v>60</v>
      </c>
      <c r="O112" s="28">
        <v>127.8609</v>
      </c>
      <c r="P112" s="19">
        <v>96</v>
      </c>
    </row>
    <row r="113" spans="1:16" x14ac:dyDescent="0.2">
      <c r="A113" s="39" t="s">
        <v>144</v>
      </c>
      <c r="B113" s="14">
        <v>279</v>
      </c>
      <c r="C113" s="28">
        <v>123.2</v>
      </c>
      <c r="D113" s="17">
        <v>116</v>
      </c>
      <c r="E113" s="14">
        <v>305</v>
      </c>
      <c r="F113" s="28">
        <v>133.9511</v>
      </c>
      <c r="G113" s="19">
        <v>109</v>
      </c>
      <c r="H113" s="15">
        <v>310</v>
      </c>
      <c r="I113" s="28">
        <v>135.38300000000001</v>
      </c>
      <c r="J113" s="16">
        <v>105</v>
      </c>
      <c r="K113" s="14">
        <v>277</v>
      </c>
      <c r="L113" s="28">
        <v>120.1157</v>
      </c>
      <c r="M113" s="19">
        <v>106</v>
      </c>
      <c r="N113" s="14">
        <v>235</v>
      </c>
      <c r="O113" s="28">
        <v>101.9032</v>
      </c>
      <c r="P113" s="19">
        <v>107</v>
      </c>
    </row>
    <row r="114" spans="1:16" x14ac:dyDescent="0.2">
      <c r="A114" s="39" t="s">
        <v>145</v>
      </c>
      <c r="B114" s="14">
        <v>1058</v>
      </c>
      <c r="C114" s="28">
        <v>475.04230000000001</v>
      </c>
      <c r="D114" s="17" t="s">
        <v>41</v>
      </c>
      <c r="E114" s="14">
        <v>1004</v>
      </c>
      <c r="F114" s="28">
        <v>430.57420000000002</v>
      </c>
      <c r="G114" s="19" t="s">
        <v>41</v>
      </c>
      <c r="H114" s="15">
        <v>1103</v>
      </c>
      <c r="I114" s="28">
        <v>459.38810000000001</v>
      </c>
      <c r="J114" s="16" t="s">
        <v>41</v>
      </c>
      <c r="K114" s="14">
        <v>1046</v>
      </c>
      <c r="L114" s="28">
        <v>424.6112</v>
      </c>
      <c r="M114" s="19" t="s">
        <v>41</v>
      </c>
      <c r="N114" s="14">
        <v>985</v>
      </c>
      <c r="O114" s="28">
        <v>399.84899999999999</v>
      </c>
      <c r="P114" s="19" t="s">
        <v>41</v>
      </c>
    </row>
    <row r="115" spans="1:16" x14ac:dyDescent="0.2">
      <c r="A115" s="39" t="s">
        <v>146</v>
      </c>
      <c r="B115" s="14">
        <v>329</v>
      </c>
      <c r="C115" s="28">
        <v>539.43269999999995</v>
      </c>
      <c r="D115" s="17">
        <v>14</v>
      </c>
      <c r="E115" s="14">
        <v>261</v>
      </c>
      <c r="F115" s="28">
        <v>423.59809999999999</v>
      </c>
      <c r="G115" s="19">
        <v>26</v>
      </c>
      <c r="H115" s="15">
        <v>257</v>
      </c>
      <c r="I115" s="28">
        <v>413.94200000000001</v>
      </c>
      <c r="J115" s="16">
        <v>26</v>
      </c>
      <c r="K115" s="14">
        <v>173</v>
      </c>
      <c r="L115" s="28">
        <v>276.61849999999998</v>
      </c>
      <c r="M115" s="19">
        <v>53</v>
      </c>
      <c r="N115" s="14">
        <v>227</v>
      </c>
      <c r="O115" s="28">
        <v>362.96190000000001</v>
      </c>
      <c r="P115" s="19">
        <v>25</v>
      </c>
    </row>
    <row r="116" spans="1:16" x14ac:dyDescent="0.2">
      <c r="A116" s="39" t="s">
        <v>147</v>
      </c>
      <c r="B116" s="14">
        <v>21</v>
      </c>
      <c r="C116" s="28">
        <v>338.16430000000003</v>
      </c>
      <c r="D116" s="17">
        <v>51</v>
      </c>
      <c r="E116" s="14">
        <v>21</v>
      </c>
      <c r="F116" s="28">
        <v>336.5924</v>
      </c>
      <c r="G116" s="19">
        <v>44</v>
      </c>
      <c r="H116" s="15">
        <v>14</v>
      </c>
      <c r="I116" s="28">
        <v>223.39240000000001</v>
      </c>
      <c r="J116" s="16">
        <v>72</v>
      </c>
      <c r="K116" s="14">
        <v>36</v>
      </c>
      <c r="L116" s="28">
        <v>570.7944</v>
      </c>
      <c r="M116" s="19">
        <v>7</v>
      </c>
      <c r="N116" s="14">
        <v>5</v>
      </c>
      <c r="O116" s="28">
        <v>79.277000000000001</v>
      </c>
      <c r="P116" s="19">
        <v>118</v>
      </c>
    </row>
    <row r="117" spans="1:16" x14ac:dyDescent="0.2">
      <c r="A117" s="39" t="s">
        <v>148</v>
      </c>
      <c r="B117" s="14">
        <v>48</v>
      </c>
      <c r="C117" s="28">
        <v>716.73879999999997</v>
      </c>
      <c r="D117" s="17">
        <v>6</v>
      </c>
      <c r="E117" s="14">
        <v>36</v>
      </c>
      <c r="F117" s="28">
        <v>540.54049999999995</v>
      </c>
      <c r="G117" s="19">
        <v>14</v>
      </c>
      <c r="H117" s="15">
        <v>43</v>
      </c>
      <c r="I117" s="28">
        <v>648.46929999999998</v>
      </c>
      <c r="J117" s="16">
        <v>6</v>
      </c>
      <c r="K117" s="14">
        <v>33</v>
      </c>
      <c r="L117" s="28">
        <v>500.45499999999998</v>
      </c>
      <c r="M117" s="19">
        <v>15</v>
      </c>
      <c r="N117" s="14">
        <v>19</v>
      </c>
      <c r="O117" s="28">
        <v>288.14069999999998</v>
      </c>
      <c r="P117" s="19">
        <v>41</v>
      </c>
    </row>
    <row r="118" spans="1:16" x14ac:dyDescent="0.2">
      <c r="A118" s="39" t="s">
        <v>149</v>
      </c>
      <c r="B118" s="14">
        <v>219</v>
      </c>
      <c r="C118" s="28">
        <v>134.37639999999999</v>
      </c>
      <c r="D118" s="17">
        <v>112</v>
      </c>
      <c r="E118" s="14">
        <v>201</v>
      </c>
      <c r="F118" s="28">
        <v>119.6756</v>
      </c>
      <c r="G118" s="19">
        <v>114</v>
      </c>
      <c r="H118" s="15">
        <v>243</v>
      </c>
      <c r="I118" s="28">
        <v>141.00120000000001</v>
      </c>
      <c r="J118" s="16">
        <v>102</v>
      </c>
      <c r="K118" s="14">
        <v>241</v>
      </c>
      <c r="L118" s="28">
        <v>135.41679999999999</v>
      </c>
      <c r="M118" s="19">
        <v>96</v>
      </c>
      <c r="N118" s="14">
        <v>210</v>
      </c>
      <c r="O118" s="28">
        <v>117.99809999999999</v>
      </c>
      <c r="P118" s="19">
        <v>101</v>
      </c>
    </row>
    <row r="119" spans="1:16" x14ac:dyDescent="0.2">
      <c r="A119" s="39" t="s">
        <v>150</v>
      </c>
      <c r="B119" s="14">
        <v>203</v>
      </c>
      <c r="C119" s="28">
        <v>216.55179999999999</v>
      </c>
      <c r="D119" s="17">
        <v>89</v>
      </c>
      <c r="E119" s="14">
        <v>193</v>
      </c>
      <c r="F119" s="28">
        <v>203.3527</v>
      </c>
      <c r="G119" s="19">
        <v>85</v>
      </c>
      <c r="H119" s="15">
        <v>219</v>
      </c>
      <c r="I119" s="28">
        <v>228.0822</v>
      </c>
      <c r="J119" s="16">
        <v>68</v>
      </c>
      <c r="K119" s="14">
        <v>192</v>
      </c>
      <c r="L119" s="28">
        <v>197.93610000000001</v>
      </c>
      <c r="M119" s="19">
        <v>81</v>
      </c>
      <c r="N119" s="14">
        <v>169</v>
      </c>
      <c r="O119" s="28">
        <v>174.22499999999999</v>
      </c>
      <c r="P119" s="19">
        <v>83</v>
      </c>
    </row>
    <row r="120" spans="1:16" x14ac:dyDescent="0.2">
      <c r="A120" s="39" t="s">
        <v>151</v>
      </c>
      <c r="B120" s="14">
        <v>4</v>
      </c>
      <c r="C120" s="28" t="s">
        <v>41</v>
      </c>
      <c r="D120" s="17" t="s">
        <v>41</v>
      </c>
      <c r="E120" s="14">
        <v>2</v>
      </c>
      <c r="F120" s="28" t="s">
        <v>41</v>
      </c>
      <c r="G120" s="19" t="s">
        <v>41</v>
      </c>
      <c r="H120" s="15">
        <v>1</v>
      </c>
      <c r="I120" s="28" t="s">
        <v>41</v>
      </c>
      <c r="J120" s="16" t="s">
        <v>41</v>
      </c>
      <c r="K120" s="14">
        <v>3</v>
      </c>
      <c r="L120" s="28" t="s">
        <v>41</v>
      </c>
      <c r="M120" s="19" t="s">
        <v>41</v>
      </c>
      <c r="N120" s="14">
        <v>3</v>
      </c>
      <c r="O120" s="28" t="s">
        <v>41</v>
      </c>
      <c r="P120" s="19" t="s">
        <v>41</v>
      </c>
    </row>
    <row r="121" spans="1:16" x14ac:dyDescent="0.2">
      <c r="A121" s="39" t="s">
        <v>152</v>
      </c>
      <c r="B121" s="14">
        <v>47</v>
      </c>
      <c r="C121" s="28">
        <v>327.66309999999999</v>
      </c>
      <c r="D121" s="17">
        <v>52</v>
      </c>
      <c r="E121" s="14">
        <v>40</v>
      </c>
      <c r="F121" s="28">
        <v>280.22980000000001</v>
      </c>
      <c r="G121" s="19">
        <v>55</v>
      </c>
      <c r="H121" s="15">
        <v>53</v>
      </c>
      <c r="I121" s="28">
        <v>373.02929999999998</v>
      </c>
      <c r="J121" s="16">
        <v>34</v>
      </c>
      <c r="K121" s="14">
        <v>41</v>
      </c>
      <c r="L121" s="28">
        <v>289.13959999999997</v>
      </c>
      <c r="M121" s="19">
        <v>49</v>
      </c>
      <c r="N121" s="14">
        <v>27</v>
      </c>
      <c r="O121" s="28">
        <v>190.40899999999999</v>
      </c>
      <c r="P121" s="19">
        <v>72</v>
      </c>
    </row>
    <row r="122" spans="1:16" x14ac:dyDescent="0.2">
      <c r="A122" s="39" t="s">
        <v>153</v>
      </c>
      <c r="B122" s="14">
        <v>15</v>
      </c>
      <c r="C122" s="28">
        <v>191.00980000000001</v>
      </c>
      <c r="D122" s="17">
        <v>95</v>
      </c>
      <c r="E122" s="14">
        <v>18</v>
      </c>
      <c r="F122" s="28">
        <v>227.44499999999999</v>
      </c>
      <c r="G122" s="19">
        <v>75</v>
      </c>
      <c r="H122" s="15">
        <v>16</v>
      </c>
      <c r="I122" s="28">
        <v>201.1567</v>
      </c>
      <c r="J122" s="16">
        <v>79</v>
      </c>
      <c r="K122" s="14">
        <v>14</v>
      </c>
      <c r="L122" s="28">
        <v>173.71879999999999</v>
      </c>
      <c r="M122" s="19">
        <v>87</v>
      </c>
      <c r="N122" s="14">
        <v>7</v>
      </c>
      <c r="O122" s="28">
        <v>86.859399999999994</v>
      </c>
      <c r="P122" s="19">
        <v>115</v>
      </c>
    </row>
    <row r="123" spans="1:16" x14ac:dyDescent="0.2">
      <c r="A123" s="39" t="s">
        <v>154</v>
      </c>
      <c r="B123" s="14">
        <v>15</v>
      </c>
      <c r="C123" s="28">
        <v>244.0215</v>
      </c>
      <c r="D123" s="17">
        <v>83</v>
      </c>
      <c r="E123" s="14">
        <v>12</v>
      </c>
      <c r="F123" s="28">
        <v>196.52799999999999</v>
      </c>
      <c r="G123" s="19">
        <v>90</v>
      </c>
      <c r="H123" s="15">
        <v>20</v>
      </c>
      <c r="I123" s="28">
        <v>330.19650000000001</v>
      </c>
      <c r="J123" s="16">
        <v>41</v>
      </c>
      <c r="K123" s="14">
        <v>13</v>
      </c>
      <c r="L123" s="28">
        <v>216.23419999999999</v>
      </c>
      <c r="M123" s="19">
        <v>72</v>
      </c>
      <c r="N123" s="14">
        <v>11</v>
      </c>
      <c r="O123" s="28">
        <v>182.9674</v>
      </c>
      <c r="P123" s="19">
        <v>76</v>
      </c>
    </row>
    <row r="124" spans="1:16" x14ac:dyDescent="0.2">
      <c r="A124" s="39" t="s">
        <v>155</v>
      </c>
      <c r="B124" s="14">
        <v>390</v>
      </c>
      <c r="C124" s="28">
        <v>610.2713</v>
      </c>
      <c r="D124" s="17">
        <v>10</v>
      </c>
      <c r="E124" s="14">
        <v>336</v>
      </c>
      <c r="F124" s="28">
        <v>522.45299999999997</v>
      </c>
      <c r="G124" s="19">
        <v>15</v>
      </c>
      <c r="H124" s="15">
        <v>310</v>
      </c>
      <c r="I124" s="28">
        <v>478.81619999999998</v>
      </c>
      <c r="J124" s="16">
        <v>14</v>
      </c>
      <c r="K124" s="14">
        <v>352</v>
      </c>
      <c r="L124" s="28">
        <v>539.39750000000004</v>
      </c>
      <c r="M124" s="19">
        <v>10</v>
      </c>
      <c r="N124" s="14">
        <v>304</v>
      </c>
      <c r="O124" s="28">
        <v>465.8433</v>
      </c>
      <c r="P124" s="19">
        <v>7</v>
      </c>
    </row>
    <row r="125" spans="1:16" x14ac:dyDescent="0.2">
      <c r="A125" s="39" t="s">
        <v>156</v>
      </c>
      <c r="B125" s="14">
        <v>5</v>
      </c>
      <c r="C125" s="28">
        <v>159.74440000000001</v>
      </c>
      <c r="D125" s="17">
        <v>105</v>
      </c>
      <c r="E125" s="14">
        <v>7</v>
      </c>
      <c r="F125" s="28">
        <v>222.50479999999999</v>
      </c>
      <c r="G125" s="19">
        <v>77</v>
      </c>
      <c r="H125" s="15">
        <v>3</v>
      </c>
      <c r="I125" s="28">
        <v>95.877300000000005</v>
      </c>
      <c r="J125" s="16">
        <v>116</v>
      </c>
      <c r="K125" s="14">
        <v>4</v>
      </c>
      <c r="L125" s="28">
        <v>127.6324</v>
      </c>
      <c r="M125" s="19">
        <v>101</v>
      </c>
      <c r="N125" s="14">
        <v>3</v>
      </c>
      <c r="O125" s="28">
        <v>95.724299999999999</v>
      </c>
      <c r="P125" s="19">
        <v>110</v>
      </c>
    </row>
    <row r="126" spans="1:16" x14ac:dyDescent="0.2">
      <c r="A126" s="39" t="s">
        <v>157</v>
      </c>
      <c r="B126" s="14">
        <v>42</v>
      </c>
      <c r="C126" s="28">
        <v>664.87260000000003</v>
      </c>
      <c r="D126" s="17">
        <v>8</v>
      </c>
      <c r="E126" s="14">
        <v>50</v>
      </c>
      <c r="F126" s="28">
        <v>806.84199999999998</v>
      </c>
      <c r="G126" s="19">
        <v>2</v>
      </c>
      <c r="H126" s="15">
        <v>39</v>
      </c>
      <c r="I126" s="28">
        <v>645.26800000000003</v>
      </c>
      <c r="J126" s="16">
        <v>7</v>
      </c>
      <c r="K126" s="14">
        <v>22</v>
      </c>
      <c r="L126" s="28">
        <v>369.5616</v>
      </c>
      <c r="M126" s="19">
        <v>34</v>
      </c>
      <c r="N126" s="14">
        <v>27</v>
      </c>
      <c r="O126" s="28">
        <v>453.55279999999999</v>
      </c>
      <c r="P126" s="19">
        <v>10</v>
      </c>
    </row>
    <row r="127" spans="1:16" x14ac:dyDescent="0.2">
      <c r="A127" s="39" t="s">
        <v>158</v>
      </c>
      <c r="B127" s="14">
        <v>11</v>
      </c>
      <c r="C127" s="28" t="s">
        <v>41</v>
      </c>
      <c r="D127" s="17" t="s">
        <v>41</v>
      </c>
      <c r="E127" s="14">
        <v>17</v>
      </c>
      <c r="F127" s="28" t="s">
        <v>41</v>
      </c>
      <c r="G127" s="19" t="s">
        <v>41</v>
      </c>
      <c r="H127" s="15">
        <v>12</v>
      </c>
      <c r="I127" s="28" t="s">
        <v>41</v>
      </c>
      <c r="J127" s="16" t="s">
        <v>41</v>
      </c>
      <c r="K127" s="14">
        <v>30</v>
      </c>
      <c r="L127" s="28" t="s">
        <v>41</v>
      </c>
      <c r="M127" s="19" t="s">
        <v>41</v>
      </c>
      <c r="N127" s="14">
        <v>11</v>
      </c>
      <c r="O127" s="28" t="s">
        <v>41</v>
      </c>
      <c r="P127" s="19" t="s">
        <v>41</v>
      </c>
    </row>
    <row r="128" spans="1:16" x14ac:dyDescent="0.2">
      <c r="A128" s="39" t="s">
        <v>159</v>
      </c>
      <c r="B128" s="14">
        <v>34</v>
      </c>
      <c r="C128" s="28">
        <v>355.57409999999999</v>
      </c>
      <c r="D128" s="17">
        <v>47</v>
      </c>
      <c r="E128" s="14">
        <v>31</v>
      </c>
      <c r="F128" s="28">
        <v>327.83420000000001</v>
      </c>
      <c r="G128" s="19">
        <v>46</v>
      </c>
      <c r="H128" s="15">
        <v>35</v>
      </c>
      <c r="I128" s="28">
        <v>372.77670000000001</v>
      </c>
      <c r="J128" s="16">
        <v>35</v>
      </c>
      <c r="K128" s="14">
        <v>34</v>
      </c>
      <c r="L128" s="28">
        <v>366.45830000000001</v>
      </c>
      <c r="M128" s="19">
        <v>37</v>
      </c>
      <c r="N128" s="14">
        <v>34</v>
      </c>
      <c r="O128" s="28">
        <v>366.45830000000001</v>
      </c>
      <c r="P128" s="19">
        <v>24</v>
      </c>
    </row>
    <row r="129" spans="1:16" x14ac:dyDescent="0.2">
      <c r="A129" s="39" t="s">
        <v>160</v>
      </c>
      <c r="B129" s="14">
        <v>224</v>
      </c>
      <c r="C129" s="28">
        <v>311.05489999999998</v>
      </c>
      <c r="D129" s="17">
        <v>58</v>
      </c>
      <c r="E129" s="14">
        <v>202</v>
      </c>
      <c r="F129" s="28">
        <v>275.25689999999997</v>
      </c>
      <c r="G129" s="19">
        <v>57</v>
      </c>
      <c r="H129" s="15">
        <v>165</v>
      </c>
      <c r="I129" s="28">
        <v>222.85249999999999</v>
      </c>
      <c r="J129" s="16">
        <v>73</v>
      </c>
      <c r="K129" s="14">
        <v>198</v>
      </c>
      <c r="L129" s="28">
        <v>266.50510000000003</v>
      </c>
      <c r="M129" s="19">
        <v>57</v>
      </c>
      <c r="N129" s="14">
        <v>168</v>
      </c>
      <c r="O129" s="28">
        <v>226.12559999999999</v>
      </c>
      <c r="P129" s="19">
        <v>57</v>
      </c>
    </row>
    <row r="130" spans="1:16" x14ac:dyDescent="0.2">
      <c r="A130" s="39" t="s">
        <v>161</v>
      </c>
      <c r="B130" s="14">
        <v>8</v>
      </c>
      <c r="C130" s="28">
        <v>217.56870000000001</v>
      </c>
      <c r="D130" s="16">
        <v>88</v>
      </c>
      <c r="E130" s="14">
        <v>15</v>
      </c>
      <c r="F130" s="28">
        <v>411.74860000000001</v>
      </c>
      <c r="G130" s="19">
        <v>29</v>
      </c>
      <c r="H130" s="15">
        <v>7</v>
      </c>
      <c r="I130" s="28">
        <v>192.7313</v>
      </c>
      <c r="J130" s="16">
        <v>81</v>
      </c>
      <c r="K130" s="14">
        <v>4</v>
      </c>
      <c r="L130" s="28">
        <v>110.71129999999999</v>
      </c>
      <c r="M130" s="19">
        <v>111</v>
      </c>
      <c r="N130" s="14">
        <v>10</v>
      </c>
      <c r="O130" s="28">
        <v>276.7783</v>
      </c>
      <c r="P130" s="19">
        <v>44</v>
      </c>
    </row>
    <row r="131" spans="1:16" x14ac:dyDescent="0.2">
      <c r="A131" s="39" t="s">
        <v>162</v>
      </c>
      <c r="B131" s="14">
        <v>31</v>
      </c>
      <c r="C131" s="28">
        <v>447.20139999999998</v>
      </c>
      <c r="D131" s="17">
        <v>29</v>
      </c>
      <c r="E131" s="14">
        <v>28</v>
      </c>
      <c r="F131" s="28">
        <v>401.3186</v>
      </c>
      <c r="G131" s="19">
        <v>33</v>
      </c>
      <c r="H131" s="15">
        <v>26</v>
      </c>
      <c r="I131" s="28">
        <v>369.68579999999997</v>
      </c>
      <c r="J131" s="16">
        <v>37</v>
      </c>
      <c r="K131" s="14">
        <v>26</v>
      </c>
      <c r="L131" s="28">
        <v>368.63749999999999</v>
      </c>
      <c r="M131" s="19">
        <v>35</v>
      </c>
      <c r="N131" s="14">
        <v>31</v>
      </c>
      <c r="O131" s="28">
        <v>439.52929999999998</v>
      </c>
      <c r="P131" s="19">
        <v>14</v>
      </c>
    </row>
    <row r="132" spans="1:16" x14ac:dyDescent="0.2">
      <c r="A132" s="39" t="s">
        <v>163</v>
      </c>
      <c r="B132" s="14">
        <v>91</v>
      </c>
      <c r="C132" s="28">
        <v>116.8344</v>
      </c>
      <c r="D132" s="17">
        <v>117</v>
      </c>
      <c r="E132" s="14">
        <v>125</v>
      </c>
      <c r="F132" s="28">
        <v>156.7261</v>
      </c>
      <c r="G132" s="19">
        <v>101</v>
      </c>
      <c r="H132" s="15">
        <v>101</v>
      </c>
      <c r="I132" s="28">
        <v>125.81910000000001</v>
      </c>
      <c r="J132" s="16">
        <v>108</v>
      </c>
      <c r="K132" s="14">
        <v>108</v>
      </c>
      <c r="L132" s="28">
        <v>133.02289999999999</v>
      </c>
      <c r="M132" s="19">
        <v>98</v>
      </c>
      <c r="N132" s="14">
        <v>80</v>
      </c>
      <c r="O132" s="28">
        <v>98.535499999999999</v>
      </c>
      <c r="P132" s="19">
        <v>108</v>
      </c>
    </row>
    <row r="133" spans="1:16" x14ac:dyDescent="0.2">
      <c r="A133" s="39" t="s">
        <v>164</v>
      </c>
      <c r="B133" s="14">
        <v>145</v>
      </c>
      <c r="C133" s="28">
        <v>295.93040000000002</v>
      </c>
      <c r="D133" s="17">
        <v>62</v>
      </c>
      <c r="E133" s="14">
        <v>78</v>
      </c>
      <c r="F133" s="28">
        <v>157.0206</v>
      </c>
      <c r="G133" s="19">
        <v>100</v>
      </c>
      <c r="H133" s="15">
        <v>56</v>
      </c>
      <c r="I133" s="28">
        <v>110.9966</v>
      </c>
      <c r="J133" s="16">
        <v>115</v>
      </c>
      <c r="K133" s="14">
        <v>57</v>
      </c>
      <c r="L133" s="28">
        <v>111.4718</v>
      </c>
      <c r="M133" s="19">
        <v>110</v>
      </c>
      <c r="N133" s="14">
        <v>58</v>
      </c>
      <c r="O133" s="28">
        <v>113.42749999999999</v>
      </c>
      <c r="P133" s="19">
        <v>106</v>
      </c>
    </row>
    <row r="134" spans="1:16" x14ac:dyDescent="0.2">
      <c r="A134" s="39" t="s">
        <v>165</v>
      </c>
      <c r="B134" s="14">
        <v>81</v>
      </c>
      <c r="C134" s="28">
        <v>162.4744</v>
      </c>
      <c r="D134" s="17">
        <v>103</v>
      </c>
      <c r="E134" s="14">
        <v>50</v>
      </c>
      <c r="F134" s="28">
        <v>97.970100000000002</v>
      </c>
      <c r="G134" s="19">
        <v>118</v>
      </c>
      <c r="H134" s="15">
        <v>47</v>
      </c>
      <c r="I134" s="28">
        <v>90.088399999999993</v>
      </c>
      <c r="J134" s="16">
        <v>118</v>
      </c>
      <c r="K134" s="14">
        <v>51</v>
      </c>
      <c r="L134" s="28">
        <v>95.956699999999998</v>
      </c>
      <c r="M134" s="19">
        <v>115</v>
      </c>
      <c r="N134" s="14">
        <v>50</v>
      </c>
      <c r="O134" s="28">
        <v>94.075100000000006</v>
      </c>
      <c r="P134" s="19">
        <v>111</v>
      </c>
    </row>
    <row r="135" spans="1:16" x14ac:dyDescent="0.2">
      <c r="A135" s="39" t="s">
        <v>166</v>
      </c>
      <c r="B135" s="14">
        <v>594</v>
      </c>
      <c r="C135" s="28">
        <v>282.32740000000001</v>
      </c>
      <c r="D135" s="17">
        <v>66</v>
      </c>
      <c r="E135" s="14">
        <v>582</v>
      </c>
      <c r="F135" s="28">
        <v>272.87939999999998</v>
      </c>
      <c r="G135" s="19">
        <v>59</v>
      </c>
      <c r="H135" s="15">
        <v>507</v>
      </c>
      <c r="I135" s="28">
        <v>234.87880000000001</v>
      </c>
      <c r="J135" s="16">
        <v>65</v>
      </c>
      <c r="K135" s="14">
        <v>512</v>
      </c>
      <c r="L135" s="28">
        <v>234.7396</v>
      </c>
      <c r="M135" s="19">
        <v>64</v>
      </c>
      <c r="N135" s="14">
        <v>449</v>
      </c>
      <c r="O135" s="28">
        <v>205.85570000000001</v>
      </c>
      <c r="P135" s="19">
        <v>59</v>
      </c>
    </row>
    <row r="136" spans="1:16" x14ac:dyDescent="0.2">
      <c r="A136" s="39" t="s">
        <v>167</v>
      </c>
      <c r="B136" s="14">
        <v>158</v>
      </c>
      <c r="C136" s="28">
        <v>273.62150000000003</v>
      </c>
      <c r="D136" s="17">
        <v>74</v>
      </c>
      <c r="E136" s="14">
        <v>150</v>
      </c>
      <c r="F136" s="28">
        <v>256.39269999999999</v>
      </c>
      <c r="G136" s="19">
        <v>65</v>
      </c>
      <c r="H136" s="15">
        <v>126</v>
      </c>
      <c r="I136" s="28">
        <v>213.89279999999999</v>
      </c>
      <c r="J136" s="16">
        <v>75</v>
      </c>
      <c r="K136" s="14">
        <v>116</v>
      </c>
      <c r="L136" s="28">
        <v>195.3289</v>
      </c>
      <c r="M136" s="19">
        <v>83</v>
      </c>
      <c r="N136" s="14">
        <v>117</v>
      </c>
      <c r="O136" s="28">
        <v>197.0128</v>
      </c>
      <c r="P136" s="19">
        <v>65</v>
      </c>
    </row>
    <row r="137" spans="1:16" ht="13.5" thickBot="1" x14ac:dyDescent="0.25">
      <c r="A137" s="40" t="s">
        <v>168</v>
      </c>
      <c r="B137" s="24">
        <v>21</v>
      </c>
      <c r="C137" s="29">
        <v>126.7504</v>
      </c>
      <c r="D137" s="25">
        <v>114</v>
      </c>
      <c r="E137" s="24">
        <v>23</v>
      </c>
      <c r="F137" s="29">
        <v>137.33799999999999</v>
      </c>
      <c r="G137" s="26">
        <v>108</v>
      </c>
      <c r="H137" s="25">
        <v>21</v>
      </c>
      <c r="I137" s="29">
        <v>123.9962</v>
      </c>
      <c r="J137" s="27">
        <v>109</v>
      </c>
      <c r="K137" s="24">
        <v>18</v>
      </c>
      <c r="L137" s="29">
        <v>105.3432</v>
      </c>
      <c r="M137" s="32">
        <v>113</v>
      </c>
      <c r="N137" s="24">
        <v>14</v>
      </c>
      <c r="O137" s="29">
        <v>81.933599999999998</v>
      </c>
      <c r="P137" s="32">
        <v>116</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29</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26</v>
      </c>
      <c r="C7" s="28">
        <v>49.836100000000002</v>
      </c>
      <c r="D7" s="17">
        <v>26</v>
      </c>
      <c r="E7" s="14">
        <v>14</v>
      </c>
      <c r="F7" s="28">
        <v>26.4206</v>
      </c>
      <c r="G7" s="19">
        <v>62</v>
      </c>
      <c r="H7" s="15">
        <v>30</v>
      </c>
      <c r="I7" s="28">
        <v>55.860700000000001</v>
      </c>
      <c r="J7" s="16">
        <v>18</v>
      </c>
      <c r="K7" s="14">
        <v>13</v>
      </c>
      <c r="L7" s="28">
        <v>23.9177</v>
      </c>
      <c r="M7" s="19">
        <v>54</v>
      </c>
      <c r="N7" s="14">
        <v>12</v>
      </c>
      <c r="O7" s="28">
        <v>22.0779</v>
      </c>
      <c r="P7" s="19">
        <v>40</v>
      </c>
    </row>
    <row r="8" spans="1:16" x14ac:dyDescent="0.2">
      <c r="A8" s="39" t="s">
        <v>38</v>
      </c>
      <c r="B8" s="14">
        <v>18</v>
      </c>
      <c r="C8" s="28">
        <v>59.380499999999998</v>
      </c>
      <c r="D8" s="17">
        <v>20</v>
      </c>
      <c r="E8" s="14">
        <v>20</v>
      </c>
      <c r="F8" s="28">
        <v>65.3232</v>
      </c>
      <c r="G8" s="19">
        <v>14</v>
      </c>
      <c r="H8" s="15">
        <v>15</v>
      </c>
      <c r="I8" s="28">
        <v>48.8902</v>
      </c>
      <c r="J8" s="16">
        <v>24</v>
      </c>
      <c r="K8" s="14">
        <v>12</v>
      </c>
      <c r="L8" s="28">
        <v>38.9876</v>
      </c>
      <c r="M8" s="19">
        <v>25</v>
      </c>
      <c r="N8" s="14">
        <v>10</v>
      </c>
      <c r="O8" s="28">
        <v>32.489699999999999</v>
      </c>
      <c r="P8" s="19">
        <v>18</v>
      </c>
    </row>
    <row r="9" spans="1:16" x14ac:dyDescent="0.2">
      <c r="A9" s="39" t="s">
        <v>39</v>
      </c>
      <c r="B9" s="14">
        <v>13</v>
      </c>
      <c r="C9" s="28">
        <v>30.237500000000001</v>
      </c>
      <c r="D9" s="17">
        <v>54</v>
      </c>
      <c r="E9" s="14">
        <v>15</v>
      </c>
      <c r="F9" s="28">
        <v>34.498600000000003</v>
      </c>
      <c r="G9" s="19">
        <v>41</v>
      </c>
      <c r="H9" s="15">
        <v>8</v>
      </c>
      <c r="I9" s="28">
        <v>18.111000000000001</v>
      </c>
      <c r="J9" s="16">
        <v>71</v>
      </c>
      <c r="K9" s="14">
        <v>3</v>
      </c>
      <c r="L9" s="28">
        <v>6.7222</v>
      </c>
      <c r="M9" s="19">
        <v>95</v>
      </c>
      <c r="N9" s="14">
        <v>5</v>
      </c>
      <c r="O9" s="28">
        <v>11.2037</v>
      </c>
      <c r="P9" s="19">
        <v>70</v>
      </c>
    </row>
    <row r="10" spans="1:16" x14ac:dyDescent="0.2">
      <c r="A10" s="39" t="s">
        <v>40</v>
      </c>
      <c r="B10" s="14">
        <v>0</v>
      </c>
      <c r="C10" s="28" t="s">
        <v>41</v>
      </c>
      <c r="D10" s="17" t="s">
        <v>41</v>
      </c>
      <c r="E10" s="14">
        <v>0</v>
      </c>
      <c r="F10" s="28" t="s">
        <v>41</v>
      </c>
      <c r="G10" s="19" t="s">
        <v>41</v>
      </c>
      <c r="H10" s="15">
        <v>0</v>
      </c>
      <c r="I10" s="28" t="s">
        <v>41</v>
      </c>
      <c r="J10" s="16" t="s">
        <v>41</v>
      </c>
      <c r="K10" s="14">
        <v>0</v>
      </c>
      <c r="L10" s="28" t="s">
        <v>41</v>
      </c>
      <c r="M10" s="19" t="s">
        <v>41</v>
      </c>
      <c r="N10" s="14">
        <v>0</v>
      </c>
      <c r="O10" s="28" t="s">
        <v>41</v>
      </c>
      <c r="P10" s="19" t="s">
        <v>41</v>
      </c>
    </row>
    <row r="11" spans="1:16" x14ac:dyDescent="0.2">
      <c r="A11" s="39" t="s">
        <v>42</v>
      </c>
      <c r="B11" s="14">
        <v>19</v>
      </c>
      <c r="C11" s="28">
        <v>44.976799999999997</v>
      </c>
      <c r="D11" s="17">
        <v>32</v>
      </c>
      <c r="E11" s="14">
        <v>24</v>
      </c>
      <c r="F11" s="28">
        <v>56.066899999999997</v>
      </c>
      <c r="G11" s="19">
        <v>22</v>
      </c>
      <c r="H11" s="15">
        <v>29</v>
      </c>
      <c r="I11" s="28">
        <v>67.187200000000004</v>
      </c>
      <c r="J11" s="16">
        <v>13</v>
      </c>
      <c r="K11" s="14">
        <v>17</v>
      </c>
      <c r="L11" s="28">
        <v>38.974699999999999</v>
      </c>
      <c r="M11" s="19">
        <v>26</v>
      </c>
      <c r="N11" s="14">
        <v>19</v>
      </c>
      <c r="O11" s="28">
        <v>43.56</v>
      </c>
      <c r="P11" s="19">
        <v>13</v>
      </c>
    </row>
    <row r="12" spans="1:16" x14ac:dyDescent="0.2">
      <c r="A12" s="39" t="s">
        <v>43</v>
      </c>
      <c r="B12" s="14">
        <v>110</v>
      </c>
      <c r="C12" s="28">
        <v>66.855500000000006</v>
      </c>
      <c r="D12" s="17">
        <v>14</v>
      </c>
      <c r="E12" s="14">
        <v>90</v>
      </c>
      <c r="F12" s="28">
        <v>52.858499999999999</v>
      </c>
      <c r="G12" s="19">
        <v>24</v>
      </c>
      <c r="H12" s="15">
        <v>86</v>
      </c>
      <c r="I12" s="28">
        <v>49.363399999999999</v>
      </c>
      <c r="J12" s="16">
        <v>22</v>
      </c>
      <c r="K12" s="14">
        <v>83</v>
      </c>
      <c r="L12" s="28">
        <v>46.525700000000001</v>
      </c>
      <c r="M12" s="19">
        <v>18</v>
      </c>
      <c r="N12" s="14">
        <v>39</v>
      </c>
      <c r="O12" s="28">
        <v>21.861499999999999</v>
      </c>
      <c r="P12" s="19">
        <v>41</v>
      </c>
    </row>
    <row r="13" spans="1:16" x14ac:dyDescent="0.2">
      <c r="A13" s="39" t="s">
        <v>44</v>
      </c>
      <c r="B13" s="14">
        <v>8</v>
      </c>
      <c r="C13" s="28">
        <v>23.5703</v>
      </c>
      <c r="D13" s="17">
        <v>69</v>
      </c>
      <c r="E13" s="14">
        <v>4</v>
      </c>
      <c r="F13" s="28">
        <v>11.724399999999999</v>
      </c>
      <c r="G13" s="19">
        <v>88</v>
      </c>
      <c r="H13" s="15">
        <v>6</v>
      </c>
      <c r="I13" s="28">
        <v>17.485099999999999</v>
      </c>
      <c r="J13" s="16">
        <v>72</v>
      </c>
      <c r="K13" s="14">
        <v>3</v>
      </c>
      <c r="L13" s="28">
        <v>8.7017000000000007</v>
      </c>
      <c r="M13" s="19">
        <v>88</v>
      </c>
      <c r="N13" s="14">
        <v>0</v>
      </c>
      <c r="O13" s="28">
        <v>0</v>
      </c>
      <c r="P13" s="19" t="s">
        <v>41</v>
      </c>
    </row>
    <row r="14" spans="1:16" x14ac:dyDescent="0.2">
      <c r="A14" s="39" t="s">
        <v>45</v>
      </c>
      <c r="B14" s="14">
        <v>0</v>
      </c>
      <c r="C14" s="28">
        <v>0</v>
      </c>
      <c r="D14" s="17" t="s">
        <v>41</v>
      </c>
      <c r="E14" s="14">
        <v>4</v>
      </c>
      <c r="F14" s="28">
        <v>30.8856</v>
      </c>
      <c r="G14" s="19">
        <v>53</v>
      </c>
      <c r="H14" s="15">
        <v>1</v>
      </c>
      <c r="I14" s="28">
        <v>7.7202000000000002</v>
      </c>
      <c r="J14" s="16">
        <v>92</v>
      </c>
      <c r="K14" s="14">
        <v>0</v>
      </c>
      <c r="L14" s="28">
        <v>0</v>
      </c>
      <c r="M14" s="19" t="s">
        <v>41</v>
      </c>
      <c r="N14" s="14">
        <v>0</v>
      </c>
      <c r="O14" s="28">
        <v>0</v>
      </c>
      <c r="P14" s="19" t="s">
        <v>41</v>
      </c>
    </row>
    <row r="15" spans="1:16" x14ac:dyDescent="0.2">
      <c r="A15" s="39" t="s">
        <v>46</v>
      </c>
      <c r="B15" s="14">
        <v>0</v>
      </c>
      <c r="C15" s="28">
        <v>0</v>
      </c>
      <c r="D15" s="17" t="s">
        <v>41</v>
      </c>
      <c r="E15" s="14">
        <v>0</v>
      </c>
      <c r="F15" s="28">
        <v>0</v>
      </c>
      <c r="G15" s="19" t="s">
        <v>41</v>
      </c>
      <c r="H15" s="15">
        <v>0</v>
      </c>
      <c r="I15" s="28">
        <v>0</v>
      </c>
      <c r="J15" s="16" t="s">
        <v>41</v>
      </c>
      <c r="K15" s="14">
        <v>0</v>
      </c>
      <c r="L15" s="28">
        <v>0</v>
      </c>
      <c r="M15" s="19" t="s">
        <v>41</v>
      </c>
      <c r="N15" s="14">
        <v>0</v>
      </c>
      <c r="O15" s="28">
        <v>0</v>
      </c>
      <c r="P15" s="19" t="s">
        <v>41</v>
      </c>
    </row>
    <row r="16" spans="1:16" x14ac:dyDescent="0.2">
      <c r="A16" s="39" t="s">
        <v>47</v>
      </c>
      <c r="B16" s="14">
        <v>313</v>
      </c>
      <c r="C16" s="28">
        <v>89.934799999999996</v>
      </c>
      <c r="D16" s="17">
        <v>9</v>
      </c>
      <c r="E16" s="14">
        <v>281</v>
      </c>
      <c r="F16" s="28">
        <v>78.526899999999998</v>
      </c>
      <c r="G16" s="19">
        <v>9</v>
      </c>
      <c r="H16" s="15">
        <v>256</v>
      </c>
      <c r="I16" s="28">
        <v>69.930499999999995</v>
      </c>
      <c r="J16" s="16">
        <v>11</v>
      </c>
      <c r="K16" s="14">
        <v>292</v>
      </c>
      <c r="L16" s="28">
        <v>77.980800000000002</v>
      </c>
      <c r="M16" s="19">
        <v>5</v>
      </c>
      <c r="N16" s="14">
        <v>174</v>
      </c>
      <c r="O16" s="28">
        <v>46.468000000000004</v>
      </c>
      <c r="P16" s="19">
        <v>11</v>
      </c>
    </row>
    <row r="17" spans="1:16" x14ac:dyDescent="0.2">
      <c r="A17" s="39" t="s">
        <v>48</v>
      </c>
      <c r="B17" s="14">
        <v>0</v>
      </c>
      <c r="C17" s="28">
        <v>0</v>
      </c>
      <c r="D17" s="17" t="s">
        <v>41</v>
      </c>
      <c r="E17" s="14">
        <v>0</v>
      </c>
      <c r="F17" s="28">
        <v>0</v>
      </c>
      <c r="G17" s="19" t="s">
        <v>41</v>
      </c>
      <c r="H17" s="15">
        <v>0</v>
      </c>
      <c r="I17" s="28">
        <v>0</v>
      </c>
      <c r="J17" s="16" t="s">
        <v>41</v>
      </c>
      <c r="K17" s="14">
        <v>0</v>
      </c>
      <c r="L17" s="28">
        <v>0</v>
      </c>
      <c r="M17" s="19" t="s">
        <v>41</v>
      </c>
      <c r="N17" s="14">
        <v>0</v>
      </c>
      <c r="O17" s="28">
        <v>0</v>
      </c>
      <c r="P17" s="19" t="s">
        <v>41</v>
      </c>
    </row>
    <row r="18" spans="1:16" x14ac:dyDescent="0.2">
      <c r="A18" s="39" t="s">
        <v>49</v>
      </c>
      <c r="B18" s="14">
        <v>0</v>
      </c>
      <c r="C18" s="28">
        <v>0</v>
      </c>
      <c r="D18" s="17" t="s">
        <v>41</v>
      </c>
      <c r="E18" s="14">
        <v>2</v>
      </c>
      <c r="F18" s="28">
        <v>27.210899999999999</v>
      </c>
      <c r="G18" s="19">
        <v>60</v>
      </c>
      <c r="H18" s="15">
        <v>0</v>
      </c>
      <c r="I18" s="28">
        <v>0</v>
      </c>
      <c r="J18" s="16" t="s">
        <v>41</v>
      </c>
      <c r="K18" s="14">
        <v>0</v>
      </c>
      <c r="L18" s="28">
        <v>0</v>
      </c>
      <c r="M18" s="19" t="s">
        <v>41</v>
      </c>
      <c r="N18" s="14">
        <v>0</v>
      </c>
      <c r="O18" s="28">
        <v>0</v>
      </c>
      <c r="P18" s="19" t="s">
        <v>41</v>
      </c>
    </row>
    <row r="19" spans="1:16" x14ac:dyDescent="0.2">
      <c r="A19" s="39" t="s">
        <v>50</v>
      </c>
      <c r="B19" s="14">
        <v>22</v>
      </c>
      <c r="C19" s="28">
        <v>27.906400000000001</v>
      </c>
      <c r="D19" s="17">
        <v>59</v>
      </c>
      <c r="E19" s="14">
        <v>26</v>
      </c>
      <c r="F19" s="28">
        <v>32.906399999999998</v>
      </c>
      <c r="G19" s="19">
        <v>46</v>
      </c>
      <c r="H19" s="15">
        <v>22</v>
      </c>
      <c r="I19" s="28">
        <v>27.780899999999999</v>
      </c>
      <c r="J19" s="16">
        <v>51</v>
      </c>
      <c r="K19" s="14">
        <v>17</v>
      </c>
      <c r="L19" s="28">
        <v>21.486899999999999</v>
      </c>
      <c r="M19" s="19">
        <v>63</v>
      </c>
      <c r="N19" s="14">
        <v>16</v>
      </c>
      <c r="O19" s="28">
        <v>20.222999999999999</v>
      </c>
      <c r="P19" s="19">
        <v>43</v>
      </c>
    </row>
    <row r="20" spans="1:16" x14ac:dyDescent="0.2">
      <c r="A20" s="39" t="s">
        <v>51</v>
      </c>
      <c r="B20" s="14">
        <v>0</v>
      </c>
      <c r="C20" s="28" t="s">
        <v>41</v>
      </c>
      <c r="D20" s="17" t="s">
        <v>41</v>
      </c>
      <c r="E20" s="14">
        <v>1</v>
      </c>
      <c r="F20" s="28" t="s">
        <v>41</v>
      </c>
      <c r="G20" s="19" t="s">
        <v>41</v>
      </c>
      <c r="H20" s="15">
        <v>0</v>
      </c>
      <c r="I20" s="28" t="s">
        <v>41</v>
      </c>
      <c r="J20" s="16" t="s">
        <v>41</v>
      </c>
      <c r="K20" s="14">
        <v>0</v>
      </c>
      <c r="L20" s="28" t="s">
        <v>41</v>
      </c>
      <c r="M20" s="19" t="s">
        <v>41</v>
      </c>
      <c r="N20" s="14">
        <v>0</v>
      </c>
      <c r="O20" s="28" t="s">
        <v>41</v>
      </c>
      <c r="P20" s="19" t="s">
        <v>41</v>
      </c>
    </row>
    <row r="21" spans="1:16" x14ac:dyDescent="0.2">
      <c r="A21" s="39" t="s">
        <v>52</v>
      </c>
      <c r="B21" s="14">
        <v>3</v>
      </c>
      <c r="C21" s="28" t="s">
        <v>41</v>
      </c>
      <c r="D21" s="17" t="s">
        <v>41</v>
      </c>
      <c r="E21" s="14">
        <v>1</v>
      </c>
      <c r="F21" s="28" t="s">
        <v>41</v>
      </c>
      <c r="G21" s="19" t="s">
        <v>41</v>
      </c>
      <c r="H21" s="15">
        <v>4</v>
      </c>
      <c r="I21" s="28" t="s">
        <v>41</v>
      </c>
      <c r="J21" s="16" t="s">
        <v>41</v>
      </c>
      <c r="K21" s="14">
        <v>8</v>
      </c>
      <c r="L21" s="28" t="s">
        <v>41</v>
      </c>
      <c r="M21" s="19" t="s">
        <v>41</v>
      </c>
      <c r="N21" s="14">
        <v>4</v>
      </c>
      <c r="O21" s="28" t="s">
        <v>41</v>
      </c>
      <c r="P21" s="19" t="s">
        <v>41</v>
      </c>
    </row>
    <row r="22" spans="1:16" x14ac:dyDescent="0.2">
      <c r="A22" s="39" t="s">
        <v>53</v>
      </c>
      <c r="B22" s="14">
        <v>0</v>
      </c>
      <c r="C22" s="28" t="s">
        <v>41</v>
      </c>
      <c r="D22" s="17" t="s">
        <v>41</v>
      </c>
      <c r="E22" s="14">
        <v>1</v>
      </c>
      <c r="F22" s="28" t="s">
        <v>41</v>
      </c>
      <c r="G22" s="19" t="s">
        <v>41</v>
      </c>
      <c r="H22" s="15">
        <v>1</v>
      </c>
      <c r="I22" s="28" t="s">
        <v>41</v>
      </c>
      <c r="J22" s="16" t="s">
        <v>41</v>
      </c>
      <c r="K22" s="14">
        <v>0</v>
      </c>
      <c r="L22" s="28" t="s">
        <v>41</v>
      </c>
      <c r="M22" s="19" t="s">
        <v>41</v>
      </c>
      <c r="N22" s="14">
        <v>0</v>
      </c>
      <c r="O22" s="28" t="s">
        <v>41</v>
      </c>
      <c r="P22" s="19" t="s">
        <v>41</v>
      </c>
    </row>
    <row r="23" spans="1:16" x14ac:dyDescent="0.2">
      <c r="A23" s="39" t="s">
        <v>54</v>
      </c>
      <c r="B23" s="14">
        <v>7</v>
      </c>
      <c r="C23" s="28">
        <v>38.644100000000002</v>
      </c>
      <c r="D23" s="17">
        <v>45</v>
      </c>
      <c r="E23" s="14">
        <v>6</v>
      </c>
      <c r="F23" s="28">
        <v>33.551400000000001</v>
      </c>
      <c r="G23" s="19">
        <v>44</v>
      </c>
      <c r="H23" s="15">
        <v>4</v>
      </c>
      <c r="I23" s="28">
        <v>22.579699999999999</v>
      </c>
      <c r="J23" s="16">
        <v>58</v>
      </c>
      <c r="K23" s="14">
        <v>3</v>
      </c>
      <c r="L23" s="28">
        <v>17.163499999999999</v>
      </c>
      <c r="M23" s="19">
        <v>72</v>
      </c>
      <c r="N23" s="14">
        <v>3</v>
      </c>
      <c r="O23" s="28">
        <v>17.163499999999999</v>
      </c>
      <c r="P23" s="19">
        <v>52</v>
      </c>
    </row>
    <row r="24" spans="1:16" x14ac:dyDescent="0.2">
      <c r="A24" s="39" t="s">
        <v>55</v>
      </c>
      <c r="B24" s="14">
        <v>39</v>
      </c>
      <c r="C24" s="28">
        <v>101.2041</v>
      </c>
      <c r="D24" s="17">
        <v>7</v>
      </c>
      <c r="E24" s="14">
        <v>35</v>
      </c>
      <c r="F24" s="28">
        <v>88.9499</v>
      </c>
      <c r="G24" s="19">
        <v>7</v>
      </c>
      <c r="H24" s="15">
        <v>30</v>
      </c>
      <c r="I24" s="28">
        <v>75.255899999999997</v>
      </c>
      <c r="J24" s="16">
        <v>10</v>
      </c>
      <c r="K24" s="14">
        <v>30</v>
      </c>
      <c r="L24" s="28">
        <v>73.869799999999998</v>
      </c>
      <c r="M24" s="19">
        <v>10</v>
      </c>
      <c r="N24" s="14">
        <v>10</v>
      </c>
      <c r="O24" s="28">
        <v>24.6233</v>
      </c>
      <c r="P24" s="19">
        <v>29</v>
      </c>
    </row>
    <row r="25" spans="1:16" x14ac:dyDescent="0.2">
      <c r="A25" s="39" t="s">
        <v>56</v>
      </c>
      <c r="B25" s="14">
        <v>52</v>
      </c>
      <c r="C25" s="28">
        <v>155.69329999999999</v>
      </c>
      <c r="D25" s="17">
        <v>2</v>
      </c>
      <c r="E25" s="14">
        <v>47</v>
      </c>
      <c r="F25" s="28">
        <v>138.19059999999999</v>
      </c>
      <c r="G25" s="19">
        <v>1</v>
      </c>
      <c r="H25" s="15">
        <v>39</v>
      </c>
      <c r="I25" s="28">
        <v>112.89619999999999</v>
      </c>
      <c r="J25" s="16">
        <v>3</v>
      </c>
      <c r="K25" s="14">
        <v>26</v>
      </c>
      <c r="L25" s="28">
        <v>74.114199999999997</v>
      </c>
      <c r="M25" s="19">
        <v>8</v>
      </c>
      <c r="N25" s="14">
        <v>23</v>
      </c>
      <c r="O25" s="28">
        <v>65.562600000000003</v>
      </c>
      <c r="P25" s="19">
        <v>2</v>
      </c>
    </row>
    <row r="26" spans="1:16" x14ac:dyDescent="0.2">
      <c r="A26" s="39" t="s">
        <v>57</v>
      </c>
      <c r="B26" s="14">
        <v>0</v>
      </c>
      <c r="C26" s="28">
        <v>0</v>
      </c>
      <c r="D26" s="17" t="s">
        <v>41</v>
      </c>
      <c r="E26" s="14">
        <v>0</v>
      </c>
      <c r="F26" s="28">
        <v>0</v>
      </c>
      <c r="G26" s="19" t="s">
        <v>41</v>
      </c>
      <c r="H26" s="15">
        <v>0</v>
      </c>
      <c r="I26" s="28">
        <v>0</v>
      </c>
      <c r="J26" s="16" t="s">
        <v>41</v>
      </c>
      <c r="K26" s="14">
        <v>2</v>
      </c>
      <c r="L26" s="28">
        <v>14.6692</v>
      </c>
      <c r="M26" s="19">
        <v>77</v>
      </c>
      <c r="N26" s="14">
        <v>1</v>
      </c>
      <c r="O26" s="28">
        <v>7.3346</v>
      </c>
      <c r="P26" s="19">
        <v>79</v>
      </c>
    </row>
    <row r="27" spans="1:16" x14ac:dyDescent="0.2">
      <c r="A27" s="39" t="s">
        <v>58</v>
      </c>
      <c r="B27" s="14">
        <v>9</v>
      </c>
      <c r="C27" s="28">
        <v>11.212999999999999</v>
      </c>
      <c r="D27" s="17">
        <v>85</v>
      </c>
      <c r="E27" s="14">
        <v>4</v>
      </c>
      <c r="F27" s="28">
        <v>4.59</v>
      </c>
      <c r="G27" s="19">
        <v>99</v>
      </c>
      <c r="H27" s="15">
        <v>5</v>
      </c>
      <c r="I27" s="28">
        <v>5.3174999999999999</v>
      </c>
      <c r="J27" s="16">
        <v>95</v>
      </c>
      <c r="K27" s="14">
        <v>7</v>
      </c>
      <c r="L27" s="28">
        <v>6.9008000000000003</v>
      </c>
      <c r="M27" s="19">
        <v>93</v>
      </c>
      <c r="N27" s="14">
        <v>3</v>
      </c>
      <c r="O27" s="28">
        <v>2.9575</v>
      </c>
      <c r="P27" s="19">
        <v>92</v>
      </c>
    </row>
    <row r="28" spans="1:16" x14ac:dyDescent="0.2">
      <c r="A28" s="39" t="s">
        <v>59</v>
      </c>
      <c r="B28" s="14">
        <v>101</v>
      </c>
      <c r="C28" s="28">
        <v>62.513199999999998</v>
      </c>
      <c r="D28" s="17">
        <v>17</v>
      </c>
      <c r="E28" s="14">
        <v>76</v>
      </c>
      <c r="F28" s="28">
        <v>46.158799999999999</v>
      </c>
      <c r="G28" s="19">
        <v>30</v>
      </c>
      <c r="H28" s="15">
        <v>70</v>
      </c>
      <c r="I28" s="28">
        <v>41.683999999999997</v>
      </c>
      <c r="J28" s="16">
        <v>33</v>
      </c>
      <c r="K28" s="14">
        <v>61</v>
      </c>
      <c r="L28" s="28">
        <v>35.684399999999997</v>
      </c>
      <c r="M28" s="19">
        <v>30</v>
      </c>
      <c r="N28" s="14">
        <v>51</v>
      </c>
      <c r="O28" s="28">
        <v>29.834499999999998</v>
      </c>
      <c r="P28" s="19">
        <v>22</v>
      </c>
    </row>
    <row r="29" spans="1:16" x14ac:dyDescent="0.2">
      <c r="A29" s="39" t="s">
        <v>60</v>
      </c>
      <c r="B29" s="14">
        <v>32</v>
      </c>
      <c r="C29" s="28">
        <v>34.581899999999997</v>
      </c>
      <c r="D29" s="17">
        <v>47</v>
      </c>
      <c r="E29" s="14">
        <v>31</v>
      </c>
      <c r="F29" s="28">
        <v>32.8947</v>
      </c>
      <c r="G29" s="19">
        <v>47</v>
      </c>
      <c r="H29" s="15">
        <v>16</v>
      </c>
      <c r="I29" s="28">
        <v>16.8308</v>
      </c>
      <c r="J29" s="16">
        <v>74</v>
      </c>
      <c r="K29" s="14">
        <v>18</v>
      </c>
      <c r="L29" s="28">
        <v>18.735600000000002</v>
      </c>
      <c r="M29" s="19">
        <v>69</v>
      </c>
      <c r="N29" s="14">
        <v>16</v>
      </c>
      <c r="O29" s="28">
        <v>16.6538</v>
      </c>
      <c r="P29" s="19">
        <v>57</v>
      </c>
    </row>
    <row r="30" spans="1:16" x14ac:dyDescent="0.2">
      <c r="A30" s="39" t="s">
        <v>61</v>
      </c>
      <c r="B30" s="14">
        <v>110</v>
      </c>
      <c r="C30" s="28">
        <v>30.398299999999999</v>
      </c>
      <c r="D30" s="17">
        <v>53</v>
      </c>
      <c r="E30" s="14">
        <v>97</v>
      </c>
      <c r="F30" s="28">
        <v>26.3294</v>
      </c>
      <c r="G30" s="19">
        <v>63</v>
      </c>
      <c r="H30" s="15">
        <v>77</v>
      </c>
      <c r="I30" s="28">
        <v>20.616599999999998</v>
      </c>
      <c r="J30" s="16">
        <v>62</v>
      </c>
      <c r="K30" s="14">
        <v>95</v>
      </c>
      <c r="L30" s="28">
        <v>25.137799999999999</v>
      </c>
      <c r="M30" s="19">
        <v>52</v>
      </c>
      <c r="N30" s="14">
        <v>47</v>
      </c>
      <c r="O30" s="28">
        <v>12.4366</v>
      </c>
      <c r="P30" s="19">
        <v>67</v>
      </c>
    </row>
    <row r="31" spans="1:16" x14ac:dyDescent="0.2">
      <c r="A31" s="39" t="s">
        <v>62</v>
      </c>
      <c r="B31" s="14">
        <v>0</v>
      </c>
      <c r="C31" s="28" t="s">
        <v>41</v>
      </c>
      <c r="D31" s="17" t="s">
        <v>41</v>
      </c>
      <c r="E31" s="14">
        <v>0</v>
      </c>
      <c r="F31" s="28" t="s">
        <v>41</v>
      </c>
      <c r="G31" s="19" t="s">
        <v>41</v>
      </c>
      <c r="H31" s="15">
        <v>0</v>
      </c>
      <c r="I31" s="28" t="s">
        <v>41</v>
      </c>
      <c r="J31" s="16" t="s">
        <v>41</v>
      </c>
      <c r="K31" s="14">
        <v>0</v>
      </c>
      <c r="L31" s="28" t="s">
        <v>41</v>
      </c>
      <c r="M31" s="19" t="s">
        <v>41</v>
      </c>
      <c r="N31" s="14">
        <v>0</v>
      </c>
      <c r="O31" s="28" t="s">
        <v>41</v>
      </c>
      <c r="P31" s="19" t="s">
        <v>41</v>
      </c>
    </row>
    <row r="32" spans="1:16" x14ac:dyDescent="0.2">
      <c r="A32" s="39" t="s">
        <v>63</v>
      </c>
      <c r="B32" s="14">
        <v>151</v>
      </c>
      <c r="C32" s="28">
        <v>44.858899999999998</v>
      </c>
      <c r="D32" s="17">
        <v>33</v>
      </c>
      <c r="E32" s="14">
        <v>171</v>
      </c>
      <c r="F32" s="28">
        <v>50.383899999999997</v>
      </c>
      <c r="G32" s="19">
        <v>25</v>
      </c>
      <c r="H32" s="15">
        <v>146</v>
      </c>
      <c r="I32" s="28">
        <v>42.728400000000001</v>
      </c>
      <c r="J32" s="16">
        <v>31</v>
      </c>
      <c r="K32" s="14">
        <v>128</v>
      </c>
      <c r="L32" s="28">
        <v>37.212800000000001</v>
      </c>
      <c r="M32" s="19">
        <v>28</v>
      </c>
      <c r="N32" s="14">
        <v>94</v>
      </c>
      <c r="O32" s="28">
        <v>27.328099999999999</v>
      </c>
      <c r="P32" s="19">
        <v>25</v>
      </c>
    </row>
    <row r="33" spans="1:16" x14ac:dyDescent="0.2">
      <c r="A33" s="39" t="s">
        <v>64</v>
      </c>
      <c r="B33" s="14">
        <v>0</v>
      </c>
      <c r="C33" s="28" t="s">
        <v>41</v>
      </c>
      <c r="D33" s="17" t="s">
        <v>41</v>
      </c>
      <c r="E33" s="14">
        <v>2</v>
      </c>
      <c r="F33" s="28" t="s">
        <v>41</v>
      </c>
      <c r="G33" s="19" t="s">
        <v>41</v>
      </c>
      <c r="H33" s="15">
        <v>0</v>
      </c>
      <c r="I33" s="28" t="s">
        <v>41</v>
      </c>
      <c r="J33" s="16" t="s">
        <v>41</v>
      </c>
      <c r="K33" s="14">
        <v>1</v>
      </c>
      <c r="L33" s="28" t="s">
        <v>41</v>
      </c>
      <c r="M33" s="19" t="s">
        <v>41</v>
      </c>
      <c r="N33" s="14">
        <v>0</v>
      </c>
      <c r="O33" s="28" t="s">
        <v>41</v>
      </c>
      <c r="P33" s="19" t="s">
        <v>41</v>
      </c>
    </row>
    <row r="34" spans="1:16" x14ac:dyDescent="0.2">
      <c r="A34" s="39" t="s">
        <v>65</v>
      </c>
      <c r="B34" s="14">
        <v>22</v>
      </c>
      <c r="C34" s="28">
        <v>38.786999999999999</v>
      </c>
      <c r="D34" s="17">
        <v>44</v>
      </c>
      <c r="E34" s="14">
        <v>34</v>
      </c>
      <c r="F34" s="28">
        <v>59.067799999999998</v>
      </c>
      <c r="G34" s="19">
        <v>20</v>
      </c>
      <c r="H34" s="15">
        <v>11</v>
      </c>
      <c r="I34" s="28">
        <v>18.634899999999998</v>
      </c>
      <c r="J34" s="16">
        <v>69</v>
      </c>
      <c r="K34" s="14">
        <v>21</v>
      </c>
      <c r="L34" s="28">
        <v>35.008800000000001</v>
      </c>
      <c r="M34" s="19">
        <v>32</v>
      </c>
      <c r="N34" s="14">
        <v>14</v>
      </c>
      <c r="O34" s="28">
        <v>23.339200000000002</v>
      </c>
      <c r="P34" s="19">
        <v>35</v>
      </c>
    </row>
    <row r="35" spans="1:16" x14ac:dyDescent="0.2">
      <c r="A35" s="39" t="s">
        <v>66</v>
      </c>
      <c r="B35" s="14">
        <v>13</v>
      </c>
      <c r="C35" s="28">
        <v>25.1831</v>
      </c>
      <c r="D35" s="17">
        <v>63</v>
      </c>
      <c r="E35" s="14">
        <v>24</v>
      </c>
      <c r="F35" s="28">
        <v>46.5152</v>
      </c>
      <c r="G35" s="19">
        <v>29</v>
      </c>
      <c r="H35" s="15">
        <v>16</v>
      </c>
      <c r="I35" s="28">
        <v>31.009</v>
      </c>
      <c r="J35" s="16">
        <v>42</v>
      </c>
      <c r="K35" s="14">
        <v>29</v>
      </c>
      <c r="L35" s="28">
        <v>56.134099999999997</v>
      </c>
      <c r="M35" s="19">
        <v>14</v>
      </c>
      <c r="N35" s="14">
        <v>7</v>
      </c>
      <c r="O35" s="28">
        <v>13.5496</v>
      </c>
      <c r="P35" s="19">
        <v>65</v>
      </c>
    </row>
    <row r="36" spans="1:16" x14ac:dyDescent="0.2">
      <c r="A36" s="39" t="s">
        <v>67</v>
      </c>
      <c r="B36" s="14">
        <v>1</v>
      </c>
      <c r="C36" s="28">
        <v>20.942399999999999</v>
      </c>
      <c r="D36" s="17">
        <v>71</v>
      </c>
      <c r="E36" s="14">
        <v>0</v>
      </c>
      <c r="F36" s="28">
        <v>0</v>
      </c>
      <c r="G36" s="19" t="s">
        <v>41</v>
      </c>
      <c r="H36" s="15">
        <v>1</v>
      </c>
      <c r="I36" s="28">
        <v>21.2089</v>
      </c>
      <c r="J36" s="16">
        <v>61</v>
      </c>
      <c r="K36" s="14">
        <v>0</v>
      </c>
      <c r="L36" s="28">
        <v>0</v>
      </c>
      <c r="M36" s="19" t="s">
        <v>41</v>
      </c>
      <c r="N36" s="14">
        <v>0</v>
      </c>
      <c r="O36" s="28">
        <v>0</v>
      </c>
      <c r="P36" s="19" t="s">
        <v>41</v>
      </c>
    </row>
    <row r="37" spans="1:16" x14ac:dyDescent="0.2">
      <c r="A37" s="39" t="s">
        <v>68</v>
      </c>
      <c r="B37" s="14">
        <v>50</v>
      </c>
      <c r="C37" s="28">
        <v>66.961299999999994</v>
      </c>
      <c r="D37" s="17">
        <v>13</v>
      </c>
      <c r="E37" s="14">
        <v>43</v>
      </c>
      <c r="F37" s="28">
        <v>56.914400000000001</v>
      </c>
      <c r="G37" s="19">
        <v>21</v>
      </c>
      <c r="H37" s="15">
        <v>33</v>
      </c>
      <c r="I37" s="28">
        <v>43.148499999999999</v>
      </c>
      <c r="J37" s="16">
        <v>30</v>
      </c>
      <c r="K37" s="14">
        <v>43</v>
      </c>
      <c r="L37" s="28">
        <v>55.643999999999998</v>
      </c>
      <c r="M37" s="19">
        <v>15</v>
      </c>
      <c r="N37" s="14">
        <v>28</v>
      </c>
      <c r="O37" s="28">
        <v>36.2333</v>
      </c>
      <c r="P37" s="19">
        <v>15</v>
      </c>
    </row>
    <row r="38" spans="1:16" x14ac:dyDescent="0.2">
      <c r="A38" s="39" t="s">
        <v>69</v>
      </c>
      <c r="B38" s="14">
        <v>0</v>
      </c>
      <c r="C38" s="28">
        <v>0</v>
      </c>
      <c r="D38" s="17" t="s">
        <v>41</v>
      </c>
      <c r="E38" s="14">
        <v>0</v>
      </c>
      <c r="F38" s="28">
        <v>0</v>
      </c>
      <c r="G38" s="19" t="s">
        <v>41</v>
      </c>
      <c r="H38" s="15">
        <v>0</v>
      </c>
      <c r="I38" s="28">
        <v>0</v>
      </c>
      <c r="J38" s="16" t="s">
        <v>41</v>
      </c>
      <c r="K38" s="14">
        <v>0</v>
      </c>
      <c r="L38" s="28">
        <v>0</v>
      </c>
      <c r="M38" s="19" t="s">
        <v>41</v>
      </c>
      <c r="N38" s="14">
        <v>0</v>
      </c>
      <c r="O38" s="28">
        <v>0</v>
      </c>
      <c r="P38" s="19" t="s">
        <v>41</v>
      </c>
    </row>
    <row r="39" spans="1:16" x14ac:dyDescent="0.2">
      <c r="A39" s="39" t="s">
        <v>70</v>
      </c>
      <c r="B39" s="14">
        <v>1</v>
      </c>
      <c r="C39" s="28">
        <v>24.685300000000002</v>
      </c>
      <c r="D39" s="17">
        <v>65</v>
      </c>
      <c r="E39" s="14">
        <v>2</v>
      </c>
      <c r="F39" s="28">
        <v>49.554000000000002</v>
      </c>
      <c r="G39" s="19">
        <v>27</v>
      </c>
      <c r="H39" s="15">
        <v>7</v>
      </c>
      <c r="I39" s="28">
        <v>174.6507</v>
      </c>
      <c r="J39" s="16">
        <v>1</v>
      </c>
      <c r="K39" s="14">
        <v>3</v>
      </c>
      <c r="L39" s="28">
        <v>75.795900000000003</v>
      </c>
      <c r="M39" s="19">
        <v>6</v>
      </c>
      <c r="N39" s="14">
        <v>7</v>
      </c>
      <c r="O39" s="28">
        <v>176.857</v>
      </c>
      <c r="P39" s="19">
        <v>1</v>
      </c>
    </row>
    <row r="40" spans="1:16" x14ac:dyDescent="0.2">
      <c r="A40" s="39" t="s">
        <v>71</v>
      </c>
      <c r="B40" s="14">
        <v>0</v>
      </c>
      <c r="C40" s="28">
        <v>0</v>
      </c>
      <c r="D40" s="17" t="s">
        <v>41</v>
      </c>
      <c r="E40" s="14">
        <v>1</v>
      </c>
      <c r="F40" s="28">
        <v>8.8896999999999995</v>
      </c>
      <c r="G40" s="19">
        <v>93</v>
      </c>
      <c r="H40" s="15">
        <v>1</v>
      </c>
      <c r="I40" s="28">
        <v>8.8888999999999996</v>
      </c>
      <c r="J40" s="16">
        <v>91</v>
      </c>
      <c r="K40" s="14">
        <v>2</v>
      </c>
      <c r="L40" s="28">
        <v>17.801500000000001</v>
      </c>
      <c r="M40" s="19">
        <v>71</v>
      </c>
      <c r="N40" s="14">
        <v>2</v>
      </c>
      <c r="O40" s="28">
        <v>17.801500000000001</v>
      </c>
      <c r="P40" s="19">
        <v>50</v>
      </c>
    </row>
    <row r="41" spans="1:16" x14ac:dyDescent="0.2">
      <c r="A41" s="39" t="s">
        <v>72</v>
      </c>
      <c r="B41" s="14">
        <v>2</v>
      </c>
      <c r="C41" s="28">
        <v>15.798999999999999</v>
      </c>
      <c r="D41" s="17">
        <v>77</v>
      </c>
      <c r="E41" s="14">
        <v>4</v>
      </c>
      <c r="F41" s="28">
        <v>31.496099999999998</v>
      </c>
      <c r="G41" s="19">
        <v>51</v>
      </c>
      <c r="H41" s="15">
        <v>3</v>
      </c>
      <c r="I41" s="28">
        <v>23.523900000000001</v>
      </c>
      <c r="J41" s="16">
        <v>57</v>
      </c>
      <c r="K41" s="14">
        <v>4</v>
      </c>
      <c r="L41" s="28">
        <v>31.389800000000001</v>
      </c>
      <c r="M41" s="19">
        <v>39</v>
      </c>
      <c r="N41" s="14">
        <v>5</v>
      </c>
      <c r="O41" s="28">
        <v>39.237200000000001</v>
      </c>
      <c r="P41" s="19">
        <v>14</v>
      </c>
    </row>
    <row r="42" spans="1:16" x14ac:dyDescent="0.2">
      <c r="A42" s="39" t="s">
        <v>73</v>
      </c>
      <c r="B42" s="14">
        <v>156</v>
      </c>
      <c r="C42" s="28">
        <v>69.121099999999998</v>
      </c>
      <c r="D42" s="17">
        <v>12</v>
      </c>
      <c r="E42" s="14">
        <v>103</v>
      </c>
      <c r="F42" s="28">
        <v>44.449199999999998</v>
      </c>
      <c r="G42" s="19">
        <v>31</v>
      </c>
      <c r="H42" s="15">
        <v>88</v>
      </c>
      <c r="I42" s="28">
        <v>37.1937</v>
      </c>
      <c r="J42" s="16">
        <v>35</v>
      </c>
      <c r="K42" s="14">
        <v>83</v>
      </c>
      <c r="L42" s="28">
        <v>34.365499999999997</v>
      </c>
      <c r="M42" s="19">
        <v>33</v>
      </c>
      <c r="N42" s="14">
        <v>54</v>
      </c>
      <c r="O42" s="28">
        <v>22.3583</v>
      </c>
      <c r="P42" s="19">
        <v>38</v>
      </c>
    </row>
    <row r="43" spans="1:16" x14ac:dyDescent="0.2">
      <c r="A43" s="39" t="s">
        <v>74</v>
      </c>
      <c r="B43" s="14">
        <v>56</v>
      </c>
      <c r="C43" s="28">
        <v>108.9409</v>
      </c>
      <c r="D43" s="17">
        <v>5</v>
      </c>
      <c r="E43" s="14">
        <v>40</v>
      </c>
      <c r="F43" s="28">
        <v>76.726799999999997</v>
      </c>
      <c r="G43" s="19">
        <v>10</v>
      </c>
      <c r="H43" s="15">
        <v>49</v>
      </c>
      <c r="I43" s="28">
        <v>92.162400000000005</v>
      </c>
      <c r="J43" s="16">
        <v>6</v>
      </c>
      <c r="K43" s="14">
        <v>47</v>
      </c>
      <c r="L43" s="28">
        <v>87.4923</v>
      </c>
      <c r="M43" s="19">
        <v>2</v>
      </c>
      <c r="N43" s="14">
        <v>33</v>
      </c>
      <c r="O43" s="28">
        <v>61.430799999999998</v>
      </c>
      <c r="P43" s="19">
        <v>3</v>
      </c>
    </row>
    <row r="44" spans="1:16" x14ac:dyDescent="0.2">
      <c r="A44" s="39" t="s">
        <v>75</v>
      </c>
      <c r="B44" s="14">
        <v>1</v>
      </c>
      <c r="C44" s="28">
        <v>10.9878</v>
      </c>
      <c r="D44" s="17">
        <v>87</v>
      </c>
      <c r="E44" s="14">
        <v>0</v>
      </c>
      <c r="F44" s="28">
        <v>0</v>
      </c>
      <c r="G44" s="19" t="s">
        <v>41</v>
      </c>
      <c r="H44" s="15">
        <v>1</v>
      </c>
      <c r="I44" s="28">
        <v>10.7112</v>
      </c>
      <c r="J44" s="16">
        <v>88</v>
      </c>
      <c r="K44" s="14">
        <v>1</v>
      </c>
      <c r="L44" s="28">
        <v>10.612299999999999</v>
      </c>
      <c r="M44" s="19">
        <v>84</v>
      </c>
      <c r="N44" s="14">
        <v>0</v>
      </c>
      <c r="O44" s="28">
        <v>0</v>
      </c>
      <c r="P44" s="19" t="s">
        <v>41</v>
      </c>
    </row>
    <row r="45" spans="1:16" x14ac:dyDescent="0.2">
      <c r="A45" s="39" t="s">
        <v>76</v>
      </c>
      <c r="B45" s="14">
        <v>3</v>
      </c>
      <c r="C45" s="28">
        <v>33.366700000000002</v>
      </c>
      <c r="D45" s="17">
        <v>49</v>
      </c>
      <c r="E45" s="14">
        <v>3</v>
      </c>
      <c r="F45" s="28">
        <v>33.500799999999998</v>
      </c>
      <c r="G45" s="19">
        <v>45</v>
      </c>
      <c r="H45" s="15">
        <v>0</v>
      </c>
      <c r="I45" s="28">
        <v>0</v>
      </c>
      <c r="J45" s="16" t="s">
        <v>41</v>
      </c>
      <c r="K45" s="14">
        <v>0</v>
      </c>
      <c r="L45" s="28">
        <v>0</v>
      </c>
      <c r="M45" s="19" t="s">
        <v>41</v>
      </c>
      <c r="N45" s="14">
        <v>0</v>
      </c>
      <c r="O45" s="28">
        <v>0</v>
      </c>
      <c r="P45" s="19" t="s">
        <v>41</v>
      </c>
    </row>
    <row r="46" spans="1:16" x14ac:dyDescent="0.2">
      <c r="A46" s="39" t="s">
        <v>77</v>
      </c>
      <c r="B46" s="14">
        <v>11</v>
      </c>
      <c r="C46" s="28">
        <v>29.0092</v>
      </c>
      <c r="D46" s="17">
        <v>57</v>
      </c>
      <c r="E46" s="14">
        <v>6</v>
      </c>
      <c r="F46" s="28">
        <v>15.7493</v>
      </c>
      <c r="G46" s="19">
        <v>82</v>
      </c>
      <c r="H46" s="15">
        <v>1</v>
      </c>
      <c r="I46" s="28">
        <v>2.6141999999999999</v>
      </c>
      <c r="J46" s="16">
        <v>99</v>
      </c>
      <c r="K46" s="14">
        <v>1</v>
      </c>
      <c r="L46" s="28">
        <v>2.5992000000000002</v>
      </c>
      <c r="M46" s="19">
        <v>97</v>
      </c>
      <c r="N46" s="14">
        <v>4</v>
      </c>
      <c r="O46" s="28">
        <v>10.3969</v>
      </c>
      <c r="P46" s="19">
        <v>72</v>
      </c>
    </row>
    <row r="47" spans="1:16" x14ac:dyDescent="0.2">
      <c r="A47" s="39" t="s">
        <v>78</v>
      </c>
      <c r="B47" s="14">
        <v>89</v>
      </c>
      <c r="C47" s="28">
        <v>43.272199999999998</v>
      </c>
      <c r="D47" s="17">
        <v>34</v>
      </c>
      <c r="E47" s="14">
        <v>101</v>
      </c>
      <c r="F47" s="28">
        <v>48.409700000000001</v>
      </c>
      <c r="G47" s="19">
        <v>28</v>
      </c>
      <c r="H47" s="15">
        <v>68</v>
      </c>
      <c r="I47" s="28">
        <v>32.316800000000001</v>
      </c>
      <c r="J47" s="16">
        <v>41</v>
      </c>
      <c r="K47" s="14">
        <v>69</v>
      </c>
      <c r="L47" s="28">
        <v>32.594099999999997</v>
      </c>
      <c r="M47" s="19">
        <v>36</v>
      </c>
      <c r="N47" s="14">
        <v>51</v>
      </c>
      <c r="O47" s="28">
        <v>24.0913</v>
      </c>
      <c r="P47" s="19">
        <v>30</v>
      </c>
    </row>
    <row r="48" spans="1:16" x14ac:dyDescent="0.2">
      <c r="A48" s="39" t="s">
        <v>79</v>
      </c>
      <c r="B48" s="14">
        <v>1</v>
      </c>
      <c r="C48" s="28">
        <v>8.0353999999999992</v>
      </c>
      <c r="D48" s="17">
        <v>94</v>
      </c>
      <c r="E48" s="14">
        <v>3</v>
      </c>
      <c r="F48" s="28">
        <v>24.096399999999999</v>
      </c>
      <c r="G48" s="19">
        <v>67</v>
      </c>
      <c r="H48" s="15">
        <v>2</v>
      </c>
      <c r="I48" s="28">
        <v>16.064299999999999</v>
      </c>
      <c r="J48" s="16">
        <v>76</v>
      </c>
      <c r="K48" s="14">
        <v>1</v>
      </c>
      <c r="L48" s="28">
        <v>8.0404999999999998</v>
      </c>
      <c r="M48" s="19">
        <v>92</v>
      </c>
      <c r="N48" s="14">
        <v>0</v>
      </c>
      <c r="O48" s="28">
        <v>0</v>
      </c>
      <c r="P48" s="19" t="s">
        <v>41</v>
      </c>
    </row>
    <row r="49" spans="1:16" x14ac:dyDescent="0.2">
      <c r="A49" s="39" t="s">
        <v>80</v>
      </c>
      <c r="B49" s="14">
        <v>5</v>
      </c>
      <c r="C49" s="28">
        <v>50.932099999999998</v>
      </c>
      <c r="D49" s="17">
        <v>25</v>
      </c>
      <c r="E49" s="14">
        <v>1</v>
      </c>
      <c r="F49" s="28">
        <v>10.136799999999999</v>
      </c>
      <c r="G49" s="19">
        <v>90</v>
      </c>
      <c r="H49" s="15">
        <v>2</v>
      </c>
      <c r="I49" s="28">
        <v>20.206099999999999</v>
      </c>
      <c r="J49" s="16">
        <v>63</v>
      </c>
      <c r="K49" s="14">
        <v>3</v>
      </c>
      <c r="L49" s="28">
        <v>30.284700000000001</v>
      </c>
      <c r="M49" s="19">
        <v>40</v>
      </c>
      <c r="N49" s="14">
        <v>0</v>
      </c>
      <c r="O49" s="28">
        <v>0</v>
      </c>
      <c r="P49" s="19" t="s">
        <v>41</v>
      </c>
    </row>
    <row r="50" spans="1:16" x14ac:dyDescent="0.2">
      <c r="A50" s="39" t="s">
        <v>81</v>
      </c>
      <c r="B50" s="14">
        <v>70</v>
      </c>
      <c r="C50" s="28">
        <v>45.703499999999998</v>
      </c>
      <c r="D50" s="17">
        <v>30</v>
      </c>
      <c r="E50" s="14">
        <v>63</v>
      </c>
      <c r="F50" s="28">
        <v>40.272300000000001</v>
      </c>
      <c r="G50" s="19">
        <v>35</v>
      </c>
      <c r="H50" s="15">
        <v>58</v>
      </c>
      <c r="I50" s="28">
        <v>36.6432</v>
      </c>
      <c r="J50" s="16">
        <v>36</v>
      </c>
      <c r="K50" s="14">
        <v>53</v>
      </c>
      <c r="L50" s="28">
        <v>33.234900000000003</v>
      </c>
      <c r="M50" s="19">
        <v>35</v>
      </c>
      <c r="N50" s="14">
        <v>34</v>
      </c>
      <c r="O50" s="28">
        <v>21.320499999999999</v>
      </c>
      <c r="P50" s="19">
        <v>42</v>
      </c>
    </row>
    <row r="51" spans="1:16" x14ac:dyDescent="0.2">
      <c r="A51" s="39" t="s">
        <v>82</v>
      </c>
      <c r="B51" s="14">
        <v>0</v>
      </c>
      <c r="C51" s="28">
        <v>0</v>
      </c>
      <c r="D51" s="17" t="s">
        <v>41</v>
      </c>
      <c r="E51" s="14">
        <v>3</v>
      </c>
      <c r="F51" s="28">
        <v>70.604799999999997</v>
      </c>
      <c r="G51" s="19">
        <v>12</v>
      </c>
      <c r="H51" s="15">
        <v>2</v>
      </c>
      <c r="I51" s="28">
        <v>47.382100000000001</v>
      </c>
      <c r="J51" s="16">
        <v>28</v>
      </c>
      <c r="K51" s="14">
        <v>0</v>
      </c>
      <c r="L51" s="28">
        <v>0</v>
      </c>
      <c r="M51" s="19" t="s">
        <v>41</v>
      </c>
      <c r="N51" s="14">
        <v>2</v>
      </c>
      <c r="O51" s="28">
        <v>47.180900000000001</v>
      </c>
      <c r="P51" s="19">
        <v>8</v>
      </c>
    </row>
    <row r="52" spans="1:16" x14ac:dyDescent="0.2">
      <c r="A52" s="39" t="s">
        <v>83</v>
      </c>
      <c r="B52" s="14">
        <v>1</v>
      </c>
      <c r="C52" s="28">
        <v>11.193199999999999</v>
      </c>
      <c r="D52" s="17">
        <v>86</v>
      </c>
      <c r="E52" s="14">
        <v>2</v>
      </c>
      <c r="F52" s="28">
        <v>22.414000000000001</v>
      </c>
      <c r="G52" s="19">
        <v>70</v>
      </c>
      <c r="H52" s="15">
        <v>3</v>
      </c>
      <c r="I52" s="28">
        <v>33.707900000000002</v>
      </c>
      <c r="J52" s="16">
        <v>39</v>
      </c>
      <c r="K52" s="14">
        <v>2</v>
      </c>
      <c r="L52" s="28">
        <v>22.545400000000001</v>
      </c>
      <c r="M52" s="19">
        <v>60</v>
      </c>
      <c r="N52" s="14">
        <v>4</v>
      </c>
      <c r="O52" s="28">
        <v>45.090699999999998</v>
      </c>
      <c r="P52" s="19">
        <v>12</v>
      </c>
    </row>
    <row r="53" spans="1:16" x14ac:dyDescent="0.2">
      <c r="A53" s="39" t="s">
        <v>84</v>
      </c>
      <c r="B53" s="14">
        <v>4</v>
      </c>
      <c r="C53" s="28">
        <v>13.218299999999999</v>
      </c>
      <c r="D53" s="17">
        <v>82</v>
      </c>
      <c r="E53" s="14">
        <v>2</v>
      </c>
      <c r="F53" s="28">
        <v>6.5412999999999997</v>
      </c>
      <c r="G53" s="19">
        <v>97</v>
      </c>
      <c r="H53" s="15">
        <v>3</v>
      </c>
      <c r="I53" s="28">
        <v>9.7330000000000005</v>
      </c>
      <c r="J53" s="16">
        <v>90</v>
      </c>
      <c r="K53" s="14">
        <v>1</v>
      </c>
      <c r="L53" s="28">
        <v>3.2121</v>
      </c>
      <c r="M53" s="19">
        <v>96</v>
      </c>
      <c r="N53" s="14">
        <v>1</v>
      </c>
      <c r="O53" s="28">
        <v>3.2121</v>
      </c>
      <c r="P53" s="19">
        <v>91</v>
      </c>
    </row>
    <row r="54" spans="1:16" x14ac:dyDescent="0.2">
      <c r="A54" s="39" t="s">
        <v>85</v>
      </c>
      <c r="B54" s="14">
        <v>0</v>
      </c>
      <c r="C54" s="28">
        <v>0</v>
      </c>
      <c r="D54" s="17" t="s">
        <v>41</v>
      </c>
      <c r="E54" s="14">
        <v>1</v>
      </c>
      <c r="F54" s="28">
        <v>9.4268000000000001</v>
      </c>
      <c r="G54" s="19">
        <v>92</v>
      </c>
      <c r="H54" s="15">
        <v>2</v>
      </c>
      <c r="I54" s="28">
        <v>18.735399999999998</v>
      </c>
      <c r="J54" s="16">
        <v>67</v>
      </c>
      <c r="K54" s="14">
        <v>1</v>
      </c>
      <c r="L54" s="28">
        <v>9.2902000000000005</v>
      </c>
      <c r="M54" s="19">
        <v>87</v>
      </c>
      <c r="N54" s="14">
        <v>0</v>
      </c>
      <c r="O54" s="28">
        <v>0</v>
      </c>
      <c r="P54" s="19" t="s">
        <v>41</v>
      </c>
    </row>
    <row r="55" spans="1:16" x14ac:dyDescent="0.2">
      <c r="A55" s="39" t="s">
        <v>86</v>
      </c>
      <c r="B55" s="14">
        <v>1</v>
      </c>
      <c r="C55" s="28">
        <v>3.7942</v>
      </c>
      <c r="D55" s="17">
        <v>99</v>
      </c>
      <c r="E55" s="14">
        <v>9</v>
      </c>
      <c r="F55" s="28">
        <v>33.824399999999997</v>
      </c>
      <c r="G55" s="19">
        <v>42</v>
      </c>
      <c r="H55" s="15">
        <v>5</v>
      </c>
      <c r="I55" s="28">
        <v>18.622699999999998</v>
      </c>
      <c r="J55" s="16">
        <v>70</v>
      </c>
      <c r="K55" s="14">
        <v>3</v>
      </c>
      <c r="L55" s="28">
        <v>11.0992</v>
      </c>
      <c r="M55" s="19">
        <v>83</v>
      </c>
      <c r="N55" s="14">
        <v>5</v>
      </c>
      <c r="O55" s="28">
        <v>18.4986</v>
      </c>
      <c r="P55" s="19">
        <v>49</v>
      </c>
    </row>
    <row r="56" spans="1:16" x14ac:dyDescent="0.2">
      <c r="A56" s="39" t="s">
        <v>87</v>
      </c>
      <c r="B56" s="14">
        <v>3</v>
      </c>
      <c r="C56" s="28">
        <v>24.017299999999999</v>
      </c>
      <c r="D56" s="17">
        <v>66</v>
      </c>
      <c r="E56" s="14">
        <v>0</v>
      </c>
      <c r="F56" s="28">
        <v>0</v>
      </c>
      <c r="G56" s="19" t="s">
        <v>41</v>
      </c>
      <c r="H56" s="15">
        <v>3</v>
      </c>
      <c r="I56" s="28">
        <v>23.7285</v>
      </c>
      <c r="J56" s="16">
        <v>55</v>
      </c>
      <c r="K56" s="14">
        <v>0</v>
      </c>
      <c r="L56" s="28">
        <v>0</v>
      </c>
      <c r="M56" s="19" t="s">
        <v>41</v>
      </c>
      <c r="N56" s="14">
        <v>3</v>
      </c>
      <c r="O56" s="28">
        <v>23.657399999999999</v>
      </c>
      <c r="P56" s="19">
        <v>32</v>
      </c>
    </row>
    <row r="57" spans="1:16" x14ac:dyDescent="0.2">
      <c r="A57" s="39" t="s">
        <v>88</v>
      </c>
      <c r="B57" s="14">
        <v>0</v>
      </c>
      <c r="C57" s="28">
        <v>0</v>
      </c>
      <c r="D57" s="17" t="s">
        <v>41</v>
      </c>
      <c r="E57" s="14">
        <v>0</v>
      </c>
      <c r="F57" s="28">
        <v>0</v>
      </c>
      <c r="G57" s="19" t="s">
        <v>41</v>
      </c>
      <c r="H57" s="15">
        <v>1</v>
      </c>
      <c r="I57" s="28">
        <v>18.712599999999998</v>
      </c>
      <c r="J57" s="16">
        <v>68</v>
      </c>
      <c r="K57" s="14">
        <v>1</v>
      </c>
      <c r="L57" s="28">
        <v>18.681100000000001</v>
      </c>
      <c r="M57" s="19">
        <v>70</v>
      </c>
      <c r="N57" s="14">
        <v>0</v>
      </c>
      <c r="O57" s="28">
        <v>0</v>
      </c>
      <c r="P57" s="19" t="s">
        <v>41</v>
      </c>
    </row>
    <row r="58" spans="1:16" x14ac:dyDescent="0.2">
      <c r="A58" s="39" t="s">
        <v>89</v>
      </c>
      <c r="B58" s="14">
        <v>28</v>
      </c>
      <c r="C58" s="28">
        <v>42.203000000000003</v>
      </c>
      <c r="D58" s="17">
        <v>37</v>
      </c>
      <c r="E58" s="14">
        <v>19</v>
      </c>
      <c r="F58" s="28">
        <v>28.498999999999999</v>
      </c>
      <c r="G58" s="19">
        <v>58</v>
      </c>
      <c r="H58" s="15">
        <v>15</v>
      </c>
      <c r="I58" s="28">
        <v>22.3857</v>
      </c>
      <c r="J58" s="16">
        <v>59</v>
      </c>
      <c r="K58" s="14">
        <v>17</v>
      </c>
      <c r="L58" s="28">
        <v>25.261500000000002</v>
      </c>
      <c r="M58" s="19">
        <v>49</v>
      </c>
      <c r="N58" s="14">
        <v>11</v>
      </c>
      <c r="O58" s="28">
        <v>16.345700000000001</v>
      </c>
      <c r="P58" s="19">
        <v>59</v>
      </c>
    </row>
    <row r="59" spans="1:16" x14ac:dyDescent="0.2">
      <c r="A59" s="39" t="s">
        <v>90</v>
      </c>
      <c r="B59" s="14">
        <v>0</v>
      </c>
      <c r="C59" s="28" t="s">
        <v>41</v>
      </c>
      <c r="D59" s="17" t="s">
        <v>41</v>
      </c>
      <c r="E59" s="14">
        <v>1</v>
      </c>
      <c r="F59" s="28" t="s">
        <v>41</v>
      </c>
      <c r="G59" s="19" t="s">
        <v>41</v>
      </c>
      <c r="H59" s="15">
        <v>0</v>
      </c>
      <c r="I59" s="28" t="s">
        <v>41</v>
      </c>
      <c r="J59" s="16" t="s">
        <v>41</v>
      </c>
      <c r="K59" s="14">
        <v>1</v>
      </c>
      <c r="L59" s="28" t="s">
        <v>41</v>
      </c>
      <c r="M59" s="19" t="s">
        <v>41</v>
      </c>
      <c r="N59" s="14">
        <v>0</v>
      </c>
      <c r="O59" s="28" t="s">
        <v>41</v>
      </c>
      <c r="P59" s="19" t="s">
        <v>41</v>
      </c>
    </row>
    <row r="60" spans="1:16" x14ac:dyDescent="0.2">
      <c r="A60" s="39" t="s">
        <v>91</v>
      </c>
      <c r="B60" s="14">
        <v>1</v>
      </c>
      <c r="C60" s="28">
        <v>5.3315999999999999</v>
      </c>
      <c r="D60" s="17">
        <v>98</v>
      </c>
      <c r="E60" s="14">
        <v>1</v>
      </c>
      <c r="F60" s="28">
        <v>5.3291000000000004</v>
      </c>
      <c r="G60" s="19">
        <v>98</v>
      </c>
      <c r="H60" s="15">
        <v>1</v>
      </c>
      <c r="I60" s="28">
        <v>5.3308</v>
      </c>
      <c r="J60" s="16">
        <v>94</v>
      </c>
      <c r="K60" s="14">
        <v>0</v>
      </c>
      <c r="L60" s="28">
        <v>0</v>
      </c>
      <c r="M60" s="19" t="s">
        <v>41</v>
      </c>
      <c r="N60" s="14">
        <v>1</v>
      </c>
      <c r="O60" s="28">
        <v>5.3464</v>
      </c>
      <c r="P60" s="19">
        <v>87</v>
      </c>
    </row>
    <row r="61" spans="1:16" x14ac:dyDescent="0.2">
      <c r="A61" s="39" t="s">
        <v>92</v>
      </c>
      <c r="B61" s="14">
        <v>35</v>
      </c>
      <c r="C61" s="28">
        <v>23.747299999999999</v>
      </c>
      <c r="D61" s="17">
        <v>68</v>
      </c>
      <c r="E61" s="14">
        <v>40</v>
      </c>
      <c r="F61" s="28">
        <v>26.806999999999999</v>
      </c>
      <c r="G61" s="19">
        <v>61</v>
      </c>
      <c r="H61" s="15">
        <v>42</v>
      </c>
      <c r="I61" s="28">
        <v>27.8825</v>
      </c>
      <c r="J61" s="16">
        <v>48</v>
      </c>
      <c r="K61" s="14">
        <v>31</v>
      </c>
      <c r="L61" s="28">
        <v>20.386800000000001</v>
      </c>
      <c r="M61" s="19">
        <v>66</v>
      </c>
      <c r="N61" s="14">
        <v>29</v>
      </c>
      <c r="O61" s="28">
        <v>19.0715</v>
      </c>
      <c r="P61" s="19">
        <v>47</v>
      </c>
    </row>
    <row r="62" spans="1:16" x14ac:dyDescent="0.2">
      <c r="A62" s="39" t="s">
        <v>93</v>
      </c>
      <c r="B62" s="14">
        <v>6</v>
      </c>
      <c r="C62" s="28">
        <v>40.938899999999997</v>
      </c>
      <c r="D62" s="17">
        <v>41</v>
      </c>
      <c r="E62" s="14">
        <v>3</v>
      </c>
      <c r="F62" s="28">
        <v>20.333500000000001</v>
      </c>
      <c r="G62" s="19">
        <v>73</v>
      </c>
      <c r="H62" s="15">
        <v>3</v>
      </c>
      <c r="I62" s="28">
        <v>20.136900000000001</v>
      </c>
      <c r="J62" s="16">
        <v>64</v>
      </c>
      <c r="K62" s="14">
        <v>2</v>
      </c>
      <c r="L62" s="28">
        <v>13.351100000000001</v>
      </c>
      <c r="M62" s="19">
        <v>80</v>
      </c>
      <c r="N62" s="14">
        <v>1</v>
      </c>
      <c r="O62" s="28">
        <v>6.6756000000000002</v>
      </c>
      <c r="P62" s="19">
        <v>81</v>
      </c>
    </row>
    <row r="63" spans="1:16" x14ac:dyDescent="0.2">
      <c r="A63" s="39" t="s">
        <v>94</v>
      </c>
      <c r="B63" s="14">
        <v>92</v>
      </c>
      <c r="C63" s="28">
        <v>48.118699999999997</v>
      </c>
      <c r="D63" s="17">
        <v>27</v>
      </c>
      <c r="E63" s="14">
        <v>116</v>
      </c>
      <c r="F63" s="28">
        <v>59.565399999999997</v>
      </c>
      <c r="G63" s="19">
        <v>19</v>
      </c>
      <c r="H63" s="15">
        <v>97</v>
      </c>
      <c r="I63" s="28">
        <v>49.030500000000004</v>
      </c>
      <c r="J63" s="16">
        <v>23</v>
      </c>
      <c r="K63" s="14">
        <v>64</v>
      </c>
      <c r="L63" s="28">
        <v>31.870799999999999</v>
      </c>
      <c r="M63" s="19">
        <v>38</v>
      </c>
      <c r="N63" s="14">
        <v>50</v>
      </c>
      <c r="O63" s="28">
        <v>24.899000000000001</v>
      </c>
      <c r="P63" s="19">
        <v>28</v>
      </c>
    </row>
    <row r="64" spans="1:16" x14ac:dyDescent="0.2">
      <c r="A64" s="39" t="s">
        <v>95</v>
      </c>
      <c r="B64" s="14">
        <v>4</v>
      </c>
      <c r="C64" s="28">
        <v>23.7925</v>
      </c>
      <c r="D64" s="17">
        <v>67</v>
      </c>
      <c r="E64" s="14">
        <v>4</v>
      </c>
      <c r="F64" s="28">
        <v>23.7713</v>
      </c>
      <c r="G64" s="19">
        <v>68</v>
      </c>
      <c r="H64" s="15">
        <v>5</v>
      </c>
      <c r="I64" s="28">
        <v>29.717700000000001</v>
      </c>
      <c r="J64" s="16">
        <v>44</v>
      </c>
      <c r="K64" s="14">
        <v>5</v>
      </c>
      <c r="L64" s="28">
        <v>29.603300000000001</v>
      </c>
      <c r="M64" s="19">
        <v>43</v>
      </c>
      <c r="N64" s="14">
        <v>6</v>
      </c>
      <c r="O64" s="28">
        <v>35.524000000000001</v>
      </c>
      <c r="P64" s="19">
        <v>17</v>
      </c>
    </row>
    <row r="65" spans="1:16" x14ac:dyDescent="0.2">
      <c r="A65" s="39" t="s">
        <v>96</v>
      </c>
      <c r="B65" s="14">
        <v>0</v>
      </c>
      <c r="C65" s="28">
        <v>0</v>
      </c>
      <c r="D65" s="17" t="s">
        <v>41</v>
      </c>
      <c r="E65" s="14">
        <v>0</v>
      </c>
      <c r="F65" s="28">
        <v>0</v>
      </c>
      <c r="G65" s="19" t="s">
        <v>41</v>
      </c>
      <c r="H65" s="15">
        <v>0</v>
      </c>
      <c r="I65" s="28">
        <v>0</v>
      </c>
      <c r="J65" s="16" t="s">
        <v>41</v>
      </c>
      <c r="K65" s="14">
        <v>2</v>
      </c>
      <c r="L65" s="28">
        <v>29.9267</v>
      </c>
      <c r="M65" s="19">
        <v>41</v>
      </c>
      <c r="N65" s="14">
        <v>2</v>
      </c>
      <c r="O65" s="28">
        <v>29.9267</v>
      </c>
      <c r="P65" s="19">
        <v>21</v>
      </c>
    </row>
    <row r="66" spans="1:16" x14ac:dyDescent="0.2">
      <c r="A66" s="39" t="s">
        <v>97</v>
      </c>
      <c r="B66" s="14">
        <v>10</v>
      </c>
      <c r="C66" s="28">
        <v>33.977800000000002</v>
      </c>
      <c r="D66" s="17">
        <v>48</v>
      </c>
      <c r="E66" s="14">
        <v>27</v>
      </c>
      <c r="F66" s="28">
        <v>91.370599999999996</v>
      </c>
      <c r="G66" s="19">
        <v>5</v>
      </c>
      <c r="H66" s="15">
        <v>26</v>
      </c>
      <c r="I66" s="28">
        <v>87.74</v>
      </c>
      <c r="J66" s="16">
        <v>7</v>
      </c>
      <c r="K66" s="14">
        <v>22</v>
      </c>
      <c r="L66" s="28">
        <v>73.962000000000003</v>
      </c>
      <c r="M66" s="19">
        <v>9</v>
      </c>
      <c r="N66" s="14">
        <v>18</v>
      </c>
      <c r="O66" s="28">
        <v>60.514400000000002</v>
      </c>
      <c r="P66" s="19">
        <v>4</v>
      </c>
    </row>
    <row r="67" spans="1:16" x14ac:dyDescent="0.2">
      <c r="A67" s="39" t="s">
        <v>98</v>
      </c>
      <c r="B67" s="14">
        <v>10</v>
      </c>
      <c r="C67" s="28">
        <v>45.228400000000001</v>
      </c>
      <c r="D67" s="17">
        <v>31</v>
      </c>
      <c r="E67" s="14">
        <v>4</v>
      </c>
      <c r="F67" s="28">
        <v>17.808599999999998</v>
      </c>
      <c r="G67" s="19">
        <v>77</v>
      </c>
      <c r="H67" s="15">
        <v>3</v>
      </c>
      <c r="I67" s="28">
        <v>13.0509</v>
      </c>
      <c r="J67" s="16">
        <v>81</v>
      </c>
      <c r="K67" s="14">
        <v>2</v>
      </c>
      <c r="L67" s="28">
        <v>8.5520999999999994</v>
      </c>
      <c r="M67" s="19">
        <v>90</v>
      </c>
      <c r="N67" s="14">
        <v>1</v>
      </c>
      <c r="O67" s="28">
        <v>4.2760999999999996</v>
      </c>
      <c r="P67" s="19">
        <v>89</v>
      </c>
    </row>
    <row r="68" spans="1:16" x14ac:dyDescent="0.2">
      <c r="A68" s="39" t="s">
        <v>99</v>
      </c>
      <c r="B68" s="14">
        <v>14</v>
      </c>
      <c r="C68" s="28">
        <v>11.4312</v>
      </c>
      <c r="D68" s="17">
        <v>84</v>
      </c>
      <c r="E68" s="14">
        <v>24</v>
      </c>
      <c r="F68" s="28">
        <v>19.274799999999999</v>
      </c>
      <c r="G68" s="19">
        <v>75</v>
      </c>
      <c r="H68" s="15">
        <v>16</v>
      </c>
      <c r="I68" s="28">
        <v>12.7019</v>
      </c>
      <c r="J68" s="16">
        <v>82</v>
      </c>
      <c r="K68" s="14">
        <v>11</v>
      </c>
      <c r="L68" s="28">
        <v>8.6509999999999998</v>
      </c>
      <c r="M68" s="19">
        <v>89</v>
      </c>
      <c r="N68" s="14">
        <v>6</v>
      </c>
      <c r="O68" s="28">
        <v>4.7187000000000001</v>
      </c>
      <c r="P68" s="19">
        <v>88</v>
      </c>
    </row>
    <row r="69" spans="1:16" x14ac:dyDescent="0.2">
      <c r="A69" s="39" t="s">
        <v>100</v>
      </c>
      <c r="B69" s="14">
        <v>0</v>
      </c>
      <c r="C69" s="28">
        <v>0</v>
      </c>
      <c r="D69" s="17" t="s">
        <v>41</v>
      </c>
      <c r="E69" s="14">
        <v>0</v>
      </c>
      <c r="F69" s="28">
        <v>0</v>
      </c>
      <c r="G69" s="19" t="s">
        <v>41</v>
      </c>
      <c r="H69" s="15">
        <v>1</v>
      </c>
      <c r="I69" s="28">
        <v>11.2841</v>
      </c>
      <c r="J69" s="16">
        <v>87</v>
      </c>
      <c r="K69" s="14">
        <v>1</v>
      </c>
      <c r="L69" s="28">
        <v>11.3688</v>
      </c>
      <c r="M69" s="19">
        <v>81</v>
      </c>
      <c r="N69" s="14">
        <v>0</v>
      </c>
      <c r="O69" s="28">
        <v>0</v>
      </c>
      <c r="P69" s="19" t="s">
        <v>41</v>
      </c>
    </row>
    <row r="70" spans="1:16" x14ac:dyDescent="0.2">
      <c r="A70" s="39" t="s">
        <v>101</v>
      </c>
      <c r="B70" s="14">
        <v>1</v>
      </c>
      <c r="C70" s="28">
        <v>15.7332</v>
      </c>
      <c r="D70" s="17">
        <v>78</v>
      </c>
      <c r="E70" s="14">
        <v>1</v>
      </c>
      <c r="F70" s="28">
        <v>16.051400000000001</v>
      </c>
      <c r="G70" s="19">
        <v>81</v>
      </c>
      <c r="H70" s="15">
        <v>1</v>
      </c>
      <c r="I70" s="28">
        <v>16.278700000000001</v>
      </c>
      <c r="J70" s="16">
        <v>75</v>
      </c>
      <c r="K70" s="14">
        <v>1</v>
      </c>
      <c r="L70" s="28">
        <v>16.460899999999999</v>
      </c>
      <c r="M70" s="19">
        <v>74</v>
      </c>
      <c r="N70" s="14">
        <v>0</v>
      </c>
      <c r="O70" s="28">
        <v>0</v>
      </c>
      <c r="P70" s="19" t="s">
        <v>41</v>
      </c>
    </row>
    <row r="71" spans="1:16" x14ac:dyDescent="0.2">
      <c r="A71" s="39" t="s">
        <v>102</v>
      </c>
      <c r="B71" s="14">
        <v>82</v>
      </c>
      <c r="C71" s="28">
        <v>40.5274</v>
      </c>
      <c r="D71" s="17">
        <v>42</v>
      </c>
      <c r="E71" s="14">
        <v>75</v>
      </c>
      <c r="F71" s="28">
        <v>36.854700000000001</v>
      </c>
      <c r="G71" s="19">
        <v>37</v>
      </c>
      <c r="H71" s="15">
        <v>57</v>
      </c>
      <c r="I71" s="28">
        <v>27.846399999999999</v>
      </c>
      <c r="J71" s="16">
        <v>49</v>
      </c>
      <c r="K71" s="14">
        <v>52</v>
      </c>
      <c r="L71" s="28">
        <v>25.254899999999999</v>
      </c>
      <c r="M71" s="19">
        <v>50</v>
      </c>
      <c r="N71" s="14">
        <v>46</v>
      </c>
      <c r="O71" s="28">
        <v>22.340800000000002</v>
      </c>
      <c r="P71" s="19">
        <v>39</v>
      </c>
    </row>
    <row r="72" spans="1:16" x14ac:dyDescent="0.2">
      <c r="A72" s="39" t="s">
        <v>103</v>
      </c>
      <c r="B72" s="14">
        <v>3</v>
      </c>
      <c r="C72" s="28">
        <v>7.9588000000000001</v>
      </c>
      <c r="D72" s="17">
        <v>95</v>
      </c>
      <c r="E72" s="14">
        <v>9</v>
      </c>
      <c r="F72" s="28">
        <v>23.207799999999999</v>
      </c>
      <c r="G72" s="19">
        <v>69</v>
      </c>
      <c r="H72" s="15">
        <v>5</v>
      </c>
      <c r="I72" s="28">
        <v>12.6768</v>
      </c>
      <c r="J72" s="16">
        <v>84</v>
      </c>
      <c r="K72" s="14">
        <v>8</v>
      </c>
      <c r="L72" s="28">
        <v>19.922799999999999</v>
      </c>
      <c r="M72" s="19">
        <v>67</v>
      </c>
      <c r="N72" s="14">
        <v>4</v>
      </c>
      <c r="O72" s="28">
        <v>9.9613999999999994</v>
      </c>
      <c r="P72" s="19">
        <v>73</v>
      </c>
    </row>
    <row r="73" spans="1:16" x14ac:dyDescent="0.2">
      <c r="A73" s="39" t="s">
        <v>104</v>
      </c>
      <c r="B73" s="14">
        <v>1</v>
      </c>
      <c r="C73" s="28">
        <v>8.7665000000000006</v>
      </c>
      <c r="D73" s="17">
        <v>92</v>
      </c>
      <c r="E73" s="14">
        <v>2</v>
      </c>
      <c r="F73" s="28">
        <v>17.507000000000001</v>
      </c>
      <c r="G73" s="19">
        <v>78</v>
      </c>
      <c r="H73" s="15">
        <v>3</v>
      </c>
      <c r="I73" s="28">
        <v>26.258199999999999</v>
      </c>
      <c r="J73" s="16">
        <v>53</v>
      </c>
      <c r="K73" s="14">
        <v>3</v>
      </c>
      <c r="L73" s="28">
        <v>26.212299999999999</v>
      </c>
      <c r="M73" s="19">
        <v>48</v>
      </c>
      <c r="N73" s="14">
        <v>1</v>
      </c>
      <c r="O73" s="28">
        <v>8.7373999999999992</v>
      </c>
      <c r="P73" s="19">
        <v>75</v>
      </c>
    </row>
    <row r="74" spans="1:16" x14ac:dyDescent="0.2">
      <c r="A74" s="39" t="s">
        <v>105</v>
      </c>
      <c r="B74" s="14">
        <v>27</v>
      </c>
      <c r="C74" s="28">
        <v>61.194000000000003</v>
      </c>
      <c r="D74" s="17">
        <v>19</v>
      </c>
      <c r="E74" s="14">
        <v>16</v>
      </c>
      <c r="F74" s="28">
        <v>36.421599999999998</v>
      </c>
      <c r="G74" s="19">
        <v>39</v>
      </c>
      <c r="H74" s="15">
        <v>19</v>
      </c>
      <c r="I74" s="28">
        <v>43.375999999999998</v>
      </c>
      <c r="J74" s="16">
        <v>29</v>
      </c>
      <c r="K74" s="14">
        <v>20</v>
      </c>
      <c r="L74" s="28">
        <v>45.774999999999999</v>
      </c>
      <c r="M74" s="19">
        <v>19</v>
      </c>
      <c r="N74" s="14">
        <v>12</v>
      </c>
      <c r="O74" s="28">
        <v>27.465</v>
      </c>
      <c r="P74" s="19">
        <v>24</v>
      </c>
    </row>
    <row r="75" spans="1:16" x14ac:dyDescent="0.2">
      <c r="A75" s="39" t="s">
        <v>106</v>
      </c>
      <c r="B75" s="14">
        <v>7</v>
      </c>
      <c r="C75" s="28">
        <v>32.5824</v>
      </c>
      <c r="D75" s="17">
        <v>51</v>
      </c>
      <c r="E75" s="14">
        <v>8</v>
      </c>
      <c r="F75" s="28">
        <v>37.076500000000003</v>
      </c>
      <c r="G75" s="19">
        <v>36</v>
      </c>
      <c r="H75" s="15">
        <v>6</v>
      </c>
      <c r="I75" s="28">
        <v>27.757200000000001</v>
      </c>
      <c r="J75" s="16">
        <v>52</v>
      </c>
      <c r="K75" s="14">
        <v>8</v>
      </c>
      <c r="L75" s="28">
        <v>37.028500000000001</v>
      </c>
      <c r="M75" s="19">
        <v>29</v>
      </c>
      <c r="N75" s="14">
        <v>4</v>
      </c>
      <c r="O75" s="28">
        <v>18.514199999999999</v>
      </c>
      <c r="P75" s="19">
        <v>48</v>
      </c>
    </row>
    <row r="76" spans="1:16" x14ac:dyDescent="0.2">
      <c r="A76" s="39" t="s">
        <v>107</v>
      </c>
      <c r="B76" s="14">
        <v>124</v>
      </c>
      <c r="C76" s="28">
        <v>58.4953</v>
      </c>
      <c r="D76" s="17">
        <v>21</v>
      </c>
      <c r="E76" s="14">
        <v>108</v>
      </c>
      <c r="F76" s="28">
        <v>49.589500000000001</v>
      </c>
      <c r="G76" s="19">
        <v>26</v>
      </c>
      <c r="H76" s="15">
        <v>83</v>
      </c>
      <c r="I76" s="28">
        <v>37.215600000000002</v>
      </c>
      <c r="J76" s="16">
        <v>34</v>
      </c>
      <c r="K76" s="14">
        <v>67</v>
      </c>
      <c r="L76" s="28">
        <v>29.439599999999999</v>
      </c>
      <c r="M76" s="19">
        <v>44</v>
      </c>
      <c r="N76" s="14">
        <v>40</v>
      </c>
      <c r="O76" s="28">
        <v>17.575900000000001</v>
      </c>
      <c r="P76" s="19">
        <v>51</v>
      </c>
    </row>
    <row r="77" spans="1:16" x14ac:dyDescent="0.2">
      <c r="A77" s="39" t="s">
        <v>108</v>
      </c>
      <c r="B77" s="14">
        <v>0</v>
      </c>
      <c r="C77" s="28">
        <v>0</v>
      </c>
      <c r="D77" s="17" t="s">
        <v>41</v>
      </c>
      <c r="E77" s="14">
        <v>0</v>
      </c>
      <c r="F77" s="28">
        <v>0</v>
      </c>
      <c r="G77" s="19" t="s">
        <v>41</v>
      </c>
      <c r="H77" s="15">
        <v>1</v>
      </c>
      <c r="I77" s="28">
        <v>12.6807</v>
      </c>
      <c r="J77" s="16">
        <v>83</v>
      </c>
      <c r="K77" s="14">
        <v>0</v>
      </c>
      <c r="L77" s="28">
        <v>0</v>
      </c>
      <c r="M77" s="19" t="s">
        <v>41</v>
      </c>
      <c r="N77" s="14">
        <v>1</v>
      </c>
      <c r="O77" s="28">
        <v>12.6534</v>
      </c>
      <c r="P77" s="19">
        <v>66</v>
      </c>
    </row>
    <row r="78" spans="1:16" x14ac:dyDescent="0.2">
      <c r="A78" s="39" t="s">
        <v>109</v>
      </c>
      <c r="B78" s="14">
        <v>0</v>
      </c>
      <c r="C78" s="28">
        <v>0</v>
      </c>
      <c r="D78" s="17" t="s">
        <v>41</v>
      </c>
      <c r="E78" s="14">
        <v>0</v>
      </c>
      <c r="F78" s="28">
        <v>0</v>
      </c>
      <c r="G78" s="19" t="s">
        <v>41</v>
      </c>
      <c r="H78" s="15">
        <v>0</v>
      </c>
      <c r="I78" s="28">
        <v>0</v>
      </c>
      <c r="J78" s="16" t="s">
        <v>41</v>
      </c>
      <c r="K78" s="14">
        <v>0</v>
      </c>
      <c r="L78" s="28">
        <v>0</v>
      </c>
      <c r="M78" s="19" t="s">
        <v>41</v>
      </c>
      <c r="N78" s="14">
        <v>0</v>
      </c>
      <c r="O78" s="28">
        <v>0</v>
      </c>
      <c r="P78" s="19" t="s">
        <v>41</v>
      </c>
    </row>
    <row r="79" spans="1:16" x14ac:dyDescent="0.2">
      <c r="A79" s="39" t="s">
        <v>110</v>
      </c>
      <c r="B79" s="14">
        <v>0</v>
      </c>
      <c r="C79" s="28" t="s">
        <v>41</v>
      </c>
      <c r="D79" s="17" t="s">
        <v>41</v>
      </c>
      <c r="E79" s="14">
        <v>0</v>
      </c>
      <c r="F79" s="28" t="s">
        <v>41</v>
      </c>
      <c r="G79" s="19" t="s">
        <v>41</v>
      </c>
      <c r="H79" s="15">
        <v>0</v>
      </c>
      <c r="I79" s="28" t="s">
        <v>41</v>
      </c>
      <c r="J79" s="16" t="s">
        <v>41</v>
      </c>
      <c r="K79" s="14">
        <v>0</v>
      </c>
      <c r="L79" s="28" t="s">
        <v>41</v>
      </c>
      <c r="M79" s="19" t="s">
        <v>41</v>
      </c>
      <c r="N79" s="14">
        <v>0</v>
      </c>
      <c r="O79" s="28" t="s">
        <v>41</v>
      </c>
      <c r="P79" s="19" t="s">
        <v>41</v>
      </c>
    </row>
    <row r="80" spans="1:16" x14ac:dyDescent="0.2">
      <c r="A80" s="39" t="s">
        <v>111</v>
      </c>
      <c r="B80" s="14">
        <v>33</v>
      </c>
      <c r="C80" s="28">
        <v>41.738900000000001</v>
      </c>
      <c r="D80" s="17">
        <v>39</v>
      </c>
      <c r="E80" s="14">
        <v>25</v>
      </c>
      <c r="F80" s="28">
        <v>30.845500000000001</v>
      </c>
      <c r="G80" s="19">
        <v>54</v>
      </c>
      <c r="H80" s="15">
        <v>40</v>
      </c>
      <c r="I80" s="28">
        <v>48.1325</v>
      </c>
      <c r="J80" s="16">
        <v>26</v>
      </c>
      <c r="K80" s="14">
        <v>21</v>
      </c>
      <c r="L80" s="28">
        <v>24.657699999999998</v>
      </c>
      <c r="M80" s="19">
        <v>53</v>
      </c>
      <c r="N80" s="14">
        <v>13</v>
      </c>
      <c r="O80" s="28">
        <v>15.2643</v>
      </c>
      <c r="P80" s="19">
        <v>61</v>
      </c>
    </row>
    <row r="81" spans="1:16" x14ac:dyDescent="0.2">
      <c r="A81" s="39" t="s">
        <v>112</v>
      </c>
      <c r="B81" s="14">
        <v>24</v>
      </c>
      <c r="C81" s="28">
        <v>26.1435</v>
      </c>
      <c r="D81" s="17">
        <v>61</v>
      </c>
      <c r="E81" s="14">
        <v>30</v>
      </c>
      <c r="F81" s="28">
        <v>32.432400000000001</v>
      </c>
      <c r="G81" s="19">
        <v>48</v>
      </c>
      <c r="H81" s="15">
        <v>32</v>
      </c>
      <c r="I81" s="28">
        <v>34.331400000000002</v>
      </c>
      <c r="J81" s="16">
        <v>37</v>
      </c>
      <c r="K81" s="14">
        <v>20</v>
      </c>
      <c r="L81" s="28">
        <v>21.313800000000001</v>
      </c>
      <c r="M81" s="19">
        <v>64</v>
      </c>
      <c r="N81" s="14">
        <v>16</v>
      </c>
      <c r="O81" s="28">
        <v>17.050999999999998</v>
      </c>
      <c r="P81" s="19">
        <v>53</v>
      </c>
    </row>
    <row r="82" spans="1:16" x14ac:dyDescent="0.2">
      <c r="A82" s="39" t="s">
        <v>113</v>
      </c>
      <c r="B82" s="14">
        <v>3</v>
      </c>
      <c r="C82" s="28">
        <v>12.222</v>
      </c>
      <c r="D82" s="17">
        <v>83</v>
      </c>
      <c r="E82" s="14">
        <v>6</v>
      </c>
      <c r="F82" s="28">
        <v>24.167200000000001</v>
      </c>
      <c r="G82" s="19">
        <v>66</v>
      </c>
      <c r="H82" s="15">
        <v>3</v>
      </c>
      <c r="I82" s="28">
        <v>11.9727</v>
      </c>
      <c r="J82" s="16">
        <v>86</v>
      </c>
      <c r="K82" s="14">
        <v>5</v>
      </c>
      <c r="L82" s="28">
        <v>19.801200000000001</v>
      </c>
      <c r="M82" s="19">
        <v>68</v>
      </c>
      <c r="N82" s="14">
        <v>7</v>
      </c>
      <c r="O82" s="28">
        <v>27.721699999999998</v>
      </c>
      <c r="P82" s="19">
        <v>23</v>
      </c>
    </row>
    <row r="83" spans="1:16" x14ac:dyDescent="0.2">
      <c r="A83" s="39" t="s">
        <v>114</v>
      </c>
      <c r="B83" s="14">
        <v>7</v>
      </c>
      <c r="C83" s="28">
        <v>51.368600000000001</v>
      </c>
      <c r="D83" s="17">
        <v>24</v>
      </c>
      <c r="E83" s="14">
        <v>16</v>
      </c>
      <c r="F83" s="28">
        <v>118.86190000000001</v>
      </c>
      <c r="G83" s="19">
        <v>2</v>
      </c>
      <c r="H83" s="15">
        <v>18</v>
      </c>
      <c r="I83" s="28">
        <v>135.02359999999999</v>
      </c>
      <c r="J83" s="16">
        <v>2</v>
      </c>
      <c r="K83" s="14">
        <v>10</v>
      </c>
      <c r="L83" s="28">
        <v>75.409099999999995</v>
      </c>
      <c r="M83" s="19">
        <v>7</v>
      </c>
      <c r="N83" s="14">
        <v>8</v>
      </c>
      <c r="O83" s="28">
        <v>60.327300000000001</v>
      </c>
      <c r="P83" s="19">
        <v>5</v>
      </c>
    </row>
    <row r="84" spans="1:16" x14ac:dyDescent="0.2">
      <c r="A84" s="39" t="s">
        <v>115</v>
      </c>
      <c r="B84" s="14">
        <v>9</v>
      </c>
      <c r="C84" s="28">
        <v>29.7422</v>
      </c>
      <c r="D84" s="17">
        <v>56</v>
      </c>
      <c r="E84" s="14">
        <v>5</v>
      </c>
      <c r="F84" s="28">
        <v>16.346299999999999</v>
      </c>
      <c r="G84" s="19">
        <v>79</v>
      </c>
      <c r="H84" s="15">
        <v>1</v>
      </c>
      <c r="I84" s="28">
        <v>3.2412999999999998</v>
      </c>
      <c r="J84" s="16">
        <v>98</v>
      </c>
      <c r="K84" s="14">
        <v>7</v>
      </c>
      <c r="L84" s="28">
        <v>22.5945</v>
      </c>
      <c r="M84" s="19">
        <v>59</v>
      </c>
      <c r="N84" s="14">
        <v>2</v>
      </c>
      <c r="O84" s="28">
        <v>6.4555999999999996</v>
      </c>
      <c r="P84" s="19">
        <v>83</v>
      </c>
    </row>
    <row r="85" spans="1:16" x14ac:dyDescent="0.2">
      <c r="A85" s="39" t="s">
        <v>116</v>
      </c>
      <c r="B85" s="14">
        <v>1</v>
      </c>
      <c r="C85" s="28">
        <v>8.4231999999999996</v>
      </c>
      <c r="D85" s="17">
        <v>93</v>
      </c>
      <c r="E85" s="14">
        <v>1</v>
      </c>
      <c r="F85" s="28">
        <v>8.3590999999999998</v>
      </c>
      <c r="G85" s="19">
        <v>94</v>
      </c>
      <c r="H85" s="15">
        <v>0</v>
      </c>
      <c r="I85" s="28">
        <v>0</v>
      </c>
      <c r="J85" s="16" t="s">
        <v>41</v>
      </c>
      <c r="K85" s="14">
        <v>1</v>
      </c>
      <c r="L85" s="28">
        <v>8.2522000000000002</v>
      </c>
      <c r="M85" s="19">
        <v>91</v>
      </c>
      <c r="N85" s="14">
        <v>1</v>
      </c>
      <c r="O85" s="28">
        <v>8.2522000000000002</v>
      </c>
      <c r="P85" s="19">
        <v>77</v>
      </c>
    </row>
    <row r="86" spans="1:16" x14ac:dyDescent="0.2">
      <c r="A86" s="39" t="s">
        <v>117</v>
      </c>
      <c r="B86" s="14">
        <v>0</v>
      </c>
      <c r="C86" s="28">
        <v>0</v>
      </c>
      <c r="D86" s="17" t="s">
        <v>41</v>
      </c>
      <c r="E86" s="14">
        <v>0</v>
      </c>
      <c r="F86" s="28">
        <v>0</v>
      </c>
      <c r="G86" s="19" t="s">
        <v>41</v>
      </c>
      <c r="H86" s="15">
        <v>0</v>
      </c>
      <c r="I86" s="28">
        <v>0</v>
      </c>
      <c r="J86" s="16" t="s">
        <v>41</v>
      </c>
      <c r="K86" s="14">
        <v>0</v>
      </c>
      <c r="L86" s="28">
        <v>0</v>
      </c>
      <c r="M86" s="19" t="s">
        <v>41</v>
      </c>
      <c r="N86" s="14">
        <v>0</v>
      </c>
      <c r="O86" s="28">
        <v>0</v>
      </c>
      <c r="P86" s="19" t="s">
        <v>41</v>
      </c>
    </row>
    <row r="87" spans="1:16" x14ac:dyDescent="0.2">
      <c r="A87" s="39" t="s">
        <v>118</v>
      </c>
      <c r="B87" s="14">
        <v>9</v>
      </c>
      <c r="C87" s="28">
        <v>54.671399999999998</v>
      </c>
      <c r="D87" s="17">
        <v>23</v>
      </c>
      <c r="E87" s="14">
        <v>6</v>
      </c>
      <c r="F87" s="28">
        <v>36.485300000000002</v>
      </c>
      <c r="G87" s="19">
        <v>38</v>
      </c>
      <c r="H87" s="15">
        <v>8</v>
      </c>
      <c r="I87" s="28">
        <v>48.887799999999999</v>
      </c>
      <c r="J87" s="16">
        <v>25</v>
      </c>
      <c r="K87" s="14">
        <v>7</v>
      </c>
      <c r="L87" s="28">
        <v>42.742899999999999</v>
      </c>
      <c r="M87" s="19">
        <v>24</v>
      </c>
      <c r="N87" s="14">
        <v>1</v>
      </c>
      <c r="O87" s="28">
        <v>6.1060999999999996</v>
      </c>
      <c r="P87" s="19">
        <v>84</v>
      </c>
    </row>
    <row r="88" spans="1:16" x14ac:dyDescent="0.2">
      <c r="A88" s="39" t="s">
        <v>119</v>
      </c>
      <c r="B88" s="14">
        <v>9</v>
      </c>
      <c r="C88" s="28">
        <v>45.965299999999999</v>
      </c>
      <c r="D88" s="17">
        <v>29</v>
      </c>
      <c r="E88" s="14">
        <v>6</v>
      </c>
      <c r="F88" s="28">
        <v>30.459900000000001</v>
      </c>
      <c r="G88" s="19">
        <v>55</v>
      </c>
      <c r="H88" s="15">
        <v>6</v>
      </c>
      <c r="I88" s="28">
        <v>30.3767</v>
      </c>
      <c r="J88" s="16">
        <v>43</v>
      </c>
      <c r="K88" s="14">
        <v>7</v>
      </c>
      <c r="L88" s="28">
        <v>35.3446</v>
      </c>
      <c r="M88" s="19">
        <v>31</v>
      </c>
      <c r="N88" s="14">
        <v>10</v>
      </c>
      <c r="O88" s="28">
        <v>50.4923</v>
      </c>
      <c r="P88" s="19">
        <v>7</v>
      </c>
    </row>
    <row r="89" spans="1:16" x14ac:dyDescent="0.2">
      <c r="A89" s="39" t="s">
        <v>120</v>
      </c>
      <c r="B89" s="14">
        <v>4</v>
      </c>
      <c r="C89" s="28">
        <v>29.924399999999999</v>
      </c>
      <c r="D89" s="17">
        <v>55</v>
      </c>
      <c r="E89" s="14">
        <v>2</v>
      </c>
      <c r="F89" s="28">
        <v>15.052300000000001</v>
      </c>
      <c r="G89" s="19">
        <v>83</v>
      </c>
      <c r="H89" s="15">
        <v>0</v>
      </c>
      <c r="I89" s="28">
        <v>0</v>
      </c>
      <c r="J89" s="16" t="s">
        <v>41</v>
      </c>
      <c r="K89" s="14">
        <v>3</v>
      </c>
      <c r="L89" s="28">
        <v>22.839700000000001</v>
      </c>
      <c r="M89" s="19">
        <v>58</v>
      </c>
      <c r="N89" s="14">
        <v>1</v>
      </c>
      <c r="O89" s="28">
        <v>7.6132</v>
      </c>
      <c r="P89" s="19">
        <v>78</v>
      </c>
    </row>
    <row r="90" spans="1:16" x14ac:dyDescent="0.2">
      <c r="A90" s="39" t="s">
        <v>121</v>
      </c>
      <c r="B90" s="14">
        <v>1</v>
      </c>
      <c r="C90" s="28">
        <v>16.8095</v>
      </c>
      <c r="D90" s="17">
        <v>74</v>
      </c>
      <c r="E90" s="14">
        <v>0</v>
      </c>
      <c r="F90" s="28">
        <v>0</v>
      </c>
      <c r="G90" s="19" t="s">
        <v>41</v>
      </c>
      <c r="H90" s="15">
        <v>0</v>
      </c>
      <c r="I90" s="28">
        <v>0</v>
      </c>
      <c r="J90" s="16" t="s">
        <v>41</v>
      </c>
      <c r="K90" s="14">
        <v>0</v>
      </c>
      <c r="L90" s="28">
        <v>0</v>
      </c>
      <c r="M90" s="19" t="s">
        <v>41</v>
      </c>
      <c r="N90" s="14">
        <v>0</v>
      </c>
      <c r="O90" s="28">
        <v>0</v>
      </c>
      <c r="P90" s="19" t="s">
        <v>41</v>
      </c>
    </row>
    <row r="91" spans="1:16" x14ac:dyDescent="0.2">
      <c r="A91" s="39" t="s">
        <v>122</v>
      </c>
      <c r="B91" s="14">
        <v>11</v>
      </c>
      <c r="C91" s="28">
        <v>166.23849999999999</v>
      </c>
      <c r="D91" s="17">
        <v>1</v>
      </c>
      <c r="E91" s="14">
        <v>4</v>
      </c>
      <c r="F91" s="28">
        <v>60.753300000000003</v>
      </c>
      <c r="G91" s="19">
        <v>16</v>
      </c>
      <c r="H91" s="15">
        <v>7</v>
      </c>
      <c r="I91" s="28">
        <v>106.7236</v>
      </c>
      <c r="J91" s="16">
        <v>4</v>
      </c>
      <c r="K91" s="14">
        <v>1</v>
      </c>
      <c r="L91" s="28">
        <v>15.3445</v>
      </c>
      <c r="M91" s="19">
        <v>75</v>
      </c>
      <c r="N91" s="14">
        <v>2</v>
      </c>
      <c r="O91" s="28">
        <v>30.689</v>
      </c>
      <c r="P91" s="19">
        <v>19</v>
      </c>
    </row>
    <row r="92" spans="1:16" x14ac:dyDescent="0.2">
      <c r="A92" s="39" t="s">
        <v>123</v>
      </c>
      <c r="B92" s="14">
        <v>4956</v>
      </c>
      <c r="C92" s="28">
        <v>64.090100000000007</v>
      </c>
      <c r="D92" s="17" t="s">
        <v>41</v>
      </c>
      <c r="E92" s="14">
        <v>4551</v>
      </c>
      <c r="F92" s="28">
        <v>57.842399999999998</v>
      </c>
      <c r="G92" s="19" t="s">
        <v>41</v>
      </c>
      <c r="H92" s="15">
        <v>4113</v>
      </c>
      <c r="I92" s="28">
        <v>51.540300000000002</v>
      </c>
      <c r="J92" s="16" t="s">
        <v>41</v>
      </c>
      <c r="K92" s="14">
        <v>3788</v>
      </c>
      <c r="L92" s="28">
        <v>46.824300000000001</v>
      </c>
      <c r="M92" s="19" t="s">
        <v>41</v>
      </c>
      <c r="N92" s="14">
        <v>2153</v>
      </c>
      <c r="O92" s="28">
        <v>26.613700000000001</v>
      </c>
      <c r="P92" s="19" t="s">
        <v>41</v>
      </c>
    </row>
    <row r="93" spans="1:16" x14ac:dyDescent="0.2">
      <c r="A93" s="39" t="s">
        <v>124</v>
      </c>
      <c r="B93" s="14">
        <v>172</v>
      </c>
      <c r="C93" s="28">
        <v>107.0271</v>
      </c>
      <c r="D93" s="17">
        <v>6</v>
      </c>
      <c r="E93" s="14">
        <v>175</v>
      </c>
      <c r="F93" s="28">
        <v>107.7076</v>
      </c>
      <c r="G93" s="19">
        <v>3</v>
      </c>
      <c r="H93" s="15">
        <v>137</v>
      </c>
      <c r="I93" s="28">
        <v>83.565600000000003</v>
      </c>
      <c r="J93" s="16">
        <v>9</v>
      </c>
      <c r="K93" s="14">
        <v>148</v>
      </c>
      <c r="L93" s="28">
        <v>89.387600000000006</v>
      </c>
      <c r="M93" s="19">
        <v>1</v>
      </c>
      <c r="N93" s="14">
        <v>77</v>
      </c>
      <c r="O93" s="28">
        <v>46.505699999999997</v>
      </c>
      <c r="P93" s="19">
        <v>10</v>
      </c>
    </row>
    <row r="94" spans="1:16" x14ac:dyDescent="0.2">
      <c r="A94" s="39" t="s">
        <v>125</v>
      </c>
      <c r="B94" s="14">
        <v>28</v>
      </c>
      <c r="C94" s="28">
        <v>38.9923</v>
      </c>
      <c r="D94" s="17">
        <v>43</v>
      </c>
      <c r="E94" s="14">
        <v>44</v>
      </c>
      <c r="F94" s="28">
        <v>60.181600000000003</v>
      </c>
      <c r="G94" s="19">
        <v>18</v>
      </c>
      <c r="H94" s="15">
        <v>37</v>
      </c>
      <c r="I94" s="28">
        <v>49.941299999999998</v>
      </c>
      <c r="J94" s="16">
        <v>21</v>
      </c>
      <c r="K94" s="14">
        <v>36</v>
      </c>
      <c r="L94" s="28">
        <v>47.986600000000003</v>
      </c>
      <c r="M94" s="19">
        <v>17</v>
      </c>
      <c r="N94" s="14">
        <v>18</v>
      </c>
      <c r="O94" s="28">
        <v>23.993300000000001</v>
      </c>
      <c r="P94" s="19">
        <v>31</v>
      </c>
    </row>
    <row r="95" spans="1:16" x14ac:dyDescent="0.2">
      <c r="A95" s="39" t="s">
        <v>126</v>
      </c>
      <c r="B95" s="14">
        <v>100</v>
      </c>
      <c r="C95" s="28">
        <v>37.6693</v>
      </c>
      <c r="D95" s="17">
        <v>46</v>
      </c>
      <c r="E95" s="14">
        <v>86</v>
      </c>
      <c r="F95" s="28">
        <v>31.985700000000001</v>
      </c>
      <c r="G95" s="19">
        <v>49</v>
      </c>
      <c r="H95" s="15">
        <v>64</v>
      </c>
      <c r="I95" s="28">
        <v>23.613900000000001</v>
      </c>
      <c r="J95" s="16">
        <v>56</v>
      </c>
      <c r="K95" s="14">
        <v>74</v>
      </c>
      <c r="L95" s="28">
        <v>27.056799999999999</v>
      </c>
      <c r="M95" s="19">
        <v>46</v>
      </c>
      <c r="N95" s="14">
        <v>53</v>
      </c>
      <c r="O95" s="28">
        <v>19.378499999999999</v>
      </c>
      <c r="P95" s="19">
        <v>46</v>
      </c>
    </row>
    <row r="96" spans="1:16" x14ac:dyDescent="0.2">
      <c r="A96" s="39" t="s">
        <v>127</v>
      </c>
      <c r="B96" s="14">
        <v>0</v>
      </c>
      <c r="C96" s="28">
        <v>0</v>
      </c>
      <c r="D96" s="17" t="s">
        <v>41</v>
      </c>
      <c r="E96" s="14">
        <v>1</v>
      </c>
      <c r="F96" s="28">
        <v>18.563199999999998</v>
      </c>
      <c r="G96" s="19">
        <v>76</v>
      </c>
      <c r="H96" s="15">
        <v>0</v>
      </c>
      <c r="I96" s="28">
        <v>0</v>
      </c>
      <c r="J96" s="16" t="s">
        <v>41</v>
      </c>
      <c r="K96" s="14">
        <v>0</v>
      </c>
      <c r="L96" s="28">
        <v>0</v>
      </c>
      <c r="M96" s="19" t="s">
        <v>41</v>
      </c>
      <c r="N96" s="14">
        <v>0</v>
      </c>
      <c r="O96" s="28">
        <v>0</v>
      </c>
      <c r="P96" s="19" t="s">
        <v>41</v>
      </c>
    </row>
    <row r="97" spans="1:16" x14ac:dyDescent="0.2">
      <c r="A97" s="39" t="s">
        <v>128</v>
      </c>
      <c r="B97" s="14">
        <v>27</v>
      </c>
      <c r="C97" s="28">
        <v>65.518100000000004</v>
      </c>
      <c r="D97" s="17">
        <v>15</v>
      </c>
      <c r="E97" s="14">
        <v>17</v>
      </c>
      <c r="F97" s="28">
        <v>40.962899999999998</v>
      </c>
      <c r="G97" s="19">
        <v>34</v>
      </c>
      <c r="H97" s="15">
        <v>20</v>
      </c>
      <c r="I97" s="28">
        <v>47.619</v>
      </c>
      <c r="J97" s="16">
        <v>27</v>
      </c>
      <c r="K97" s="14">
        <v>28</v>
      </c>
      <c r="L97" s="28">
        <v>65.958399999999997</v>
      </c>
      <c r="M97" s="19">
        <v>11</v>
      </c>
      <c r="N97" s="14">
        <v>10</v>
      </c>
      <c r="O97" s="28">
        <v>23.5566</v>
      </c>
      <c r="P97" s="19">
        <v>33</v>
      </c>
    </row>
    <row r="98" spans="1:16" x14ac:dyDescent="0.2">
      <c r="A98" s="39" t="s">
        <v>129</v>
      </c>
      <c r="B98" s="14">
        <v>3</v>
      </c>
      <c r="C98" s="28">
        <v>20.101800000000001</v>
      </c>
      <c r="D98" s="17">
        <v>72</v>
      </c>
      <c r="E98" s="14">
        <v>1</v>
      </c>
      <c r="F98" s="28">
        <v>6.7042000000000002</v>
      </c>
      <c r="G98" s="19">
        <v>96</v>
      </c>
      <c r="H98" s="15">
        <v>0</v>
      </c>
      <c r="I98" s="28">
        <v>0</v>
      </c>
      <c r="J98" s="16" t="s">
        <v>41</v>
      </c>
      <c r="K98" s="14">
        <v>1</v>
      </c>
      <c r="L98" s="28">
        <v>6.7398999999999996</v>
      </c>
      <c r="M98" s="19">
        <v>94</v>
      </c>
      <c r="N98" s="14">
        <v>3</v>
      </c>
      <c r="O98" s="28">
        <v>20.2197</v>
      </c>
      <c r="P98" s="19">
        <v>44</v>
      </c>
    </row>
    <row r="99" spans="1:16" x14ac:dyDescent="0.2">
      <c r="A99" s="39" t="s">
        <v>130</v>
      </c>
      <c r="B99" s="14">
        <v>224</v>
      </c>
      <c r="C99" s="28">
        <v>95.545199999999994</v>
      </c>
      <c r="D99" s="17">
        <v>8</v>
      </c>
      <c r="E99" s="14">
        <v>222</v>
      </c>
      <c r="F99" s="28">
        <v>91.149100000000004</v>
      </c>
      <c r="G99" s="19">
        <v>6</v>
      </c>
      <c r="H99" s="15">
        <v>214</v>
      </c>
      <c r="I99" s="28">
        <v>85.236900000000006</v>
      </c>
      <c r="J99" s="16">
        <v>8</v>
      </c>
      <c r="K99" s="14">
        <v>225</v>
      </c>
      <c r="L99" s="28">
        <v>87.4816</v>
      </c>
      <c r="M99" s="19">
        <v>3</v>
      </c>
      <c r="N99" s="14">
        <v>93</v>
      </c>
      <c r="O99" s="28">
        <v>36.159100000000002</v>
      </c>
      <c r="P99" s="19">
        <v>16</v>
      </c>
    </row>
    <row r="100" spans="1:16" x14ac:dyDescent="0.2">
      <c r="A100" s="39" t="s">
        <v>131</v>
      </c>
      <c r="B100" s="14">
        <v>154</v>
      </c>
      <c r="C100" s="28">
        <v>76.39</v>
      </c>
      <c r="D100" s="17">
        <v>11</v>
      </c>
      <c r="E100" s="14">
        <v>137</v>
      </c>
      <c r="F100" s="28">
        <v>66.757599999999996</v>
      </c>
      <c r="G100" s="19">
        <v>13</v>
      </c>
      <c r="H100" s="15">
        <v>139</v>
      </c>
      <c r="I100" s="28">
        <v>66.524000000000001</v>
      </c>
      <c r="J100" s="16">
        <v>14</v>
      </c>
      <c r="K100" s="14">
        <v>179</v>
      </c>
      <c r="L100" s="28">
        <v>84.046599999999998</v>
      </c>
      <c r="M100" s="19">
        <v>4</v>
      </c>
      <c r="N100" s="14">
        <v>122</v>
      </c>
      <c r="O100" s="28">
        <v>57.283200000000001</v>
      </c>
      <c r="P100" s="19">
        <v>6</v>
      </c>
    </row>
    <row r="101" spans="1:16" x14ac:dyDescent="0.2">
      <c r="A101" s="39" t="s">
        <v>132</v>
      </c>
      <c r="B101" s="14">
        <v>25</v>
      </c>
      <c r="C101" s="28">
        <v>31.221499999999999</v>
      </c>
      <c r="D101" s="17">
        <v>52</v>
      </c>
      <c r="E101" s="14">
        <v>20</v>
      </c>
      <c r="F101" s="28">
        <v>24.557700000000001</v>
      </c>
      <c r="G101" s="19">
        <v>65</v>
      </c>
      <c r="H101" s="15">
        <v>21</v>
      </c>
      <c r="I101" s="28">
        <v>25.282299999999999</v>
      </c>
      <c r="J101" s="16">
        <v>54</v>
      </c>
      <c r="K101" s="14">
        <v>24</v>
      </c>
      <c r="L101" s="28">
        <v>28.393999999999998</v>
      </c>
      <c r="M101" s="19">
        <v>45</v>
      </c>
      <c r="N101" s="14">
        <v>14</v>
      </c>
      <c r="O101" s="28">
        <v>16.563099999999999</v>
      </c>
      <c r="P101" s="19">
        <v>58</v>
      </c>
    </row>
    <row r="102" spans="1:16" x14ac:dyDescent="0.2">
      <c r="A102" s="39" t="s">
        <v>133</v>
      </c>
      <c r="B102" s="14">
        <v>16</v>
      </c>
      <c r="C102" s="28">
        <v>22.498799999999999</v>
      </c>
      <c r="D102" s="17">
        <v>70</v>
      </c>
      <c r="E102" s="14">
        <v>8</v>
      </c>
      <c r="F102" s="28">
        <v>11.1464</v>
      </c>
      <c r="G102" s="19">
        <v>89</v>
      </c>
      <c r="H102" s="15">
        <v>24</v>
      </c>
      <c r="I102" s="28">
        <v>33.044199999999996</v>
      </c>
      <c r="J102" s="16">
        <v>40</v>
      </c>
      <c r="K102" s="14">
        <v>17</v>
      </c>
      <c r="L102" s="28">
        <v>23.135200000000001</v>
      </c>
      <c r="M102" s="19">
        <v>57</v>
      </c>
      <c r="N102" s="14">
        <v>4</v>
      </c>
      <c r="O102" s="28">
        <v>5.4436</v>
      </c>
      <c r="P102" s="19">
        <v>86</v>
      </c>
    </row>
    <row r="103" spans="1:16" x14ac:dyDescent="0.2">
      <c r="A103" s="39" t="s">
        <v>134</v>
      </c>
      <c r="B103" s="14">
        <v>9</v>
      </c>
      <c r="C103" s="28">
        <v>15.573600000000001</v>
      </c>
      <c r="D103" s="17">
        <v>79</v>
      </c>
      <c r="E103" s="14">
        <v>8</v>
      </c>
      <c r="F103" s="28">
        <v>13.601699999999999</v>
      </c>
      <c r="G103" s="19">
        <v>86</v>
      </c>
      <c r="H103" s="15">
        <v>6</v>
      </c>
      <c r="I103" s="28">
        <v>10.0185</v>
      </c>
      <c r="J103" s="16">
        <v>89</v>
      </c>
      <c r="K103" s="14">
        <v>9</v>
      </c>
      <c r="L103" s="28">
        <v>14.73</v>
      </c>
      <c r="M103" s="19">
        <v>76</v>
      </c>
      <c r="N103" s="14">
        <v>6</v>
      </c>
      <c r="O103" s="28">
        <v>9.82</v>
      </c>
      <c r="P103" s="19">
        <v>74</v>
      </c>
    </row>
    <row r="104" spans="1:16" x14ac:dyDescent="0.2">
      <c r="A104" s="39" t="s">
        <v>135</v>
      </c>
      <c r="B104" s="14">
        <v>86</v>
      </c>
      <c r="C104" s="28">
        <v>57.748399999999997</v>
      </c>
      <c r="D104" s="17">
        <v>22</v>
      </c>
      <c r="E104" s="14">
        <v>97</v>
      </c>
      <c r="F104" s="28">
        <v>63.753300000000003</v>
      </c>
      <c r="G104" s="19">
        <v>15</v>
      </c>
      <c r="H104" s="15">
        <v>85</v>
      </c>
      <c r="I104" s="28">
        <v>55.142899999999997</v>
      </c>
      <c r="J104" s="16">
        <v>19</v>
      </c>
      <c r="K104" s="14">
        <v>91</v>
      </c>
      <c r="L104" s="28">
        <v>58.4649</v>
      </c>
      <c r="M104" s="19">
        <v>13</v>
      </c>
      <c r="N104" s="14">
        <v>35</v>
      </c>
      <c r="O104" s="28">
        <v>22.486499999999999</v>
      </c>
      <c r="P104" s="19">
        <v>37</v>
      </c>
    </row>
    <row r="105" spans="1:16" x14ac:dyDescent="0.2">
      <c r="A105" s="39" t="s">
        <v>136</v>
      </c>
      <c r="B105" s="14">
        <v>4</v>
      </c>
      <c r="C105" s="28">
        <v>17.1999</v>
      </c>
      <c r="D105" s="17">
        <v>73</v>
      </c>
      <c r="E105" s="14">
        <v>6</v>
      </c>
      <c r="F105" s="28">
        <v>25.716899999999999</v>
      </c>
      <c r="G105" s="19">
        <v>64</v>
      </c>
      <c r="H105" s="15">
        <v>8</v>
      </c>
      <c r="I105" s="28">
        <v>34.226100000000002</v>
      </c>
      <c r="J105" s="16">
        <v>38</v>
      </c>
      <c r="K105" s="14">
        <v>4</v>
      </c>
      <c r="L105" s="28">
        <v>17.046700000000001</v>
      </c>
      <c r="M105" s="19">
        <v>73</v>
      </c>
      <c r="N105" s="14">
        <v>6</v>
      </c>
      <c r="O105" s="28">
        <v>25.57</v>
      </c>
      <c r="P105" s="19">
        <v>27</v>
      </c>
    </row>
    <row r="106" spans="1:16" x14ac:dyDescent="0.2">
      <c r="A106" s="39" t="s">
        <v>137</v>
      </c>
      <c r="B106" s="14">
        <v>50</v>
      </c>
      <c r="C106" s="28">
        <v>41.2303</v>
      </c>
      <c r="D106" s="17">
        <v>40</v>
      </c>
      <c r="E106" s="14">
        <v>39</v>
      </c>
      <c r="F106" s="28">
        <v>31.295400000000001</v>
      </c>
      <c r="G106" s="19">
        <v>52</v>
      </c>
      <c r="H106" s="15">
        <v>54</v>
      </c>
      <c r="I106" s="28">
        <v>42.406199999999998</v>
      </c>
      <c r="J106" s="16">
        <v>32</v>
      </c>
      <c r="K106" s="14">
        <v>31</v>
      </c>
      <c r="L106" s="28">
        <v>23.615300000000001</v>
      </c>
      <c r="M106" s="19">
        <v>55</v>
      </c>
      <c r="N106" s="14">
        <v>20</v>
      </c>
      <c r="O106" s="28">
        <v>15.2357</v>
      </c>
      <c r="P106" s="19">
        <v>62</v>
      </c>
    </row>
    <row r="107" spans="1:16" x14ac:dyDescent="0.2">
      <c r="A107" s="39" t="s">
        <v>138</v>
      </c>
      <c r="B107" s="14">
        <v>18</v>
      </c>
      <c r="C107" s="28">
        <v>25.5715</v>
      </c>
      <c r="D107" s="17">
        <v>62</v>
      </c>
      <c r="E107" s="14">
        <v>15</v>
      </c>
      <c r="F107" s="28">
        <v>21.116099999999999</v>
      </c>
      <c r="G107" s="19">
        <v>72</v>
      </c>
      <c r="H107" s="15">
        <v>10</v>
      </c>
      <c r="I107" s="28">
        <v>13.8581</v>
      </c>
      <c r="J107" s="16">
        <v>80</v>
      </c>
      <c r="K107" s="14">
        <v>17</v>
      </c>
      <c r="L107" s="28">
        <v>23.2136</v>
      </c>
      <c r="M107" s="19">
        <v>56</v>
      </c>
      <c r="N107" s="14">
        <v>9</v>
      </c>
      <c r="O107" s="28">
        <v>12.2895</v>
      </c>
      <c r="P107" s="19">
        <v>68</v>
      </c>
    </row>
    <row r="108" spans="1:16" x14ac:dyDescent="0.2">
      <c r="A108" s="39" t="s">
        <v>139</v>
      </c>
      <c r="B108" s="14">
        <v>10</v>
      </c>
      <c r="C108" s="28">
        <v>9.8094999999999999</v>
      </c>
      <c r="D108" s="17">
        <v>90</v>
      </c>
      <c r="E108" s="14">
        <v>13</v>
      </c>
      <c r="F108" s="28">
        <v>12.613899999999999</v>
      </c>
      <c r="G108" s="19">
        <v>87</v>
      </c>
      <c r="H108" s="15">
        <v>29</v>
      </c>
      <c r="I108" s="28">
        <v>27.812899999999999</v>
      </c>
      <c r="J108" s="16">
        <v>50</v>
      </c>
      <c r="K108" s="14">
        <v>12</v>
      </c>
      <c r="L108" s="28">
        <v>11.358499999999999</v>
      </c>
      <c r="M108" s="19">
        <v>82</v>
      </c>
      <c r="N108" s="14">
        <v>7</v>
      </c>
      <c r="O108" s="28">
        <v>6.6257999999999999</v>
      </c>
      <c r="P108" s="19">
        <v>82</v>
      </c>
    </row>
    <row r="109" spans="1:16" x14ac:dyDescent="0.2">
      <c r="A109" s="39" t="s">
        <v>140</v>
      </c>
      <c r="B109" s="14">
        <v>10</v>
      </c>
      <c r="C109" s="28">
        <v>42.415999999999997</v>
      </c>
      <c r="D109" s="17">
        <v>36</v>
      </c>
      <c r="E109" s="14">
        <v>1</v>
      </c>
      <c r="F109" s="28">
        <v>4.2554999999999996</v>
      </c>
      <c r="G109" s="19">
        <v>100</v>
      </c>
      <c r="H109" s="15">
        <v>4</v>
      </c>
      <c r="I109" s="28">
        <v>17.0962</v>
      </c>
      <c r="J109" s="16">
        <v>73</v>
      </c>
      <c r="K109" s="14">
        <v>7</v>
      </c>
      <c r="L109" s="28">
        <v>29.8368</v>
      </c>
      <c r="M109" s="19">
        <v>42</v>
      </c>
      <c r="N109" s="14">
        <v>2</v>
      </c>
      <c r="O109" s="28">
        <v>8.5248000000000008</v>
      </c>
      <c r="P109" s="19">
        <v>76</v>
      </c>
    </row>
    <row r="110" spans="1:16" x14ac:dyDescent="0.2">
      <c r="A110" s="39" t="s">
        <v>141</v>
      </c>
      <c r="B110" s="14">
        <v>2</v>
      </c>
      <c r="C110" s="28">
        <v>9.7286000000000001</v>
      </c>
      <c r="D110" s="17">
        <v>91</v>
      </c>
      <c r="E110" s="14">
        <v>2</v>
      </c>
      <c r="F110" s="28">
        <v>9.6782000000000004</v>
      </c>
      <c r="G110" s="19">
        <v>91</v>
      </c>
      <c r="H110" s="15">
        <v>1</v>
      </c>
      <c r="I110" s="28">
        <v>4.8277000000000001</v>
      </c>
      <c r="J110" s="16">
        <v>96</v>
      </c>
      <c r="K110" s="14">
        <v>2</v>
      </c>
      <c r="L110" s="28">
        <v>9.6176999999999992</v>
      </c>
      <c r="M110" s="19">
        <v>86</v>
      </c>
      <c r="N110" s="14">
        <v>0</v>
      </c>
      <c r="O110" s="28">
        <v>0</v>
      </c>
      <c r="P110" s="19" t="s">
        <v>41</v>
      </c>
    </row>
    <row r="111" spans="1:16" x14ac:dyDescent="0.2">
      <c r="A111" s="39" t="s">
        <v>142</v>
      </c>
      <c r="B111" s="14">
        <v>4</v>
      </c>
      <c r="C111" s="28">
        <v>27.3766</v>
      </c>
      <c r="D111" s="17">
        <v>60</v>
      </c>
      <c r="E111" s="14">
        <v>6</v>
      </c>
      <c r="F111" s="28">
        <v>41.211599999999997</v>
      </c>
      <c r="G111" s="19">
        <v>33</v>
      </c>
      <c r="H111" s="15">
        <v>1</v>
      </c>
      <c r="I111" s="28">
        <v>6.8890000000000002</v>
      </c>
      <c r="J111" s="16">
        <v>93</v>
      </c>
      <c r="K111" s="14">
        <v>2</v>
      </c>
      <c r="L111" s="28">
        <v>13.8131</v>
      </c>
      <c r="M111" s="19">
        <v>79</v>
      </c>
      <c r="N111" s="14">
        <v>2</v>
      </c>
      <c r="O111" s="28">
        <v>13.8131</v>
      </c>
      <c r="P111" s="19">
        <v>64</v>
      </c>
    </row>
    <row r="112" spans="1:16" x14ac:dyDescent="0.2">
      <c r="A112" s="39" t="s">
        <v>143</v>
      </c>
      <c r="B112" s="14">
        <v>49</v>
      </c>
      <c r="C112" s="28">
        <v>115.5252</v>
      </c>
      <c r="D112" s="17">
        <v>3</v>
      </c>
      <c r="E112" s="14">
        <v>44</v>
      </c>
      <c r="F112" s="28">
        <v>100.33750000000001</v>
      </c>
      <c r="G112" s="19">
        <v>4</v>
      </c>
      <c r="H112" s="15">
        <v>43</v>
      </c>
      <c r="I112" s="28">
        <v>95.322500000000005</v>
      </c>
      <c r="J112" s="16">
        <v>5</v>
      </c>
      <c r="K112" s="14">
        <v>21</v>
      </c>
      <c r="L112" s="28">
        <v>44.751300000000001</v>
      </c>
      <c r="M112" s="19">
        <v>22</v>
      </c>
      <c r="N112" s="14">
        <v>8</v>
      </c>
      <c r="O112" s="28">
        <v>17.048100000000002</v>
      </c>
      <c r="P112" s="19">
        <v>54</v>
      </c>
    </row>
    <row r="113" spans="1:16" x14ac:dyDescent="0.2">
      <c r="A113" s="39" t="s">
        <v>144</v>
      </c>
      <c r="B113" s="14">
        <v>64</v>
      </c>
      <c r="C113" s="28">
        <v>28.260899999999999</v>
      </c>
      <c r="D113" s="17">
        <v>58</v>
      </c>
      <c r="E113" s="14">
        <v>69</v>
      </c>
      <c r="F113" s="28">
        <v>30.303699999999999</v>
      </c>
      <c r="G113" s="19">
        <v>56</v>
      </c>
      <c r="H113" s="15">
        <v>45</v>
      </c>
      <c r="I113" s="28">
        <v>19.6524</v>
      </c>
      <c r="J113" s="16">
        <v>65</v>
      </c>
      <c r="K113" s="14">
        <v>58</v>
      </c>
      <c r="L113" s="28">
        <v>25.150600000000001</v>
      </c>
      <c r="M113" s="19">
        <v>51</v>
      </c>
      <c r="N113" s="14">
        <v>27</v>
      </c>
      <c r="O113" s="28">
        <v>11.708</v>
      </c>
      <c r="P113" s="19">
        <v>69</v>
      </c>
    </row>
    <row r="114" spans="1:16" x14ac:dyDescent="0.2">
      <c r="A114" s="39" t="s">
        <v>145</v>
      </c>
      <c r="B114" s="14">
        <v>1405</v>
      </c>
      <c r="C114" s="28">
        <v>630.84540000000004</v>
      </c>
      <c r="D114" s="17" t="s">
        <v>41</v>
      </c>
      <c r="E114" s="14">
        <v>1217</v>
      </c>
      <c r="F114" s="28">
        <v>521.92110000000002</v>
      </c>
      <c r="G114" s="19" t="s">
        <v>41</v>
      </c>
      <c r="H114" s="15">
        <v>1160</v>
      </c>
      <c r="I114" s="28">
        <v>483.12799999999999</v>
      </c>
      <c r="J114" s="16" t="s">
        <v>41</v>
      </c>
      <c r="K114" s="14">
        <v>923</v>
      </c>
      <c r="L114" s="28">
        <v>374.68079999999998</v>
      </c>
      <c r="M114" s="19" t="s">
        <v>41</v>
      </c>
      <c r="N114" s="14">
        <v>362</v>
      </c>
      <c r="O114" s="28">
        <v>146.9496</v>
      </c>
      <c r="P114" s="19" t="s">
        <v>41</v>
      </c>
    </row>
    <row r="115" spans="1:16" x14ac:dyDescent="0.2">
      <c r="A115" s="39" t="s">
        <v>146</v>
      </c>
      <c r="B115" s="14">
        <v>20</v>
      </c>
      <c r="C115" s="28">
        <v>32.792299999999997</v>
      </c>
      <c r="D115" s="17">
        <v>50</v>
      </c>
      <c r="E115" s="14">
        <v>27</v>
      </c>
      <c r="F115" s="28">
        <v>43.820500000000003</v>
      </c>
      <c r="G115" s="19">
        <v>32</v>
      </c>
      <c r="H115" s="15">
        <v>12</v>
      </c>
      <c r="I115" s="28">
        <v>19.327999999999999</v>
      </c>
      <c r="J115" s="16">
        <v>66</v>
      </c>
      <c r="K115" s="14">
        <v>24</v>
      </c>
      <c r="L115" s="28">
        <v>38.3748</v>
      </c>
      <c r="M115" s="19">
        <v>27</v>
      </c>
      <c r="N115" s="14">
        <v>10</v>
      </c>
      <c r="O115" s="28">
        <v>15.9895</v>
      </c>
      <c r="P115" s="19">
        <v>60</v>
      </c>
    </row>
    <row r="116" spans="1:16" x14ac:dyDescent="0.2">
      <c r="A116" s="39" t="s">
        <v>147</v>
      </c>
      <c r="B116" s="14">
        <v>0</v>
      </c>
      <c r="C116" s="28">
        <v>0</v>
      </c>
      <c r="D116" s="17" t="s">
        <v>41</v>
      </c>
      <c r="E116" s="14">
        <v>0</v>
      </c>
      <c r="F116" s="28">
        <v>0</v>
      </c>
      <c r="G116" s="19" t="s">
        <v>41</v>
      </c>
      <c r="H116" s="15">
        <v>0</v>
      </c>
      <c r="I116" s="28">
        <v>0</v>
      </c>
      <c r="J116" s="16" t="s">
        <v>41</v>
      </c>
      <c r="K116" s="14">
        <v>0</v>
      </c>
      <c r="L116" s="28">
        <v>0</v>
      </c>
      <c r="M116" s="19" t="s">
        <v>41</v>
      </c>
      <c r="N116" s="14">
        <v>0</v>
      </c>
      <c r="O116" s="28">
        <v>0</v>
      </c>
      <c r="P116" s="19" t="s">
        <v>41</v>
      </c>
    </row>
    <row r="117" spans="1:16" x14ac:dyDescent="0.2">
      <c r="A117" s="39" t="s">
        <v>148</v>
      </c>
      <c r="B117" s="14">
        <v>1</v>
      </c>
      <c r="C117" s="28">
        <v>14.9321</v>
      </c>
      <c r="D117" s="17">
        <v>80</v>
      </c>
      <c r="E117" s="14">
        <v>1</v>
      </c>
      <c r="F117" s="28">
        <v>15.015000000000001</v>
      </c>
      <c r="G117" s="19">
        <v>84</v>
      </c>
      <c r="H117" s="15">
        <v>1</v>
      </c>
      <c r="I117" s="28">
        <v>15.0807</v>
      </c>
      <c r="J117" s="16">
        <v>78</v>
      </c>
      <c r="K117" s="14">
        <v>3</v>
      </c>
      <c r="L117" s="28">
        <v>45.495899999999999</v>
      </c>
      <c r="M117" s="19">
        <v>20</v>
      </c>
      <c r="N117" s="14">
        <v>2</v>
      </c>
      <c r="O117" s="28">
        <v>30.3306</v>
      </c>
      <c r="P117" s="19">
        <v>20</v>
      </c>
    </row>
    <row r="118" spans="1:16" x14ac:dyDescent="0.2">
      <c r="A118" s="39" t="s">
        <v>149</v>
      </c>
      <c r="B118" s="14">
        <v>41</v>
      </c>
      <c r="C118" s="28">
        <v>25.1572</v>
      </c>
      <c r="D118" s="17">
        <v>64</v>
      </c>
      <c r="E118" s="14">
        <v>34</v>
      </c>
      <c r="F118" s="28">
        <v>20.243600000000001</v>
      </c>
      <c r="G118" s="19">
        <v>74</v>
      </c>
      <c r="H118" s="15">
        <v>26</v>
      </c>
      <c r="I118" s="28">
        <v>15.086499999999999</v>
      </c>
      <c r="J118" s="16">
        <v>77</v>
      </c>
      <c r="K118" s="14">
        <v>40</v>
      </c>
      <c r="L118" s="28">
        <v>22.4758</v>
      </c>
      <c r="M118" s="19">
        <v>61</v>
      </c>
      <c r="N118" s="14">
        <v>35</v>
      </c>
      <c r="O118" s="28">
        <v>19.6663</v>
      </c>
      <c r="P118" s="19">
        <v>45</v>
      </c>
    </row>
    <row r="119" spans="1:16" x14ac:dyDescent="0.2">
      <c r="A119" s="39" t="s">
        <v>150</v>
      </c>
      <c r="B119" s="14">
        <v>40</v>
      </c>
      <c r="C119" s="28">
        <v>42.670299999999997</v>
      </c>
      <c r="D119" s="17">
        <v>35</v>
      </c>
      <c r="E119" s="14">
        <v>32</v>
      </c>
      <c r="F119" s="28">
        <v>33.716500000000003</v>
      </c>
      <c r="G119" s="19">
        <v>43</v>
      </c>
      <c r="H119" s="15">
        <v>27</v>
      </c>
      <c r="I119" s="28">
        <v>28.119700000000002</v>
      </c>
      <c r="J119" s="16">
        <v>47</v>
      </c>
      <c r="K119" s="14">
        <v>26</v>
      </c>
      <c r="L119" s="28">
        <v>26.803799999999999</v>
      </c>
      <c r="M119" s="19">
        <v>47</v>
      </c>
      <c r="N119" s="14">
        <v>14</v>
      </c>
      <c r="O119" s="28">
        <v>14.4328</v>
      </c>
      <c r="P119" s="19">
        <v>63</v>
      </c>
    </row>
    <row r="120" spans="1:16" x14ac:dyDescent="0.2">
      <c r="A120" s="39" t="s">
        <v>151</v>
      </c>
      <c r="B120" s="14">
        <v>3</v>
      </c>
      <c r="C120" s="28" t="s">
        <v>41</v>
      </c>
      <c r="D120" s="17" t="s">
        <v>41</v>
      </c>
      <c r="E120" s="14">
        <v>0</v>
      </c>
      <c r="F120" s="28" t="s">
        <v>41</v>
      </c>
      <c r="G120" s="19" t="s">
        <v>41</v>
      </c>
      <c r="H120" s="15">
        <v>0</v>
      </c>
      <c r="I120" s="28" t="s">
        <v>41</v>
      </c>
      <c r="J120" s="16" t="s">
        <v>41</v>
      </c>
      <c r="K120" s="14">
        <v>1</v>
      </c>
      <c r="L120" s="28" t="s">
        <v>41</v>
      </c>
      <c r="M120" s="19" t="s">
        <v>41</v>
      </c>
      <c r="N120" s="14">
        <v>0</v>
      </c>
      <c r="O120" s="28" t="s">
        <v>41</v>
      </c>
      <c r="P120" s="19" t="s">
        <v>41</v>
      </c>
    </row>
    <row r="121" spans="1:16" x14ac:dyDescent="0.2">
      <c r="A121" s="39" t="s">
        <v>152</v>
      </c>
      <c r="B121" s="14">
        <v>1</v>
      </c>
      <c r="C121" s="28">
        <v>6.9715999999999996</v>
      </c>
      <c r="D121" s="17">
        <v>96</v>
      </c>
      <c r="E121" s="14">
        <v>2</v>
      </c>
      <c r="F121" s="28">
        <v>14.0115</v>
      </c>
      <c r="G121" s="19">
        <v>85</v>
      </c>
      <c r="H121" s="15">
        <v>2</v>
      </c>
      <c r="I121" s="28">
        <v>14.076599999999999</v>
      </c>
      <c r="J121" s="16">
        <v>79</v>
      </c>
      <c r="K121" s="14">
        <v>2</v>
      </c>
      <c r="L121" s="28">
        <v>14.1044</v>
      </c>
      <c r="M121" s="19">
        <v>78</v>
      </c>
      <c r="N121" s="14">
        <v>1</v>
      </c>
      <c r="O121" s="28">
        <v>7.0522</v>
      </c>
      <c r="P121" s="19">
        <v>80</v>
      </c>
    </row>
    <row r="122" spans="1:16" x14ac:dyDescent="0.2">
      <c r="A122" s="39" t="s">
        <v>153</v>
      </c>
      <c r="B122" s="14">
        <v>0</v>
      </c>
      <c r="C122" s="28">
        <v>0</v>
      </c>
      <c r="D122" s="17" t="s">
        <v>41</v>
      </c>
      <c r="E122" s="14">
        <v>0</v>
      </c>
      <c r="F122" s="28">
        <v>0</v>
      </c>
      <c r="G122" s="19" t="s">
        <v>41</v>
      </c>
      <c r="H122" s="15">
        <v>1</v>
      </c>
      <c r="I122" s="28">
        <v>12.5723</v>
      </c>
      <c r="J122" s="16">
        <v>85</v>
      </c>
      <c r="K122" s="14">
        <v>0</v>
      </c>
      <c r="L122" s="28">
        <v>0</v>
      </c>
      <c r="M122" s="19" t="s">
        <v>41</v>
      </c>
      <c r="N122" s="14">
        <v>0</v>
      </c>
      <c r="O122" s="28">
        <v>0</v>
      </c>
      <c r="P122" s="19" t="s">
        <v>41</v>
      </c>
    </row>
    <row r="123" spans="1:16" x14ac:dyDescent="0.2">
      <c r="A123" s="39" t="s">
        <v>154</v>
      </c>
      <c r="B123" s="14">
        <v>0</v>
      </c>
      <c r="C123" s="28">
        <v>0</v>
      </c>
      <c r="D123" s="17" t="s">
        <v>41</v>
      </c>
      <c r="E123" s="14">
        <v>0</v>
      </c>
      <c r="F123" s="28">
        <v>0</v>
      </c>
      <c r="G123" s="19" t="s">
        <v>41</v>
      </c>
      <c r="H123" s="15">
        <v>0</v>
      </c>
      <c r="I123" s="28">
        <v>0</v>
      </c>
      <c r="J123" s="16" t="s">
        <v>41</v>
      </c>
      <c r="K123" s="14">
        <v>0</v>
      </c>
      <c r="L123" s="28">
        <v>0</v>
      </c>
      <c r="M123" s="19" t="s">
        <v>41</v>
      </c>
      <c r="N123" s="14">
        <v>0</v>
      </c>
      <c r="O123" s="28">
        <v>0</v>
      </c>
      <c r="P123" s="19" t="s">
        <v>41</v>
      </c>
    </row>
    <row r="124" spans="1:16" x14ac:dyDescent="0.2">
      <c r="A124" s="39" t="s">
        <v>155</v>
      </c>
      <c r="B124" s="14">
        <v>30</v>
      </c>
      <c r="C124" s="28">
        <v>46.943899999999999</v>
      </c>
      <c r="D124" s="17">
        <v>28</v>
      </c>
      <c r="E124" s="14">
        <v>35</v>
      </c>
      <c r="F124" s="28">
        <v>54.422199999999997</v>
      </c>
      <c r="G124" s="19">
        <v>23</v>
      </c>
      <c r="H124" s="15">
        <v>37</v>
      </c>
      <c r="I124" s="28">
        <v>57.149000000000001</v>
      </c>
      <c r="J124" s="16">
        <v>17</v>
      </c>
      <c r="K124" s="14">
        <v>28</v>
      </c>
      <c r="L124" s="28">
        <v>42.906599999999997</v>
      </c>
      <c r="M124" s="19">
        <v>23</v>
      </c>
      <c r="N124" s="14">
        <v>17</v>
      </c>
      <c r="O124" s="28">
        <v>26.0504</v>
      </c>
      <c r="P124" s="19">
        <v>26</v>
      </c>
    </row>
    <row r="125" spans="1:16" x14ac:dyDescent="0.2">
      <c r="A125" s="39" t="s">
        <v>156</v>
      </c>
      <c r="B125" s="14">
        <v>2</v>
      </c>
      <c r="C125" s="28">
        <v>63.897799999999997</v>
      </c>
      <c r="D125" s="17">
        <v>16</v>
      </c>
      <c r="E125" s="14">
        <v>1</v>
      </c>
      <c r="F125" s="28">
        <v>31.7864</v>
      </c>
      <c r="G125" s="19">
        <v>50</v>
      </c>
      <c r="H125" s="15">
        <v>2</v>
      </c>
      <c r="I125" s="28">
        <v>63.918199999999999</v>
      </c>
      <c r="J125" s="16">
        <v>15</v>
      </c>
      <c r="K125" s="14">
        <v>1</v>
      </c>
      <c r="L125" s="28">
        <v>31.908100000000001</v>
      </c>
      <c r="M125" s="19">
        <v>37</v>
      </c>
      <c r="N125" s="14">
        <v>0</v>
      </c>
      <c r="O125" s="28">
        <v>0</v>
      </c>
      <c r="P125" s="19" t="s">
        <v>41</v>
      </c>
    </row>
    <row r="126" spans="1:16" x14ac:dyDescent="0.2">
      <c r="A126" s="39" t="s">
        <v>157</v>
      </c>
      <c r="B126" s="14">
        <v>1</v>
      </c>
      <c r="C126" s="28">
        <v>15.830299999999999</v>
      </c>
      <c r="D126" s="17">
        <v>76</v>
      </c>
      <c r="E126" s="14">
        <v>1</v>
      </c>
      <c r="F126" s="28">
        <v>16.136800000000001</v>
      </c>
      <c r="G126" s="19">
        <v>80</v>
      </c>
      <c r="H126" s="15">
        <v>0</v>
      </c>
      <c r="I126" s="28">
        <v>0</v>
      </c>
      <c r="J126" s="16" t="s">
        <v>41</v>
      </c>
      <c r="K126" s="14">
        <v>2</v>
      </c>
      <c r="L126" s="28">
        <v>33.596499999999999</v>
      </c>
      <c r="M126" s="19">
        <v>34</v>
      </c>
      <c r="N126" s="14">
        <v>1</v>
      </c>
      <c r="O126" s="28">
        <v>16.798300000000001</v>
      </c>
      <c r="P126" s="19">
        <v>56</v>
      </c>
    </row>
    <row r="127" spans="1:16" x14ac:dyDescent="0.2">
      <c r="A127" s="39" t="s">
        <v>158</v>
      </c>
      <c r="B127" s="14">
        <v>0</v>
      </c>
      <c r="C127" s="28" t="s">
        <v>41</v>
      </c>
      <c r="D127" s="17" t="s">
        <v>41</v>
      </c>
      <c r="E127" s="14">
        <v>3</v>
      </c>
      <c r="F127" s="28" t="s">
        <v>41</v>
      </c>
      <c r="G127" s="19" t="s">
        <v>41</v>
      </c>
      <c r="H127" s="15">
        <v>4</v>
      </c>
      <c r="I127" s="28" t="s">
        <v>41</v>
      </c>
      <c r="J127" s="16" t="s">
        <v>41</v>
      </c>
      <c r="K127" s="14">
        <v>0</v>
      </c>
      <c r="L127" s="28" t="s">
        <v>41</v>
      </c>
      <c r="M127" s="19" t="s">
        <v>41</v>
      </c>
      <c r="N127" s="14">
        <v>1</v>
      </c>
      <c r="O127" s="28" t="s">
        <v>41</v>
      </c>
      <c r="P127" s="19" t="s">
        <v>41</v>
      </c>
    </row>
    <row r="128" spans="1:16" x14ac:dyDescent="0.2">
      <c r="A128" s="39" t="s">
        <v>159</v>
      </c>
      <c r="B128" s="14">
        <v>1</v>
      </c>
      <c r="C128" s="28">
        <v>10.4581</v>
      </c>
      <c r="D128" s="17">
        <v>88</v>
      </c>
      <c r="E128" s="14">
        <v>2</v>
      </c>
      <c r="F128" s="28">
        <v>21.150600000000001</v>
      </c>
      <c r="G128" s="19">
        <v>71</v>
      </c>
      <c r="H128" s="15">
        <v>2</v>
      </c>
      <c r="I128" s="28">
        <v>21.301500000000001</v>
      </c>
      <c r="J128" s="16">
        <v>60</v>
      </c>
      <c r="K128" s="14">
        <v>2</v>
      </c>
      <c r="L128" s="28">
        <v>21.5564</v>
      </c>
      <c r="M128" s="19">
        <v>62</v>
      </c>
      <c r="N128" s="14">
        <v>1</v>
      </c>
      <c r="O128" s="28">
        <v>10.7782</v>
      </c>
      <c r="P128" s="19">
        <v>71</v>
      </c>
    </row>
    <row r="129" spans="1:16" x14ac:dyDescent="0.2">
      <c r="A129" s="39" t="s">
        <v>160</v>
      </c>
      <c r="B129" s="14">
        <v>63</v>
      </c>
      <c r="C129" s="28">
        <v>87.484200000000001</v>
      </c>
      <c r="D129" s="17">
        <v>10</v>
      </c>
      <c r="E129" s="14">
        <v>52</v>
      </c>
      <c r="F129" s="28">
        <v>70.858199999999997</v>
      </c>
      <c r="G129" s="19">
        <v>11</v>
      </c>
      <c r="H129" s="15">
        <v>51</v>
      </c>
      <c r="I129" s="28">
        <v>68.881699999999995</v>
      </c>
      <c r="J129" s="16">
        <v>12</v>
      </c>
      <c r="K129" s="14">
        <v>46</v>
      </c>
      <c r="L129" s="28">
        <v>61.915300000000002</v>
      </c>
      <c r="M129" s="19">
        <v>12</v>
      </c>
      <c r="N129" s="14">
        <v>35</v>
      </c>
      <c r="O129" s="28">
        <v>47.109499999999997</v>
      </c>
      <c r="P129" s="19">
        <v>9</v>
      </c>
    </row>
    <row r="130" spans="1:16" x14ac:dyDescent="0.2">
      <c r="A130" s="39" t="s">
        <v>161</v>
      </c>
      <c r="B130" s="14">
        <v>0</v>
      </c>
      <c r="C130" s="28">
        <v>0</v>
      </c>
      <c r="D130" s="16" t="s">
        <v>41</v>
      </c>
      <c r="E130" s="14">
        <v>1</v>
      </c>
      <c r="F130" s="28">
        <v>27.4499</v>
      </c>
      <c r="G130" s="19">
        <v>59</v>
      </c>
      <c r="H130" s="15">
        <v>0</v>
      </c>
      <c r="I130" s="28">
        <v>0</v>
      </c>
      <c r="J130" s="16" t="s">
        <v>41</v>
      </c>
      <c r="K130" s="14">
        <v>0</v>
      </c>
      <c r="L130" s="28">
        <v>0</v>
      </c>
      <c r="M130" s="19" t="s">
        <v>41</v>
      </c>
      <c r="N130" s="14">
        <v>0</v>
      </c>
      <c r="O130" s="28">
        <v>0</v>
      </c>
      <c r="P130" s="19" t="s">
        <v>41</v>
      </c>
    </row>
    <row r="131" spans="1:16" x14ac:dyDescent="0.2">
      <c r="A131" s="39" t="s">
        <v>162</v>
      </c>
      <c r="B131" s="14">
        <v>1</v>
      </c>
      <c r="C131" s="28">
        <v>14.4259</v>
      </c>
      <c r="D131" s="17">
        <v>81</v>
      </c>
      <c r="E131" s="14">
        <v>2</v>
      </c>
      <c r="F131" s="28">
        <v>28.665600000000001</v>
      </c>
      <c r="G131" s="19">
        <v>57</v>
      </c>
      <c r="H131" s="15">
        <v>2</v>
      </c>
      <c r="I131" s="28">
        <v>28.4374</v>
      </c>
      <c r="J131" s="16">
        <v>45</v>
      </c>
      <c r="K131" s="14">
        <v>0</v>
      </c>
      <c r="L131" s="28">
        <v>0</v>
      </c>
      <c r="M131" s="19" t="s">
        <v>41</v>
      </c>
      <c r="N131" s="14">
        <v>0</v>
      </c>
      <c r="O131" s="28">
        <v>0</v>
      </c>
      <c r="P131" s="19" t="s">
        <v>41</v>
      </c>
    </row>
    <row r="132" spans="1:16" x14ac:dyDescent="0.2">
      <c r="A132" s="39" t="s">
        <v>163</v>
      </c>
      <c r="B132" s="14">
        <v>48</v>
      </c>
      <c r="C132" s="28">
        <v>61.627000000000002</v>
      </c>
      <c r="D132" s="17">
        <v>18</v>
      </c>
      <c r="E132" s="14">
        <v>48</v>
      </c>
      <c r="F132" s="28">
        <v>60.1828</v>
      </c>
      <c r="G132" s="19">
        <v>17</v>
      </c>
      <c r="H132" s="15">
        <v>41</v>
      </c>
      <c r="I132" s="28">
        <v>51.075099999999999</v>
      </c>
      <c r="J132" s="16">
        <v>20</v>
      </c>
      <c r="K132" s="14">
        <v>41</v>
      </c>
      <c r="L132" s="28">
        <v>50.499499999999998</v>
      </c>
      <c r="M132" s="19">
        <v>16</v>
      </c>
      <c r="N132" s="14">
        <v>19</v>
      </c>
      <c r="O132" s="28">
        <v>23.402200000000001</v>
      </c>
      <c r="P132" s="19">
        <v>34</v>
      </c>
    </row>
    <row r="133" spans="1:16" x14ac:dyDescent="0.2">
      <c r="A133" s="39" t="s">
        <v>164</v>
      </c>
      <c r="B133" s="14">
        <v>8</v>
      </c>
      <c r="C133" s="28">
        <v>16.327200000000001</v>
      </c>
      <c r="D133" s="17">
        <v>75</v>
      </c>
      <c r="E133" s="14">
        <v>4</v>
      </c>
      <c r="F133" s="28">
        <v>8.0523000000000007</v>
      </c>
      <c r="G133" s="19">
        <v>95</v>
      </c>
      <c r="H133" s="15">
        <v>1</v>
      </c>
      <c r="I133" s="28">
        <v>1.9821</v>
      </c>
      <c r="J133" s="16">
        <v>100</v>
      </c>
      <c r="K133" s="14">
        <v>5</v>
      </c>
      <c r="L133" s="28">
        <v>9.7782</v>
      </c>
      <c r="M133" s="19">
        <v>85</v>
      </c>
      <c r="N133" s="14">
        <v>2</v>
      </c>
      <c r="O133" s="28">
        <v>3.9113000000000002</v>
      </c>
      <c r="P133" s="19">
        <v>90</v>
      </c>
    </row>
    <row r="134" spans="1:16" x14ac:dyDescent="0.2">
      <c r="A134" s="39" t="s">
        <v>165</v>
      </c>
      <c r="B134" s="14">
        <v>5</v>
      </c>
      <c r="C134" s="28">
        <v>10.029299999999999</v>
      </c>
      <c r="D134" s="17">
        <v>89</v>
      </c>
      <c r="E134" s="14">
        <v>2</v>
      </c>
      <c r="F134" s="28">
        <v>3.9188000000000001</v>
      </c>
      <c r="G134" s="19">
        <v>101</v>
      </c>
      <c r="H134" s="15">
        <v>2</v>
      </c>
      <c r="I134" s="28">
        <v>3.8334999999999999</v>
      </c>
      <c r="J134" s="16">
        <v>97</v>
      </c>
      <c r="K134" s="14">
        <v>0</v>
      </c>
      <c r="L134" s="28">
        <v>0</v>
      </c>
      <c r="M134" s="19" t="s">
        <v>41</v>
      </c>
      <c r="N134" s="14">
        <v>1</v>
      </c>
      <c r="O134" s="28">
        <v>1.8815</v>
      </c>
      <c r="P134" s="19">
        <v>93</v>
      </c>
    </row>
    <row r="135" spans="1:16" x14ac:dyDescent="0.2">
      <c r="A135" s="39" t="s">
        <v>166</v>
      </c>
      <c r="B135" s="14">
        <v>88</v>
      </c>
      <c r="C135" s="28">
        <v>41.826300000000003</v>
      </c>
      <c r="D135" s="17">
        <v>38</v>
      </c>
      <c r="E135" s="14">
        <v>74</v>
      </c>
      <c r="F135" s="28">
        <v>34.695999999999998</v>
      </c>
      <c r="G135" s="19">
        <v>40</v>
      </c>
      <c r="H135" s="15">
        <v>61</v>
      </c>
      <c r="I135" s="28">
        <v>28.259599999999999</v>
      </c>
      <c r="J135" s="16">
        <v>46</v>
      </c>
      <c r="K135" s="14">
        <v>45</v>
      </c>
      <c r="L135" s="28">
        <v>20.631399999999999</v>
      </c>
      <c r="M135" s="19">
        <v>65</v>
      </c>
      <c r="N135" s="14">
        <v>50</v>
      </c>
      <c r="O135" s="28">
        <v>22.9238</v>
      </c>
      <c r="P135" s="19">
        <v>36</v>
      </c>
    </row>
    <row r="136" spans="1:16" x14ac:dyDescent="0.2">
      <c r="A136" s="39" t="s">
        <v>167</v>
      </c>
      <c r="B136" s="14">
        <v>63</v>
      </c>
      <c r="C136" s="28">
        <v>109.1022</v>
      </c>
      <c r="D136" s="17">
        <v>4</v>
      </c>
      <c r="E136" s="14">
        <v>46</v>
      </c>
      <c r="F136" s="28">
        <v>78.627099999999999</v>
      </c>
      <c r="G136" s="19">
        <v>8</v>
      </c>
      <c r="H136" s="15">
        <v>34</v>
      </c>
      <c r="I136" s="28">
        <v>57.717100000000002</v>
      </c>
      <c r="J136" s="16">
        <v>16</v>
      </c>
      <c r="K136" s="14">
        <v>27</v>
      </c>
      <c r="L136" s="28">
        <v>45.464500000000001</v>
      </c>
      <c r="M136" s="19">
        <v>21</v>
      </c>
      <c r="N136" s="14">
        <v>10</v>
      </c>
      <c r="O136" s="28">
        <v>16.838699999999999</v>
      </c>
      <c r="P136" s="19">
        <v>55</v>
      </c>
    </row>
    <row r="137" spans="1:16" ht="13.5" thickBot="1" x14ac:dyDescent="0.25">
      <c r="A137" s="40" t="s">
        <v>168</v>
      </c>
      <c r="B137" s="24">
        <v>1</v>
      </c>
      <c r="C137" s="29">
        <v>6.0357000000000003</v>
      </c>
      <c r="D137" s="25">
        <v>97</v>
      </c>
      <c r="E137" s="24">
        <v>0</v>
      </c>
      <c r="F137" s="29">
        <v>0</v>
      </c>
      <c r="G137" s="26" t="s">
        <v>41</v>
      </c>
      <c r="H137" s="25">
        <v>0</v>
      </c>
      <c r="I137" s="29">
        <v>0</v>
      </c>
      <c r="J137" s="27" t="s">
        <v>41</v>
      </c>
      <c r="K137" s="24">
        <v>0</v>
      </c>
      <c r="L137" s="29">
        <v>0</v>
      </c>
      <c r="M137" s="32" t="s">
        <v>41</v>
      </c>
      <c r="N137" s="24">
        <v>1</v>
      </c>
      <c r="O137" s="29">
        <v>5.8524000000000003</v>
      </c>
      <c r="P137" s="32">
        <v>85</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30</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274</v>
      </c>
      <c r="C7" s="28">
        <v>525.19600000000003</v>
      </c>
      <c r="D7" s="17">
        <v>38</v>
      </c>
      <c r="E7" s="14">
        <v>369</v>
      </c>
      <c r="F7" s="28">
        <v>696.37090000000001</v>
      </c>
      <c r="G7" s="19">
        <v>15</v>
      </c>
      <c r="H7" s="15">
        <v>321</v>
      </c>
      <c r="I7" s="28">
        <v>597.7097</v>
      </c>
      <c r="J7" s="16">
        <v>37</v>
      </c>
      <c r="K7" s="14">
        <v>511</v>
      </c>
      <c r="L7" s="28">
        <v>940.15049999999997</v>
      </c>
      <c r="M7" s="19">
        <v>5</v>
      </c>
      <c r="N7" s="14">
        <v>370</v>
      </c>
      <c r="O7" s="28">
        <v>680.73519999999996</v>
      </c>
      <c r="P7" s="19">
        <v>9</v>
      </c>
    </row>
    <row r="8" spans="1:16" x14ac:dyDescent="0.2">
      <c r="A8" s="39" t="s">
        <v>38</v>
      </c>
      <c r="B8" s="14">
        <v>256</v>
      </c>
      <c r="C8" s="28">
        <v>844.5222</v>
      </c>
      <c r="D8" s="17">
        <v>6</v>
      </c>
      <c r="E8" s="14">
        <v>173</v>
      </c>
      <c r="F8" s="28">
        <v>565.04560000000004</v>
      </c>
      <c r="G8" s="19">
        <v>31</v>
      </c>
      <c r="H8" s="15">
        <v>190</v>
      </c>
      <c r="I8" s="28">
        <v>619.2758</v>
      </c>
      <c r="J8" s="16">
        <v>33</v>
      </c>
      <c r="K8" s="14">
        <v>165</v>
      </c>
      <c r="L8" s="28">
        <v>536.07979999999998</v>
      </c>
      <c r="M8" s="19">
        <v>49</v>
      </c>
      <c r="N8" s="14">
        <v>178</v>
      </c>
      <c r="O8" s="28">
        <v>578.31640000000004</v>
      </c>
      <c r="P8" s="19">
        <v>23</v>
      </c>
    </row>
    <row r="9" spans="1:16" x14ac:dyDescent="0.2">
      <c r="A9" s="39" t="s">
        <v>39</v>
      </c>
      <c r="B9" s="14">
        <v>215</v>
      </c>
      <c r="C9" s="28">
        <v>500.08139999999997</v>
      </c>
      <c r="D9" s="17">
        <v>45</v>
      </c>
      <c r="E9" s="14">
        <v>193</v>
      </c>
      <c r="F9" s="28">
        <v>443.88220000000001</v>
      </c>
      <c r="G9" s="19">
        <v>56</v>
      </c>
      <c r="H9" s="15">
        <v>209</v>
      </c>
      <c r="I9" s="28">
        <v>473.15039999999999</v>
      </c>
      <c r="J9" s="16">
        <v>64</v>
      </c>
      <c r="K9" s="14">
        <v>192</v>
      </c>
      <c r="L9" s="28">
        <v>430.22320000000002</v>
      </c>
      <c r="M9" s="19">
        <v>77</v>
      </c>
      <c r="N9" s="14">
        <v>166</v>
      </c>
      <c r="O9" s="28">
        <v>371.96379999999999</v>
      </c>
      <c r="P9" s="19">
        <v>76</v>
      </c>
    </row>
    <row r="10" spans="1:16" x14ac:dyDescent="0.2">
      <c r="A10" s="39" t="s">
        <v>40</v>
      </c>
      <c r="B10" s="14">
        <v>4</v>
      </c>
      <c r="C10" s="28" t="s">
        <v>41</v>
      </c>
      <c r="D10" s="17" t="s">
        <v>41</v>
      </c>
      <c r="E10" s="14">
        <v>5</v>
      </c>
      <c r="F10" s="28" t="s">
        <v>41</v>
      </c>
      <c r="G10" s="19" t="s">
        <v>41</v>
      </c>
      <c r="H10" s="15">
        <v>11</v>
      </c>
      <c r="I10" s="28" t="s">
        <v>41</v>
      </c>
      <c r="J10" s="16" t="s">
        <v>41</v>
      </c>
      <c r="K10" s="14">
        <v>19</v>
      </c>
      <c r="L10" s="28" t="s">
        <v>41</v>
      </c>
      <c r="M10" s="19" t="s">
        <v>41</v>
      </c>
      <c r="N10" s="14">
        <v>10</v>
      </c>
      <c r="O10" s="28" t="s">
        <v>41</v>
      </c>
      <c r="P10" s="19" t="s">
        <v>41</v>
      </c>
    </row>
    <row r="11" spans="1:16" x14ac:dyDescent="0.2">
      <c r="A11" s="39" t="s">
        <v>42</v>
      </c>
      <c r="B11" s="14">
        <v>286</v>
      </c>
      <c r="C11" s="28">
        <v>677.01919999999996</v>
      </c>
      <c r="D11" s="17">
        <v>21</v>
      </c>
      <c r="E11" s="14">
        <v>234</v>
      </c>
      <c r="F11" s="28">
        <v>546.65229999999997</v>
      </c>
      <c r="G11" s="19">
        <v>39</v>
      </c>
      <c r="H11" s="15">
        <v>297</v>
      </c>
      <c r="I11" s="28">
        <v>688.08929999999998</v>
      </c>
      <c r="J11" s="16">
        <v>22</v>
      </c>
      <c r="K11" s="14">
        <v>256</v>
      </c>
      <c r="L11" s="28">
        <v>586.91369999999995</v>
      </c>
      <c r="M11" s="19">
        <v>42</v>
      </c>
      <c r="N11" s="14">
        <v>255</v>
      </c>
      <c r="O11" s="28">
        <v>584.62099999999998</v>
      </c>
      <c r="P11" s="19">
        <v>19</v>
      </c>
    </row>
    <row r="12" spans="1:16" x14ac:dyDescent="0.2">
      <c r="A12" s="39" t="s">
        <v>43</v>
      </c>
      <c r="B12" s="14">
        <v>1200</v>
      </c>
      <c r="C12" s="28">
        <v>729.33249999999998</v>
      </c>
      <c r="D12" s="17">
        <v>16</v>
      </c>
      <c r="E12" s="14">
        <v>1101</v>
      </c>
      <c r="F12" s="28">
        <v>646.63530000000003</v>
      </c>
      <c r="G12" s="19">
        <v>20</v>
      </c>
      <c r="H12" s="15">
        <v>1115</v>
      </c>
      <c r="I12" s="28">
        <v>640.00279999999998</v>
      </c>
      <c r="J12" s="16">
        <v>31</v>
      </c>
      <c r="K12" s="14">
        <v>1237</v>
      </c>
      <c r="L12" s="28">
        <v>693.40120000000002</v>
      </c>
      <c r="M12" s="19">
        <v>20</v>
      </c>
      <c r="N12" s="14">
        <v>1015</v>
      </c>
      <c r="O12" s="28">
        <v>568.95889999999997</v>
      </c>
      <c r="P12" s="19">
        <v>24</v>
      </c>
    </row>
    <row r="13" spans="1:16" x14ac:dyDescent="0.2">
      <c r="A13" s="39" t="s">
        <v>44</v>
      </c>
      <c r="B13" s="14">
        <v>108</v>
      </c>
      <c r="C13" s="28">
        <v>318.19920000000002</v>
      </c>
      <c r="D13" s="17">
        <v>89</v>
      </c>
      <c r="E13" s="14">
        <v>103</v>
      </c>
      <c r="F13" s="28">
        <v>301.90230000000003</v>
      </c>
      <c r="G13" s="19">
        <v>94</v>
      </c>
      <c r="H13" s="15">
        <v>104</v>
      </c>
      <c r="I13" s="28">
        <v>303.0745</v>
      </c>
      <c r="J13" s="16">
        <v>98</v>
      </c>
      <c r="K13" s="14">
        <v>118</v>
      </c>
      <c r="L13" s="28">
        <v>342.26710000000003</v>
      </c>
      <c r="M13" s="19">
        <v>94</v>
      </c>
      <c r="N13" s="14">
        <v>110</v>
      </c>
      <c r="O13" s="28">
        <v>319.0625</v>
      </c>
      <c r="P13" s="19">
        <v>90</v>
      </c>
    </row>
    <row r="14" spans="1:16" x14ac:dyDescent="0.2">
      <c r="A14" s="39" t="s">
        <v>45</v>
      </c>
      <c r="B14" s="14">
        <v>32</v>
      </c>
      <c r="C14" s="28">
        <v>247.08519999999999</v>
      </c>
      <c r="D14" s="17">
        <v>107</v>
      </c>
      <c r="E14" s="14">
        <v>25</v>
      </c>
      <c r="F14" s="28">
        <v>193.03530000000001</v>
      </c>
      <c r="G14" s="19">
        <v>114</v>
      </c>
      <c r="H14" s="15">
        <v>65</v>
      </c>
      <c r="I14" s="28">
        <v>501.8143</v>
      </c>
      <c r="J14" s="16">
        <v>54</v>
      </c>
      <c r="K14" s="14">
        <v>44</v>
      </c>
      <c r="L14" s="28">
        <v>338.56569999999999</v>
      </c>
      <c r="M14" s="19">
        <v>95</v>
      </c>
      <c r="N14" s="14">
        <v>28</v>
      </c>
      <c r="O14" s="28">
        <v>215.45089999999999</v>
      </c>
      <c r="P14" s="19">
        <v>112</v>
      </c>
    </row>
    <row r="15" spans="1:16" x14ac:dyDescent="0.2">
      <c r="A15" s="39" t="s">
        <v>46</v>
      </c>
      <c r="B15" s="14">
        <v>14</v>
      </c>
      <c r="C15" s="28">
        <v>162.62049999999999</v>
      </c>
      <c r="D15" s="17">
        <v>115</v>
      </c>
      <c r="E15" s="14">
        <v>19</v>
      </c>
      <c r="F15" s="28">
        <v>219.22229999999999</v>
      </c>
      <c r="G15" s="19">
        <v>111</v>
      </c>
      <c r="H15" s="15">
        <v>16</v>
      </c>
      <c r="I15" s="28">
        <v>183.90799999999999</v>
      </c>
      <c r="J15" s="16">
        <v>116</v>
      </c>
      <c r="K15" s="14">
        <v>24</v>
      </c>
      <c r="L15" s="28">
        <v>274.28570000000002</v>
      </c>
      <c r="M15" s="19">
        <v>107</v>
      </c>
      <c r="N15" s="14">
        <v>32</v>
      </c>
      <c r="O15" s="28">
        <v>365.71429999999998</v>
      </c>
      <c r="P15" s="19">
        <v>80</v>
      </c>
    </row>
    <row r="16" spans="1:16" x14ac:dyDescent="0.2">
      <c r="A16" s="39" t="s">
        <v>47</v>
      </c>
      <c r="B16" s="14">
        <v>2852</v>
      </c>
      <c r="C16" s="28">
        <v>819.46960000000001</v>
      </c>
      <c r="D16" s="17">
        <v>10</v>
      </c>
      <c r="E16" s="14">
        <v>3319</v>
      </c>
      <c r="F16" s="28">
        <v>927.51210000000003</v>
      </c>
      <c r="G16" s="19">
        <v>4</v>
      </c>
      <c r="H16" s="15">
        <v>3657</v>
      </c>
      <c r="I16" s="28">
        <v>998.9674</v>
      </c>
      <c r="J16" s="16">
        <v>3</v>
      </c>
      <c r="K16" s="14">
        <v>3709</v>
      </c>
      <c r="L16" s="28">
        <v>990.51679999999999</v>
      </c>
      <c r="M16" s="19">
        <v>1</v>
      </c>
      <c r="N16" s="14">
        <v>3065</v>
      </c>
      <c r="O16" s="28">
        <v>818.5317</v>
      </c>
      <c r="P16" s="19">
        <v>3</v>
      </c>
    </row>
    <row r="17" spans="1:16" x14ac:dyDescent="0.2">
      <c r="A17" s="39" t="s">
        <v>48</v>
      </c>
      <c r="B17" s="14">
        <v>17</v>
      </c>
      <c r="C17" s="28">
        <v>282.2045</v>
      </c>
      <c r="D17" s="17">
        <v>97</v>
      </c>
      <c r="E17" s="14">
        <v>23</v>
      </c>
      <c r="F17" s="28">
        <v>384.10149999999999</v>
      </c>
      <c r="G17" s="19">
        <v>70</v>
      </c>
      <c r="H17" s="15">
        <v>27</v>
      </c>
      <c r="I17" s="28">
        <v>451.58049999999997</v>
      </c>
      <c r="J17" s="16">
        <v>68</v>
      </c>
      <c r="K17" s="14">
        <v>29</v>
      </c>
      <c r="L17" s="28">
        <v>485.59949999999998</v>
      </c>
      <c r="M17" s="19">
        <v>61</v>
      </c>
      <c r="N17" s="14">
        <v>17</v>
      </c>
      <c r="O17" s="28">
        <v>284.66180000000003</v>
      </c>
      <c r="P17" s="19">
        <v>95</v>
      </c>
    </row>
    <row r="18" spans="1:16" x14ac:dyDescent="0.2">
      <c r="A18" s="39" t="s">
        <v>49</v>
      </c>
      <c r="B18" s="14">
        <v>21</v>
      </c>
      <c r="C18" s="28">
        <v>285.98669999999998</v>
      </c>
      <c r="D18" s="17">
        <v>96</v>
      </c>
      <c r="E18" s="14">
        <v>16</v>
      </c>
      <c r="F18" s="28">
        <v>217.68709999999999</v>
      </c>
      <c r="G18" s="19">
        <v>112</v>
      </c>
      <c r="H18" s="15">
        <v>22</v>
      </c>
      <c r="I18" s="28">
        <v>299.97269999999997</v>
      </c>
      <c r="J18" s="16">
        <v>99</v>
      </c>
      <c r="K18" s="14">
        <v>31</v>
      </c>
      <c r="L18" s="28">
        <v>420.11110000000002</v>
      </c>
      <c r="M18" s="19">
        <v>78</v>
      </c>
      <c r="N18" s="14">
        <v>23</v>
      </c>
      <c r="O18" s="28">
        <v>311.69540000000001</v>
      </c>
      <c r="P18" s="19">
        <v>93</v>
      </c>
    </row>
    <row r="19" spans="1:16" x14ac:dyDescent="0.2">
      <c r="A19" s="39" t="s">
        <v>50</v>
      </c>
      <c r="B19" s="14">
        <v>314</v>
      </c>
      <c r="C19" s="28">
        <v>398.30020000000002</v>
      </c>
      <c r="D19" s="17">
        <v>68</v>
      </c>
      <c r="E19" s="14">
        <v>334</v>
      </c>
      <c r="F19" s="28">
        <v>422.72059999999999</v>
      </c>
      <c r="G19" s="19">
        <v>60</v>
      </c>
      <c r="H19" s="15">
        <v>364</v>
      </c>
      <c r="I19" s="28">
        <v>459.64819999999997</v>
      </c>
      <c r="J19" s="16">
        <v>67</v>
      </c>
      <c r="K19" s="14">
        <v>317</v>
      </c>
      <c r="L19" s="28">
        <v>400.66739999999999</v>
      </c>
      <c r="M19" s="19">
        <v>80</v>
      </c>
      <c r="N19" s="14">
        <v>269</v>
      </c>
      <c r="O19" s="28">
        <v>339.99849999999998</v>
      </c>
      <c r="P19" s="19">
        <v>83</v>
      </c>
    </row>
    <row r="20" spans="1:16" x14ac:dyDescent="0.2">
      <c r="A20" s="39" t="s">
        <v>51</v>
      </c>
      <c r="B20" s="14">
        <v>8</v>
      </c>
      <c r="C20" s="28" t="s">
        <v>41</v>
      </c>
      <c r="D20" s="17" t="s">
        <v>41</v>
      </c>
      <c r="E20" s="14">
        <v>11</v>
      </c>
      <c r="F20" s="28" t="s">
        <v>41</v>
      </c>
      <c r="G20" s="19" t="s">
        <v>41</v>
      </c>
      <c r="H20" s="15">
        <v>18</v>
      </c>
      <c r="I20" s="28" t="s">
        <v>41</v>
      </c>
      <c r="J20" s="16" t="s">
        <v>41</v>
      </c>
      <c r="K20" s="14">
        <v>18</v>
      </c>
      <c r="L20" s="28" t="s">
        <v>41</v>
      </c>
      <c r="M20" s="19" t="s">
        <v>41</v>
      </c>
      <c r="N20" s="14">
        <v>8</v>
      </c>
      <c r="O20" s="28" t="s">
        <v>41</v>
      </c>
      <c r="P20" s="19" t="s">
        <v>41</v>
      </c>
    </row>
    <row r="21" spans="1:16" x14ac:dyDescent="0.2">
      <c r="A21" s="39" t="s">
        <v>52</v>
      </c>
      <c r="B21" s="14">
        <v>43</v>
      </c>
      <c r="C21" s="28" t="s">
        <v>41</v>
      </c>
      <c r="D21" s="17" t="s">
        <v>41</v>
      </c>
      <c r="E21" s="14">
        <v>23</v>
      </c>
      <c r="F21" s="28" t="s">
        <v>41</v>
      </c>
      <c r="G21" s="19" t="s">
        <v>41</v>
      </c>
      <c r="H21" s="15">
        <v>30</v>
      </c>
      <c r="I21" s="28" t="s">
        <v>41</v>
      </c>
      <c r="J21" s="16" t="s">
        <v>41</v>
      </c>
      <c r="K21" s="14">
        <v>21</v>
      </c>
      <c r="L21" s="28" t="s">
        <v>41</v>
      </c>
      <c r="M21" s="19" t="s">
        <v>41</v>
      </c>
      <c r="N21" s="14">
        <v>23</v>
      </c>
      <c r="O21" s="28" t="s">
        <v>41</v>
      </c>
      <c r="P21" s="19" t="s">
        <v>41</v>
      </c>
    </row>
    <row r="22" spans="1:16" x14ac:dyDescent="0.2">
      <c r="A22" s="39" t="s">
        <v>53</v>
      </c>
      <c r="B22" s="14">
        <v>6</v>
      </c>
      <c r="C22" s="28" t="s">
        <v>41</v>
      </c>
      <c r="D22" s="17" t="s">
        <v>41</v>
      </c>
      <c r="E22" s="14">
        <v>17</v>
      </c>
      <c r="F22" s="28" t="s">
        <v>41</v>
      </c>
      <c r="G22" s="19" t="s">
        <v>41</v>
      </c>
      <c r="H22" s="15">
        <v>9</v>
      </c>
      <c r="I22" s="28" t="s">
        <v>41</v>
      </c>
      <c r="J22" s="16" t="s">
        <v>41</v>
      </c>
      <c r="K22" s="14">
        <v>10</v>
      </c>
      <c r="L22" s="28" t="s">
        <v>41</v>
      </c>
      <c r="M22" s="19" t="s">
        <v>41</v>
      </c>
      <c r="N22" s="14">
        <v>5</v>
      </c>
      <c r="O22" s="28" t="s">
        <v>41</v>
      </c>
      <c r="P22" s="19" t="s">
        <v>41</v>
      </c>
    </row>
    <row r="23" spans="1:16" x14ac:dyDescent="0.2">
      <c r="A23" s="39" t="s">
        <v>54</v>
      </c>
      <c r="B23" s="14">
        <v>73</v>
      </c>
      <c r="C23" s="28">
        <v>403.00319999999999</v>
      </c>
      <c r="D23" s="17">
        <v>63</v>
      </c>
      <c r="E23" s="14">
        <v>57</v>
      </c>
      <c r="F23" s="28">
        <v>318.73849999999999</v>
      </c>
      <c r="G23" s="19">
        <v>90</v>
      </c>
      <c r="H23" s="15">
        <v>115</v>
      </c>
      <c r="I23" s="28">
        <v>649.16740000000004</v>
      </c>
      <c r="J23" s="16">
        <v>26</v>
      </c>
      <c r="K23" s="14">
        <v>62</v>
      </c>
      <c r="L23" s="28">
        <v>354.71140000000003</v>
      </c>
      <c r="M23" s="19">
        <v>91</v>
      </c>
      <c r="N23" s="14">
        <v>65</v>
      </c>
      <c r="O23" s="28">
        <v>371.87479999999999</v>
      </c>
      <c r="P23" s="19">
        <v>77</v>
      </c>
    </row>
    <row r="24" spans="1:16" x14ac:dyDescent="0.2">
      <c r="A24" s="39" t="s">
        <v>55</v>
      </c>
      <c r="B24" s="14">
        <v>564</v>
      </c>
      <c r="C24" s="28">
        <v>1463.5664999999999</v>
      </c>
      <c r="D24" s="17">
        <v>1</v>
      </c>
      <c r="E24" s="14">
        <v>401</v>
      </c>
      <c r="F24" s="28">
        <v>1019.1115</v>
      </c>
      <c r="G24" s="19">
        <v>2</v>
      </c>
      <c r="H24" s="15">
        <v>421</v>
      </c>
      <c r="I24" s="28">
        <v>1056.0907</v>
      </c>
      <c r="J24" s="16">
        <v>1</v>
      </c>
      <c r="K24" s="14">
        <v>396</v>
      </c>
      <c r="L24" s="28">
        <v>975.08130000000006</v>
      </c>
      <c r="M24" s="19">
        <v>3</v>
      </c>
      <c r="N24" s="14">
        <v>349</v>
      </c>
      <c r="O24" s="28">
        <v>859.3519</v>
      </c>
      <c r="P24" s="19">
        <v>1</v>
      </c>
    </row>
    <row r="25" spans="1:16" x14ac:dyDescent="0.2">
      <c r="A25" s="39" t="s">
        <v>56</v>
      </c>
      <c r="B25" s="14">
        <v>256</v>
      </c>
      <c r="C25" s="28">
        <v>766.49</v>
      </c>
      <c r="D25" s="17">
        <v>13</v>
      </c>
      <c r="E25" s="14">
        <v>190</v>
      </c>
      <c r="F25" s="28">
        <v>558.64279999999997</v>
      </c>
      <c r="G25" s="19">
        <v>36</v>
      </c>
      <c r="H25" s="15">
        <v>168</v>
      </c>
      <c r="I25" s="28">
        <v>486.32220000000001</v>
      </c>
      <c r="J25" s="16">
        <v>59</v>
      </c>
      <c r="K25" s="14">
        <v>247</v>
      </c>
      <c r="L25" s="28">
        <v>704.08479999999997</v>
      </c>
      <c r="M25" s="19">
        <v>17</v>
      </c>
      <c r="N25" s="14">
        <v>182</v>
      </c>
      <c r="O25" s="28">
        <v>518.79939999999999</v>
      </c>
      <c r="P25" s="19">
        <v>34</v>
      </c>
    </row>
    <row r="26" spans="1:16" x14ac:dyDescent="0.2">
      <c r="A26" s="39" t="s">
        <v>57</v>
      </c>
      <c r="B26" s="14">
        <v>25</v>
      </c>
      <c r="C26" s="28">
        <v>184.13489999999999</v>
      </c>
      <c r="D26" s="17">
        <v>112</v>
      </c>
      <c r="E26" s="14">
        <v>44</v>
      </c>
      <c r="F26" s="28">
        <v>323.24419999999998</v>
      </c>
      <c r="G26" s="19">
        <v>88</v>
      </c>
      <c r="H26" s="15">
        <v>28</v>
      </c>
      <c r="I26" s="28">
        <v>204.87309999999999</v>
      </c>
      <c r="J26" s="16">
        <v>112</v>
      </c>
      <c r="K26" s="14">
        <v>36</v>
      </c>
      <c r="L26" s="28">
        <v>264.04579999999999</v>
      </c>
      <c r="M26" s="19">
        <v>109</v>
      </c>
      <c r="N26" s="14">
        <v>30</v>
      </c>
      <c r="O26" s="28">
        <v>220.03809999999999</v>
      </c>
      <c r="P26" s="19">
        <v>111</v>
      </c>
    </row>
    <row r="27" spans="1:16" x14ac:dyDescent="0.2">
      <c r="A27" s="39" t="s">
        <v>58</v>
      </c>
      <c r="B27" s="14">
        <v>442</v>
      </c>
      <c r="C27" s="28">
        <v>550.68269999999995</v>
      </c>
      <c r="D27" s="17">
        <v>33</v>
      </c>
      <c r="E27" s="14">
        <v>381</v>
      </c>
      <c r="F27" s="28">
        <v>437.19729999999998</v>
      </c>
      <c r="G27" s="19">
        <v>57</v>
      </c>
      <c r="H27" s="15">
        <v>371</v>
      </c>
      <c r="I27" s="28">
        <v>394.5591</v>
      </c>
      <c r="J27" s="16">
        <v>77</v>
      </c>
      <c r="K27" s="14">
        <v>402</v>
      </c>
      <c r="L27" s="28">
        <v>396.30509999999998</v>
      </c>
      <c r="M27" s="19">
        <v>82</v>
      </c>
      <c r="N27" s="14">
        <v>353</v>
      </c>
      <c r="O27" s="28">
        <v>347.99930000000001</v>
      </c>
      <c r="P27" s="19">
        <v>82</v>
      </c>
    </row>
    <row r="28" spans="1:16" x14ac:dyDescent="0.2">
      <c r="A28" s="39" t="s">
        <v>59</v>
      </c>
      <c r="B28" s="14">
        <v>1112</v>
      </c>
      <c r="C28" s="28">
        <v>688.2636</v>
      </c>
      <c r="D28" s="17">
        <v>20</v>
      </c>
      <c r="E28" s="14">
        <v>898</v>
      </c>
      <c r="F28" s="28">
        <v>545.40260000000001</v>
      </c>
      <c r="G28" s="19">
        <v>40</v>
      </c>
      <c r="H28" s="15">
        <v>1031</v>
      </c>
      <c r="I28" s="28">
        <v>613.94629999999995</v>
      </c>
      <c r="J28" s="16">
        <v>35</v>
      </c>
      <c r="K28" s="14">
        <v>1177</v>
      </c>
      <c r="L28" s="28">
        <v>688.53359999999998</v>
      </c>
      <c r="M28" s="19">
        <v>22</v>
      </c>
      <c r="N28" s="14">
        <v>1012</v>
      </c>
      <c r="O28" s="28">
        <v>592.01020000000005</v>
      </c>
      <c r="P28" s="19">
        <v>17</v>
      </c>
    </row>
    <row r="29" spans="1:16" x14ac:dyDescent="0.2">
      <c r="A29" s="39" t="s">
        <v>60</v>
      </c>
      <c r="B29" s="14">
        <v>713</v>
      </c>
      <c r="C29" s="28">
        <v>770.52760000000001</v>
      </c>
      <c r="D29" s="17">
        <v>12</v>
      </c>
      <c r="E29" s="14">
        <v>595</v>
      </c>
      <c r="F29" s="28">
        <v>631.36670000000004</v>
      </c>
      <c r="G29" s="19">
        <v>24</v>
      </c>
      <c r="H29" s="15">
        <v>600</v>
      </c>
      <c r="I29" s="28">
        <v>631.15369999999996</v>
      </c>
      <c r="J29" s="16">
        <v>32</v>
      </c>
      <c r="K29" s="14">
        <v>576</v>
      </c>
      <c r="L29" s="28">
        <v>599.53790000000004</v>
      </c>
      <c r="M29" s="19">
        <v>37</v>
      </c>
      <c r="N29" s="14">
        <v>490</v>
      </c>
      <c r="O29" s="28">
        <v>510.02350000000001</v>
      </c>
      <c r="P29" s="19">
        <v>37</v>
      </c>
    </row>
    <row r="30" spans="1:16" x14ac:dyDescent="0.2">
      <c r="A30" s="39" t="s">
        <v>61</v>
      </c>
      <c r="B30" s="14">
        <v>2714</v>
      </c>
      <c r="C30" s="28">
        <v>750.00969999999995</v>
      </c>
      <c r="D30" s="17">
        <v>14</v>
      </c>
      <c r="E30" s="14">
        <v>2398</v>
      </c>
      <c r="F30" s="28">
        <v>650.90700000000004</v>
      </c>
      <c r="G30" s="19">
        <v>19</v>
      </c>
      <c r="H30" s="15">
        <v>2170</v>
      </c>
      <c r="I30" s="28">
        <v>581.01239999999996</v>
      </c>
      <c r="J30" s="16">
        <v>41</v>
      </c>
      <c r="K30" s="14">
        <v>2504</v>
      </c>
      <c r="L30" s="28">
        <v>662.57929999999999</v>
      </c>
      <c r="M30" s="19">
        <v>29</v>
      </c>
      <c r="N30" s="14">
        <v>2149</v>
      </c>
      <c r="O30" s="28">
        <v>568.64340000000004</v>
      </c>
      <c r="P30" s="19">
        <v>25</v>
      </c>
    </row>
    <row r="31" spans="1:16" x14ac:dyDescent="0.2">
      <c r="A31" s="39" t="s">
        <v>62</v>
      </c>
      <c r="B31" s="14">
        <v>10</v>
      </c>
      <c r="C31" s="28" t="s">
        <v>41</v>
      </c>
      <c r="D31" s="17" t="s">
        <v>41</v>
      </c>
      <c r="E31" s="14">
        <v>5</v>
      </c>
      <c r="F31" s="28" t="s">
        <v>41</v>
      </c>
      <c r="G31" s="19" t="s">
        <v>41</v>
      </c>
      <c r="H31" s="15">
        <v>9</v>
      </c>
      <c r="I31" s="28" t="s">
        <v>41</v>
      </c>
      <c r="J31" s="16" t="s">
        <v>41</v>
      </c>
      <c r="K31" s="14">
        <v>7</v>
      </c>
      <c r="L31" s="28" t="s">
        <v>41</v>
      </c>
      <c r="M31" s="19" t="s">
        <v>41</v>
      </c>
      <c r="N31" s="14">
        <v>13</v>
      </c>
      <c r="O31" s="28" t="s">
        <v>41</v>
      </c>
      <c r="P31" s="19" t="s">
        <v>41</v>
      </c>
    </row>
    <row r="32" spans="1:16" x14ac:dyDescent="0.2">
      <c r="A32" s="39" t="s">
        <v>63</v>
      </c>
      <c r="B32" s="14">
        <v>2076</v>
      </c>
      <c r="C32" s="28">
        <v>616.73559999999998</v>
      </c>
      <c r="D32" s="17">
        <v>28</v>
      </c>
      <c r="E32" s="14">
        <v>2157</v>
      </c>
      <c r="F32" s="28">
        <v>635.54449999999997</v>
      </c>
      <c r="G32" s="19">
        <v>22</v>
      </c>
      <c r="H32" s="15">
        <v>2284</v>
      </c>
      <c r="I32" s="28">
        <v>668.43629999999996</v>
      </c>
      <c r="J32" s="16">
        <v>23</v>
      </c>
      <c r="K32" s="14">
        <v>2292</v>
      </c>
      <c r="L32" s="28">
        <v>666.34109999999998</v>
      </c>
      <c r="M32" s="19">
        <v>28</v>
      </c>
      <c r="N32" s="14">
        <v>1904</v>
      </c>
      <c r="O32" s="28">
        <v>553.53989999999999</v>
      </c>
      <c r="P32" s="19">
        <v>29</v>
      </c>
    </row>
    <row r="33" spans="1:16" x14ac:dyDescent="0.2">
      <c r="A33" s="39" t="s">
        <v>64</v>
      </c>
      <c r="B33" s="14">
        <v>5</v>
      </c>
      <c r="C33" s="28" t="s">
        <v>41</v>
      </c>
      <c r="D33" s="17" t="s">
        <v>41</v>
      </c>
      <c r="E33" s="14">
        <v>2</v>
      </c>
      <c r="F33" s="28" t="s">
        <v>41</v>
      </c>
      <c r="G33" s="19" t="s">
        <v>41</v>
      </c>
      <c r="H33" s="15">
        <v>8</v>
      </c>
      <c r="I33" s="28" t="s">
        <v>41</v>
      </c>
      <c r="J33" s="16" t="s">
        <v>41</v>
      </c>
      <c r="K33" s="14">
        <v>5</v>
      </c>
      <c r="L33" s="28" t="s">
        <v>41</v>
      </c>
      <c r="M33" s="19" t="s">
        <v>41</v>
      </c>
      <c r="N33" s="14">
        <v>3</v>
      </c>
      <c r="O33" s="28" t="s">
        <v>41</v>
      </c>
      <c r="P33" s="19" t="s">
        <v>41</v>
      </c>
    </row>
    <row r="34" spans="1:16" x14ac:dyDescent="0.2">
      <c r="A34" s="39" t="s">
        <v>65</v>
      </c>
      <c r="B34" s="14">
        <v>347</v>
      </c>
      <c r="C34" s="28">
        <v>611.77719999999999</v>
      </c>
      <c r="D34" s="17">
        <v>29</v>
      </c>
      <c r="E34" s="14">
        <v>301</v>
      </c>
      <c r="F34" s="28">
        <v>522.92349999999999</v>
      </c>
      <c r="G34" s="19">
        <v>43</v>
      </c>
      <c r="H34" s="15">
        <v>363</v>
      </c>
      <c r="I34" s="28">
        <v>614.952</v>
      </c>
      <c r="J34" s="16">
        <v>34</v>
      </c>
      <c r="K34" s="14">
        <v>381</v>
      </c>
      <c r="L34" s="28">
        <v>635.15880000000004</v>
      </c>
      <c r="M34" s="19">
        <v>34</v>
      </c>
      <c r="N34" s="14">
        <v>293</v>
      </c>
      <c r="O34" s="28">
        <v>488.4554</v>
      </c>
      <c r="P34" s="19">
        <v>46</v>
      </c>
    </row>
    <row r="35" spans="1:16" x14ac:dyDescent="0.2">
      <c r="A35" s="39" t="s">
        <v>66</v>
      </c>
      <c r="B35" s="14">
        <v>255</v>
      </c>
      <c r="C35" s="28">
        <v>493.97539999999998</v>
      </c>
      <c r="D35" s="17">
        <v>47</v>
      </c>
      <c r="E35" s="14">
        <v>271</v>
      </c>
      <c r="F35" s="28">
        <v>525.23450000000003</v>
      </c>
      <c r="G35" s="19">
        <v>42</v>
      </c>
      <c r="H35" s="15">
        <v>364</v>
      </c>
      <c r="I35" s="28">
        <v>705.45370000000003</v>
      </c>
      <c r="J35" s="16">
        <v>18</v>
      </c>
      <c r="K35" s="14">
        <v>276</v>
      </c>
      <c r="L35" s="28">
        <v>534.24180000000001</v>
      </c>
      <c r="M35" s="19">
        <v>50</v>
      </c>
      <c r="N35" s="14">
        <v>173</v>
      </c>
      <c r="O35" s="28">
        <v>334.86900000000003</v>
      </c>
      <c r="P35" s="19">
        <v>85</v>
      </c>
    </row>
    <row r="36" spans="1:16" x14ac:dyDescent="0.2">
      <c r="A36" s="39" t="s">
        <v>67</v>
      </c>
      <c r="B36" s="14">
        <v>26</v>
      </c>
      <c r="C36" s="28">
        <v>544.50260000000003</v>
      </c>
      <c r="D36" s="17">
        <v>35</v>
      </c>
      <c r="E36" s="14">
        <v>16</v>
      </c>
      <c r="F36" s="28">
        <v>337.98059999999998</v>
      </c>
      <c r="G36" s="19">
        <v>81</v>
      </c>
      <c r="H36" s="15">
        <v>21</v>
      </c>
      <c r="I36" s="28">
        <v>445.38709999999998</v>
      </c>
      <c r="J36" s="16">
        <v>70</v>
      </c>
      <c r="K36" s="14">
        <v>33</v>
      </c>
      <c r="L36" s="28">
        <v>708.45860000000005</v>
      </c>
      <c r="M36" s="19">
        <v>16</v>
      </c>
      <c r="N36" s="14">
        <v>19</v>
      </c>
      <c r="O36" s="28">
        <v>407.90039999999999</v>
      </c>
      <c r="P36" s="19">
        <v>67</v>
      </c>
    </row>
    <row r="37" spans="1:16" x14ac:dyDescent="0.2">
      <c r="A37" s="39" t="s">
        <v>68</v>
      </c>
      <c r="B37" s="14">
        <v>393</v>
      </c>
      <c r="C37" s="28">
        <v>526.31579999999997</v>
      </c>
      <c r="D37" s="17">
        <v>37</v>
      </c>
      <c r="E37" s="14">
        <v>423</v>
      </c>
      <c r="F37" s="28">
        <v>559.87929999999994</v>
      </c>
      <c r="G37" s="19">
        <v>34</v>
      </c>
      <c r="H37" s="15">
        <v>535</v>
      </c>
      <c r="I37" s="28">
        <v>699.52930000000003</v>
      </c>
      <c r="J37" s="16">
        <v>21</v>
      </c>
      <c r="K37" s="14">
        <v>504</v>
      </c>
      <c r="L37" s="28">
        <v>652.19920000000002</v>
      </c>
      <c r="M37" s="19">
        <v>32</v>
      </c>
      <c r="N37" s="14">
        <v>398</v>
      </c>
      <c r="O37" s="28">
        <v>515.03030000000001</v>
      </c>
      <c r="P37" s="19">
        <v>35</v>
      </c>
    </row>
    <row r="38" spans="1:16" x14ac:dyDescent="0.2">
      <c r="A38" s="39" t="s">
        <v>69</v>
      </c>
      <c r="B38" s="14">
        <v>7</v>
      </c>
      <c r="C38" s="28">
        <v>159.45330000000001</v>
      </c>
      <c r="D38" s="17">
        <v>116</v>
      </c>
      <c r="E38" s="14">
        <v>6</v>
      </c>
      <c r="F38" s="28">
        <v>136.61199999999999</v>
      </c>
      <c r="G38" s="19">
        <v>116</v>
      </c>
      <c r="H38" s="15">
        <v>11</v>
      </c>
      <c r="I38" s="28">
        <v>252.12010000000001</v>
      </c>
      <c r="J38" s="16">
        <v>104</v>
      </c>
      <c r="K38" s="14">
        <v>9</v>
      </c>
      <c r="L38" s="28">
        <v>207.32550000000001</v>
      </c>
      <c r="M38" s="19">
        <v>115</v>
      </c>
      <c r="N38" s="14">
        <v>8</v>
      </c>
      <c r="O38" s="28">
        <v>184.2893</v>
      </c>
      <c r="P38" s="19">
        <v>116</v>
      </c>
    </row>
    <row r="39" spans="1:16" x14ac:dyDescent="0.2">
      <c r="A39" s="39" t="s">
        <v>70</v>
      </c>
      <c r="B39" s="14">
        <v>21</v>
      </c>
      <c r="C39" s="28">
        <v>518.39049999999997</v>
      </c>
      <c r="D39" s="17">
        <v>40</v>
      </c>
      <c r="E39" s="14">
        <v>25</v>
      </c>
      <c r="F39" s="28">
        <v>619.42520000000002</v>
      </c>
      <c r="G39" s="19">
        <v>27</v>
      </c>
      <c r="H39" s="15">
        <v>29</v>
      </c>
      <c r="I39" s="28">
        <v>723.55290000000002</v>
      </c>
      <c r="J39" s="16">
        <v>16</v>
      </c>
      <c r="K39" s="14">
        <v>37</v>
      </c>
      <c r="L39" s="28">
        <v>934.81560000000002</v>
      </c>
      <c r="M39" s="19">
        <v>6</v>
      </c>
      <c r="N39" s="14">
        <v>18</v>
      </c>
      <c r="O39" s="28">
        <v>454.77510000000001</v>
      </c>
      <c r="P39" s="19">
        <v>51</v>
      </c>
    </row>
    <row r="40" spans="1:16" x14ac:dyDescent="0.2">
      <c r="A40" s="39" t="s">
        <v>71</v>
      </c>
      <c r="B40" s="14">
        <v>112</v>
      </c>
      <c r="C40" s="28">
        <v>991.94050000000004</v>
      </c>
      <c r="D40" s="17">
        <v>3</v>
      </c>
      <c r="E40" s="14">
        <v>98</v>
      </c>
      <c r="F40" s="28">
        <v>871.18859999999995</v>
      </c>
      <c r="G40" s="19">
        <v>6</v>
      </c>
      <c r="H40" s="15">
        <v>97</v>
      </c>
      <c r="I40" s="28">
        <v>862.22220000000004</v>
      </c>
      <c r="J40" s="16">
        <v>8</v>
      </c>
      <c r="K40" s="14">
        <v>76</v>
      </c>
      <c r="L40" s="28">
        <v>676.45749999999998</v>
      </c>
      <c r="M40" s="19">
        <v>25</v>
      </c>
      <c r="N40" s="14">
        <v>48</v>
      </c>
      <c r="O40" s="28">
        <v>427.23630000000003</v>
      </c>
      <c r="P40" s="19">
        <v>57</v>
      </c>
    </row>
    <row r="41" spans="1:16" x14ac:dyDescent="0.2">
      <c r="A41" s="39" t="s">
        <v>72</v>
      </c>
      <c r="B41" s="14">
        <v>58</v>
      </c>
      <c r="C41" s="28">
        <v>458.1721</v>
      </c>
      <c r="D41" s="17">
        <v>54</v>
      </c>
      <c r="E41" s="14">
        <v>71</v>
      </c>
      <c r="F41" s="28">
        <v>559.05510000000004</v>
      </c>
      <c r="G41" s="19">
        <v>35</v>
      </c>
      <c r="H41" s="15">
        <v>50</v>
      </c>
      <c r="I41" s="28">
        <v>392.06459999999998</v>
      </c>
      <c r="J41" s="16">
        <v>80</v>
      </c>
      <c r="K41" s="14">
        <v>75</v>
      </c>
      <c r="L41" s="28">
        <v>588.55840000000001</v>
      </c>
      <c r="M41" s="19">
        <v>40</v>
      </c>
      <c r="N41" s="14">
        <v>43</v>
      </c>
      <c r="O41" s="28">
        <v>337.4402</v>
      </c>
      <c r="P41" s="19">
        <v>84</v>
      </c>
    </row>
    <row r="42" spans="1:16" x14ac:dyDescent="0.2">
      <c r="A42" s="39" t="s">
        <v>73</v>
      </c>
      <c r="B42" s="14">
        <v>1651</v>
      </c>
      <c r="C42" s="28">
        <v>731.53120000000001</v>
      </c>
      <c r="D42" s="17">
        <v>15</v>
      </c>
      <c r="E42" s="14">
        <v>1859</v>
      </c>
      <c r="F42" s="28">
        <v>802.24400000000003</v>
      </c>
      <c r="G42" s="19">
        <v>9</v>
      </c>
      <c r="H42" s="15">
        <v>1956</v>
      </c>
      <c r="I42" s="28">
        <v>826.71519999999998</v>
      </c>
      <c r="J42" s="16">
        <v>9</v>
      </c>
      <c r="K42" s="14">
        <v>1943</v>
      </c>
      <c r="L42" s="28">
        <v>804.48490000000004</v>
      </c>
      <c r="M42" s="19">
        <v>14</v>
      </c>
      <c r="N42" s="14">
        <v>1707</v>
      </c>
      <c r="O42" s="28">
        <v>706.77080000000001</v>
      </c>
      <c r="P42" s="19">
        <v>7</v>
      </c>
    </row>
    <row r="43" spans="1:16" x14ac:dyDescent="0.2">
      <c r="A43" s="39" t="s">
        <v>74</v>
      </c>
      <c r="B43" s="14">
        <v>347</v>
      </c>
      <c r="C43" s="28">
        <v>675.04470000000003</v>
      </c>
      <c r="D43" s="17">
        <v>24</v>
      </c>
      <c r="E43" s="14">
        <v>420</v>
      </c>
      <c r="F43" s="28">
        <v>805.63170000000002</v>
      </c>
      <c r="G43" s="19">
        <v>8</v>
      </c>
      <c r="H43" s="15">
        <v>374</v>
      </c>
      <c r="I43" s="28">
        <v>703.44389999999999</v>
      </c>
      <c r="J43" s="16">
        <v>19</v>
      </c>
      <c r="K43" s="14">
        <v>448</v>
      </c>
      <c r="L43" s="28">
        <v>833.96939999999995</v>
      </c>
      <c r="M43" s="19">
        <v>9</v>
      </c>
      <c r="N43" s="14">
        <v>401</v>
      </c>
      <c r="O43" s="28">
        <v>746.47699999999998</v>
      </c>
      <c r="P43" s="19">
        <v>5</v>
      </c>
    </row>
    <row r="44" spans="1:16" x14ac:dyDescent="0.2">
      <c r="A44" s="39" t="s">
        <v>75</v>
      </c>
      <c r="B44" s="14">
        <v>17</v>
      </c>
      <c r="C44" s="28">
        <v>186.7927</v>
      </c>
      <c r="D44" s="17">
        <v>111</v>
      </c>
      <c r="E44" s="14">
        <v>24</v>
      </c>
      <c r="F44" s="28">
        <v>261.06819999999999</v>
      </c>
      <c r="G44" s="19">
        <v>104</v>
      </c>
      <c r="H44" s="15">
        <v>25</v>
      </c>
      <c r="I44" s="28">
        <v>267.78059999999999</v>
      </c>
      <c r="J44" s="16">
        <v>101</v>
      </c>
      <c r="K44" s="14">
        <v>33</v>
      </c>
      <c r="L44" s="28">
        <v>350.20690000000002</v>
      </c>
      <c r="M44" s="19">
        <v>92</v>
      </c>
      <c r="N44" s="14">
        <v>24</v>
      </c>
      <c r="O44" s="28">
        <v>254.696</v>
      </c>
      <c r="P44" s="19">
        <v>105</v>
      </c>
    </row>
    <row r="45" spans="1:16" x14ac:dyDescent="0.2">
      <c r="A45" s="39" t="s">
        <v>76</v>
      </c>
      <c r="B45" s="14">
        <v>23</v>
      </c>
      <c r="C45" s="28">
        <v>255.81139999999999</v>
      </c>
      <c r="D45" s="17">
        <v>103</v>
      </c>
      <c r="E45" s="14">
        <v>22</v>
      </c>
      <c r="F45" s="28">
        <v>245.6728</v>
      </c>
      <c r="G45" s="19">
        <v>108</v>
      </c>
      <c r="H45" s="15">
        <v>36</v>
      </c>
      <c r="I45" s="28">
        <v>400.7124</v>
      </c>
      <c r="J45" s="16">
        <v>76</v>
      </c>
      <c r="K45" s="14">
        <v>26</v>
      </c>
      <c r="L45" s="28">
        <v>286.21749999999997</v>
      </c>
      <c r="M45" s="19">
        <v>100</v>
      </c>
      <c r="N45" s="14">
        <v>24</v>
      </c>
      <c r="O45" s="28">
        <v>264.20080000000002</v>
      </c>
      <c r="P45" s="19">
        <v>102</v>
      </c>
    </row>
    <row r="46" spans="1:16" x14ac:dyDescent="0.2">
      <c r="A46" s="39" t="s">
        <v>77</v>
      </c>
      <c r="B46" s="14">
        <v>135</v>
      </c>
      <c r="C46" s="28">
        <v>356.02199999999999</v>
      </c>
      <c r="D46" s="17">
        <v>81</v>
      </c>
      <c r="E46" s="14">
        <v>148</v>
      </c>
      <c r="F46" s="28">
        <v>388.48200000000003</v>
      </c>
      <c r="G46" s="19">
        <v>66</v>
      </c>
      <c r="H46" s="15">
        <v>139</v>
      </c>
      <c r="I46" s="28">
        <v>363.37020000000001</v>
      </c>
      <c r="J46" s="16">
        <v>86</v>
      </c>
      <c r="K46" s="14">
        <v>143</v>
      </c>
      <c r="L46" s="28">
        <v>371.68920000000003</v>
      </c>
      <c r="M46" s="19">
        <v>88</v>
      </c>
      <c r="N46" s="14">
        <v>163</v>
      </c>
      <c r="O46" s="28">
        <v>423.6737</v>
      </c>
      <c r="P46" s="19">
        <v>61</v>
      </c>
    </row>
    <row r="47" spans="1:16" x14ac:dyDescent="0.2">
      <c r="A47" s="39" t="s">
        <v>78</v>
      </c>
      <c r="B47" s="14">
        <v>1248</v>
      </c>
      <c r="C47" s="28">
        <v>606.78250000000003</v>
      </c>
      <c r="D47" s="17">
        <v>30</v>
      </c>
      <c r="E47" s="14">
        <v>1430</v>
      </c>
      <c r="F47" s="28">
        <v>685.40419999999995</v>
      </c>
      <c r="G47" s="19">
        <v>17</v>
      </c>
      <c r="H47" s="15">
        <v>1359</v>
      </c>
      <c r="I47" s="28">
        <v>645.86040000000003</v>
      </c>
      <c r="J47" s="16">
        <v>28</v>
      </c>
      <c r="K47" s="14">
        <v>1464</v>
      </c>
      <c r="L47" s="28">
        <v>691.56100000000004</v>
      </c>
      <c r="M47" s="19">
        <v>21</v>
      </c>
      <c r="N47" s="14">
        <v>1269</v>
      </c>
      <c r="O47" s="28">
        <v>599.44730000000004</v>
      </c>
      <c r="P47" s="19">
        <v>16</v>
      </c>
    </row>
    <row r="48" spans="1:16" x14ac:dyDescent="0.2">
      <c r="A48" s="39" t="s">
        <v>79</v>
      </c>
      <c r="B48" s="14">
        <v>38</v>
      </c>
      <c r="C48" s="28">
        <v>305.34350000000001</v>
      </c>
      <c r="D48" s="17">
        <v>92</v>
      </c>
      <c r="E48" s="14">
        <v>45</v>
      </c>
      <c r="F48" s="28">
        <v>361.44580000000002</v>
      </c>
      <c r="G48" s="19">
        <v>77</v>
      </c>
      <c r="H48" s="15">
        <v>32</v>
      </c>
      <c r="I48" s="28">
        <v>257.02809999999999</v>
      </c>
      <c r="J48" s="16">
        <v>102</v>
      </c>
      <c r="K48" s="14">
        <v>35</v>
      </c>
      <c r="L48" s="28">
        <v>281.41829999999999</v>
      </c>
      <c r="M48" s="19">
        <v>103</v>
      </c>
      <c r="N48" s="14">
        <v>30</v>
      </c>
      <c r="O48" s="28">
        <v>241.2157</v>
      </c>
      <c r="P48" s="19">
        <v>106</v>
      </c>
    </row>
    <row r="49" spans="1:16" x14ac:dyDescent="0.2">
      <c r="A49" s="39" t="s">
        <v>80</v>
      </c>
      <c r="B49" s="14">
        <v>45</v>
      </c>
      <c r="C49" s="28">
        <v>458.38850000000002</v>
      </c>
      <c r="D49" s="17">
        <v>53</v>
      </c>
      <c r="E49" s="14">
        <v>47</v>
      </c>
      <c r="F49" s="28">
        <v>476.43180000000001</v>
      </c>
      <c r="G49" s="19">
        <v>51</v>
      </c>
      <c r="H49" s="15">
        <v>47</v>
      </c>
      <c r="I49" s="28">
        <v>474.84339999999997</v>
      </c>
      <c r="J49" s="16">
        <v>63</v>
      </c>
      <c r="K49" s="14">
        <v>39</v>
      </c>
      <c r="L49" s="28">
        <v>393.70080000000002</v>
      </c>
      <c r="M49" s="19">
        <v>83</v>
      </c>
      <c r="N49" s="14">
        <v>49</v>
      </c>
      <c r="O49" s="28">
        <v>494.6497</v>
      </c>
      <c r="P49" s="19">
        <v>44</v>
      </c>
    </row>
    <row r="50" spans="1:16" x14ac:dyDescent="0.2">
      <c r="A50" s="39" t="s">
        <v>81</v>
      </c>
      <c r="B50" s="14">
        <v>826</v>
      </c>
      <c r="C50" s="28">
        <v>539.30179999999996</v>
      </c>
      <c r="D50" s="17">
        <v>36</v>
      </c>
      <c r="E50" s="14">
        <v>972</v>
      </c>
      <c r="F50" s="28">
        <v>621.34429999999998</v>
      </c>
      <c r="G50" s="19">
        <v>26</v>
      </c>
      <c r="H50" s="15">
        <v>876</v>
      </c>
      <c r="I50" s="28">
        <v>553.43910000000005</v>
      </c>
      <c r="J50" s="16">
        <v>45</v>
      </c>
      <c r="K50" s="14">
        <v>936</v>
      </c>
      <c r="L50" s="28">
        <v>586.94060000000002</v>
      </c>
      <c r="M50" s="19">
        <v>41</v>
      </c>
      <c r="N50" s="14">
        <v>792</v>
      </c>
      <c r="O50" s="28">
        <v>496.642</v>
      </c>
      <c r="P50" s="19">
        <v>43</v>
      </c>
    </row>
    <row r="51" spans="1:16" x14ac:dyDescent="0.2">
      <c r="A51" s="39" t="s">
        <v>82</v>
      </c>
      <c r="B51" s="14">
        <v>19</v>
      </c>
      <c r="C51" s="28">
        <v>442.06610000000001</v>
      </c>
      <c r="D51" s="17">
        <v>57</v>
      </c>
      <c r="E51" s="14">
        <v>20</v>
      </c>
      <c r="F51" s="28">
        <v>470.69900000000001</v>
      </c>
      <c r="G51" s="19">
        <v>54</v>
      </c>
      <c r="H51" s="15">
        <v>22</v>
      </c>
      <c r="I51" s="28">
        <v>521.20349999999996</v>
      </c>
      <c r="J51" s="16">
        <v>49</v>
      </c>
      <c r="K51" s="14">
        <v>25</v>
      </c>
      <c r="L51" s="28">
        <v>589.76170000000002</v>
      </c>
      <c r="M51" s="19">
        <v>39</v>
      </c>
      <c r="N51" s="14">
        <v>18</v>
      </c>
      <c r="O51" s="28">
        <v>424.62849999999997</v>
      </c>
      <c r="P51" s="19">
        <v>58</v>
      </c>
    </row>
    <row r="52" spans="1:16" x14ac:dyDescent="0.2">
      <c r="A52" s="39" t="s">
        <v>83</v>
      </c>
      <c r="B52" s="14">
        <v>39</v>
      </c>
      <c r="C52" s="28">
        <v>436.53460000000001</v>
      </c>
      <c r="D52" s="17">
        <v>58</v>
      </c>
      <c r="E52" s="14">
        <v>51</v>
      </c>
      <c r="F52" s="28">
        <v>571.55669999999998</v>
      </c>
      <c r="G52" s="19">
        <v>30</v>
      </c>
      <c r="H52" s="15">
        <v>20</v>
      </c>
      <c r="I52" s="28">
        <v>224.7191</v>
      </c>
      <c r="J52" s="16">
        <v>111</v>
      </c>
      <c r="K52" s="14">
        <v>33</v>
      </c>
      <c r="L52" s="28">
        <v>371.99860000000001</v>
      </c>
      <c r="M52" s="19">
        <v>87</v>
      </c>
      <c r="N52" s="14">
        <v>36</v>
      </c>
      <c r="O52" s="28">
        <v>405.81670000000003</v>
      </c>
      <c r="P52" s="19">
        <v>68</v>
      </c>
    </row>
    <row r="53" spans="1:16" x14ac:dyDescent="0.2">
      <c r="A53" s="39" t="s">
        <v>84</v>
      </c>
      <c r="B53" s="14">
        <v>156</v>
      </c>
      <c r="C53" s="28">
        <v>515.51499999999999</v>
      </c>
      <c r="D53" s="17">
        <v>41</v>
      </c>
      <c r="E53" s="14">
        <v>169</v>
      </c>
      <c r="F53" s="28">
        <v>552.73919999999998</v>
      </c>
      <c r="G53" s="19">
        <v>37</v>
      </c>
      <c r="H53" s="15">
        <v>164</v>
      </c>
      <c r="I53" s="28">
        <v>532.0702</v>
      </c>
      <c r="J53" s="16">
        <v>47</v>
      </c>
      <c r="K53" s="14">
        <v>156</v>
      </c>
      <c r="L53" s="28">
        <v>501.09210000000002</v>
      </c>
      <c r="M53" s="19">
        <v>57</v>
      </c>
      <c r="N53" s="14">
        <v>132</v>
      </c>
      <c r="O53" s="28">
        <v>424.00099999999998</v>
      </c>
      <c r="P53" s="19">
        <v>60</v>
      </c>
    </row>
    <row r="54" spans="1:16" x14ac:dyDescent="0.2">
      <c r="A54" s="39" t="s">
        <v>85</v>
      </c>
      <c r="B54" s="14">
        <v>26</v>
      </c>
      <c r="C54" s="28">
        <v>247.17179999999999</v>
      </c>
      <c r="D54" s="17">
        <v>106</v>
      </c>
      <c r="E54" s="14">
        <v>31</v>
      </c>
      <c r="F54" s="28">
        <v>292.23230000000001</v>
      </c>
      <c r="G54" s="19">
        <v>97</v>
      </c>
      <c r="H54" s="15">
        <v>25</v>
      </c>
      <c r="I54" s="28">
        <v>234.19200000000001</v>
      </c>
      <c r="J54" s="16">
        <v>108</v>
      </c>
      <c r="K54" s="14">
        <v>25</v>
      </c>
      <c r="L54" s="28">
        <v>232.25569999999999</v>
      </c>
      <c r="M54" s="19">
        <v>113</v>
      </c>
      <c r="N54" s="14">
        <v>25</v>
      </c>
      <c r="O54" s="28">
        <v>232.25569999999999</v>
      </c>
      <c r="P54" s="19">
        <v>108</v>
      </c>
    </row>
    <row r="55" spans="1:16" x14ac:dyDescent="0.2">
      <c r="A55" s="39" t="s">
        <v>86</v>
      </c>
      <c r="B55" s="14">
        <v>106</v>
      </c>
      <c r="C55" s="28">
        <v>402.18549999999999</v>
      </c>
      <c r="D55" s="17">
        <v>64</v>
      </c>
      <c r="E55" s="14">
        <v>87</v>
      </c>
      <c r="F55" s="28">
        <v>326.96929999999998</v>
      </c>
      <c r="G55" s="19">
        <v>86</v>
      </c>
      <c r="H55" s="15">
        <v>145</v>
      </c>
      <c r="I55" s="28">
        <v>540.05740000000003</v>
      </c>
      <c r="J55" s="16">
        <v>46</v>
      </c>
      <c r="K55" s="14">
        <v>148</v>
      </c>
      <c r="L55" s="28">
        <v>547.55999999999995</v>
      </c>
      <c r="M55" s="19">
        <v>47</v>
      </c>
      <c r="N55" s="14">
        <v>135</v>
      </c>
      <c r="O55" s="28">
        <v>499.46350000000001</v>
      </c>
      <c r="P55" s="19">
        <v>40</v>
      </c>
    </row>
    <row r="56" spans="1:16" x14ac:dyDescent="0.2">
      <c r="A56" s="39" t="s">
        <v>87</v>
      </c>
      <c r="B56" s="14">
        <v>48</v>
      </c>
      <c r="C56" s="28">
        <v>384.27670000000001</v>
      </c>
      <c r="D56" s="17">
        <v>75</v>
      </c>
      <c r="E56" s="14">
        <v>67</v>
      </c>
      <c r="F56" s="28">
        <v>532.29520000000002</v>
      </c>
      <c r="G56" s="19">
        <v>41</v>
      </c>
      <c r="H56" s="15">
        <v>64</v>
      </c>
      <c r="I56" s="28">
        <v>506.209</v>
      </c>
      <c r="J56" s="16">
        <v>52</v>
      </c>
      <c r="K56" s="14">
        <v>64</v>
      </c>
      <c r="L56" s="28">
        <v>504.69209999999998</v>
      </c>
      <c r="M56" s="19">
        <v>56</v>
      </c>
      <c r="N56" s="14">
        <v>68</v>
      </c>
      <c r="O56" s="28">
        <v>536.23530000000005</v>
      </c>
      <c r="P56" s="19">
        <v>31</v>
      </c>
    </row>
    <row r="57" spans="1:16" x14ac:dyDescent="0.2">
      <c r="A57" s="39" t="s">
        <v>88</v>
      </c>
      <c r="B57" s="14">
        <v>9</v>
      </c>
      <c r="C57" s="28">
        <v>168.98240000000001</v>
      </c>
      <c r="D57" s="17">
        <v>113</v>
      </c>
      <c r="E57" s="14">
        <v>14</v>
      </c>
      <c r="F57" s="28">
        <v>263.25689999999997</v>
      </c>
      <c r="G57" s="19">
        <v>103</v>
      </c>
      <c r="H57" s="15">
        <v>4</v>
      </c>
      <c r="I57" s="28">
        <v>74.850300000000004</v>
      </c>
      <c r="J57" s="16">
        <v>119</v>
      </c>
      <c r="K57" s="14">
        <v>15</v>
      </c>
      <c r="L57" s="28">
        <v>280.2167</v>
      </c>
      <c r="M57" s="19">
        <v>105</v>
      </c>
      <c r="N57" s="14">
        <v>11</v>
      </c>
      <c r="O57" s="28">
        <v>205.4922</v>
      </c>
      <c r="P57" s="19">
        <v>114</v>
      </c>
    </row>
    <row r="58" spans="1:16" x14ac:dyDescent="0.2">
      <c r="A58" s="39" t="s">
        <v>89</v>
      </c>
      <c r="B58" s="14">
        <v>333</v>
      </c>
      <c r="C58" s="28">
        <v>501.91419999999999</v>
      </c>
      <c r="D58" s="17">
        <v>44</v>
      </c>
      <c r="E58" s="14">
        <v>316</v>
      </c>
      <c r="F58" s="28">
        <v>473.98340000000002</v>
      </c>
      <c r="G58" s="19">
        <v>53</v>
      </c>
      <c r="H58" s="15">
        <v>339</v>
      </c>
      <c r="I58" s="28">
        <v>505.91730000000001</v>
      </c>
      <c r="J58" s="16">
        <v>53</v>
      </c>
      <c r="K58" s="14">
        <v>324</v>
      </c>
      <c r="L58" s="28">
        <v>481.45510000000002</v>
      </c>
      <c r="M58" s="19">
        <v>63</v>
      </c>
      <c r="N58" s="14">
        <v>276</v>
      </c>
      <c r="O58" s="28">
        <v>410.1284</v>
      </c>
      <c r="P58" s="19">
        <v>66</v>
      </c>
    </row>
    <row r="59" spans="1:16" x14ac:dyDescent="0.2">
      <c r="A59" s="39" t="s">
        <v>90</v>
      </c>
      <c r="B59" s="14">
        <v>12</v>
      </c>
      <c r="C59" s="28" t="s">
        <v>41</v>
      </c>
      <c r="D59" s="17" t="s">
        <v>41</v>
      </c>
      <c r="E59" s="14">
        <v>7</v>
      </c>
      <c r="F59" s="28" t="s">
        <v>41</v>
      </c>
      <c r="G59" s="19" t="s">
        <v>41</v>
      </c>
      <c r="H59" s="15">
        <v>20</v>
      </c>
      <c r="I59" s="28" t="s">
        <v>41</v>
      </c>
      <c r="J59" s="16" t="s">
        <v>41</v>
      </c>
      <c r="K59" s="14">
        <v>16</v>
      </c>
      <c r="L59" s="28" t="s">
        <v>41</v>
      </c>
      <c r="M59" s="19" t="s">
        <v>41</v>
      </c>
      <c r="N59" s="14">
        <v>11</v>
      </c>
      <c r="O59" s="28" t="s">
        <v>41</v>
      </c>
      <c r="P59" s="19" t="s">
        <v>41</v>
      </c>
    </row>
    <row r="60" spans="1:16" x14ac:dyDescent="0.2">
      <c r="A60" s="39" t="s">
        <v>91</v>
      </c>
      <c r="B60" s="14">
        <v>60</v>
      </c>
      <c r="C60" s="28">
        <v>319.89760000000001</v>
      </c>
      <c r="D60" s="17">
        <v>88</v>
      </c>
      <c r="E60" s="14">
        <v>89</v>
      </c>
      <c r="F60" s="28">
        <v>474.28719999999998</v>
      </c>
      <c r="G60" s="19">
        <v>52</v>
      </c>
      <c r="H60" s="15">
        <v>65</v>
      </c>
      <c r="I60" s="28">
        <v>346.50029999999998</v>
      </c>
      <c r="J60" s="16">
        <v>90</v>
      </c>
      <c r="K60" s="14">
        <v>57</v>
      </c>
      <c r="L60" s="28">
        <v>304.74759999999998</v>
      </c>
      <c r="M60" s="19">
        <v>98</v>
      </c>
      <c r="N60" s="14">
        <v>55</v>
      </c>
      <c r="O60" s="28">
        <v>294.05470000000003</v>
      </c>
      <c r="P60" s="19">
        <v>94</v>
      </c>
    </row>
    <row r="61" spans="1:16" x14ac:dyDescent="0.2">
      <c r="A61" s="39" t="s">
        <v>92</v>
      </c>
      <c r="B61" s="14">
        <v>603</v>
      </c>
      <c r="C61" s="28">
        <v>409.13249999999999</v>
      </c>
      <c r="D61" s="17">
        <v>61</v>
      </c>
      <c r="E61" s="14">
        <v>630</v>
      </c>
      <c r="F61" s="28">
        <v>422.20960000000002</v>
      </c>
      <c r="G61" s="19">
        <v>61</v>
      </c>
      <c r="H61" s="15">
        <v>752</v>
      </c>
      <c r="I61" s="28">
        <v>499.22989999999999</v>
      </c>
      <c r="J61" s="16">
        <v>57</v>
      </c>
      <c r="K61" s="14">
        <v>701</v>
      </c>
      <c r="L61" s="28">
        <v>461.00529999999998</v>
      </c>
      <c r="M61" s="19">
        <v>71</v>
      </c>
      <c r="N61" s="14">
        <v>562</v>
      </c>
      <c r="O61" s="28">
        <v>369.59339999999997</v>
      </c>
      <c r="P61" s="19">
        <v>78</v>
      </c>
    </row>
    <row r="62" spans="1:16" x14ac:dyDescent="0.2">
      <c r="A62" s="39" t="s">
        <v>93</v>
      </c>
      <c r="B62" s="14">
        <v>41</v>
      </c>
      <c r="C62" s="28">
        <v>279.74889999999999</v>
      </c>
      <c r="D62" s="17">
        <v>99</v>
      </c>
      <c r="E62" s="14">
        <v>55</v>
      </c>
      <c r="F62" s="28">
        <v>372.78030000000001</v>
      </c>
      <c r="G62" s="19">
        <v>72</v>
      </c>
      <c r="H62" s="15">
        <v>88</v>
      </c>
      <c r="I62" s="28">
        <v>590.68330000000003</v>
      </c>
      <c r="J62" s="16">
        <v>39</v>
      </c>
      <c r="K62" s="14">
        <v>78</v>
      </c>
      <c r="L62" s="28">
        <v>520.6943</v>
      </c>
      <c r="M62" s="19">
        <v>52</v>
      </c>
      <c r="N62" s="14">
        <v>47</v>
      </c>
      <c r="O62" s="28">
        <v>313.75170000000003</v>
      </c>
      <c r="P62" s="19">
        <v>92</v>
      </c>
    </row>
    <row r="63" spans="1:16" x14ac:dyDescent="0.2">
      <c r="A63" s="39" t="s">
        <v>94</v>
      </c>
      <c r="B63" s="14">
        <v>1594</v>
      </c>
      <c r="C63" s="28">
        <v>833.70820000000003</v>
      </c>
      <c r="D63" s="17">
        <v>8</v>
      </c>
      <c r="E63" s="14">
        <v>1424</v>
      </c>
      <c r="F63" s="28">
        <v>731.21640000000002</v>
      </c>
      <c r="G63" s="19">
        <v>12</v>
      </c>
      <c r="H63" s="15">
        <v>1550</v>
      </c>
      <c r="I63" s="28">
        <v>783.47720000000004</v>
      </c>
      <c r="J63" s="16">
        <v>10</v>
      </c>
      <c r="K63" s="14">
        <v>1401</v>
      </c>
      <c r="L63" s="28">
        <v>697.67089999999996</v>
      </c>
      <c r="M63" s="19">
        <v>18</v>
      </c>
      <c r="N63" s="14">
        <v>1127</v>
      </c>
      <c r="O63" s="28">
        <v>561.2242</v>
      </c>
      <c r="P63" s="19">
        <v>27</v>
      </c>
    </row>
    <row r="64" spans="1:16" x14ac:dyDescent="0.2">
      <c r="A64" s="39" t="s">
        <v>95</v>
      </c>
      <c r="B64" s="14">
        <v>84</v>
      </c>
      <c r="C64" s="28">
        <v>499.6431</v>
      </c>
      <c r="D64" s="17">
        <v>46</v>
      </c>
      <c r="E64" s="14">
        <v>55</v>
      </c>
      <c r="F64" s="28">
        <v>326.85559999999998</v>
      </c>
      <c r="G64" s="19">
        <v>87</v>
      </c>
      <c r="H64" s="15">
        <v>66</v>
      </c>
      <c r="I64" s="28">
        <v>392.27339999999998</v>
      </c>
      <c r="J64" s="16">
        <v>79</v>
      </c>
      <c r="K64" s="14">
        <v>89</v>
      </c>
      <c r="L64" s="28">
        <v>526.93899999999996</v>
      </c>
      <c r="M64" s="19">
        <v>51</v>
      </c>
      <c r="N64" s="14">
        <v>74</v>
      </c>
      <c r="O64" s="28">
        <v>438.12909999999999</v>
      </c>
      <c r="P64" s="19">
        <v>53</v>
      </c>
    </row>
    <row r="65" spans="1:16" x14ac:dyDescent="0.2">
      <c r="A65" s="39" t="s">
        <v>96</v>
      </c>
      <c r="B65" s="14">
        <v>17</v>
      </c>
      <c r="C65" s="28">
        <v>265.04520000000002</v>
      </c>
      <c r="D65" s="17">
        <v>101</v>
      </c>
      <c r="E65" s="14">
        <v>3</v>
      </c>
      <c r="F65" s="28">
        <v>46.040500000000002</v>
      </c>
      <c r="G65" s="19">
        <v>119</v>
      </c>
      <c r="H65" s="15">
        <v>15</v>
      </c>
      <c r="I65" s="28">
        <v>226.4151</v>
      </c>
      <c r="J65" s="16">
        <v>110</v>
      </c>
      <c r="K65" s="14">
        <v>19</v>
      </c>
      <c r="L65" s="28">
        <v>284.30349999999999</v>
      </c>
      <c r="M65" s="19">
        <v>102</v>
      </c>
      <c r="N65" s="14">
        <v>18</v>
      </c>
      <c r="O65" s="28">
        <v>269.34010000000001</v>
      </c>
      <c r="P65" s="19">
        <v>100</v>
      </c>
    </row>
    <row r="66" spans="1:16" x14ac:dyDescent="0.2">
      <c r="A66" s="39" t="s">
        <v>97</v>
      </c>
      <c r="B66" s="14">
        <v>141</v>
      </c>
      <c r="C66" s="28">
        <v>479.08670000000001</v>
      </c>
      <c r="D66" s="17">
        <v>50</v>
      </c>
      <c r="E66" s="14">
        <v>98</v>
      </c>
      <c r="F66" s="28">
        <v>331.6413</v>
      </c>
      <c r="G66" s="19">
        <v>84</v>
      </c>
      <c r="H66" s="15">
        <v>196</v>
      </c>
      <c r="I66" s="28">
        <v>661.4248</v>
      </c>
      <c r="J66" s="16">
        <v>25</v>
      </c>
      <c r="K66" s="14">
        <v>152</v>
      </c>
      <c r="L66" s="28">
        <v>511.01029999999997</v>
      </c>
      <c r="M66" s="19">
        <v>53</v>
      </c>
      <c r="N66" s="14">
        <v>139</v>
      </c>
      <c r="O66" s="28">
        <v>467.30540000000002</v>
      </c>
      <c r="P66" s="19">
        <v>49</v>
      </c>
    </row>
    <row r="67" spans="1:16" x14ac:dyDescent="0.2">
      <c r="A67" s="39" t="s">
        <v>98</v>
      </c>
      <c r="B67" s="14">
        <v>56</v>
      </c>
      <c r="C67" s="28">
        <v>253.2791</v>
      </c>
      <c r="D67" s="17">
        <v>105</v>
      </c>
      <c r="E67" s="14">
        <v>57</v>
      </c>
      <c r="F67" s="28">
        <v>253.7732</v>
      </c>
      <c r="G67" s="19">
        <v>106</v>
      </c>
      <c r="H67" s="15">
        <v>75</v>
      </c>
      <c r="I67" s="28">
        <v>326.27140000000003</v>
      </c>
      <c r="J67" s="16">
        <v>93</v>
      </c>
      <c r="K67" s="14">
        <v>62</v>
      </c>
      <c r="L67" s="28">
        <v>265.11590000000001</v>
      </c>
      <c r="M67" s="19">
        <v>108</v>
      </c>
      <c r="N67" s="14">
        <v>63</v>
      </c>
      <c r="O67" s="28">
        <v>269.39190000000002</v>
      </c>
      <c r="P67" s="19">
        <v>99</v>
      </c>
    </row>
    <row r="68" spans="1:16" x14ac:dyDescent="0.2">
      <c r="A68" s="39" t="s">
        <v>99</v>
      </c>
      <c r="B68" s="14">
        <v>477</v>
      </c>
      <c r="C68" s="28">
        <v>389.47680000000003</v>
      </c>
      <c r="D68" s="17">
        <v>73</v>
      </c>
      <c r="E68" s="14">
        <v>459</v>
      </c>
      <c r="F68" s="28">
        <v>368.63029999999998</v>
      </c>
      <c r="G68" s="19">
        <v>74</v>
      </c>
      <c r="H68" s="15">
        <v>466</v>
      </c>
      <c r="I68" s="28">
        <v>369.94400000000002</v>
      </c>
      <c r="J68" s="16">
        <v>84</v>
      </c>
      <c r="K68" s="14">
        <v>485</v>
      </c>
      <c r="L68" s="28">
        <v>381.43020000000001</v>
      </c>
      <c r="M68" s="19">
        <v>86</v>
      </c>
      <c r="N68" s="14">
        <v>422</v>
      </c>
      <c r="O68" s="28">
        <v>331.8836</v>
      </c>
      <c r="P68" s="19">
        <v>87</v>
      </c>
    </row>
    <row r="69" spans="1:16" x14ac:dyDescent="0.2">
      <c r="A69" s="39" t="s">
        <v>100</v>
      </c>
      <c r="B69" s="14">
        <v>38</v>
      </c>
      <c r="C69" s="28">
        <v>416.94099999999997</v>
      </c>
      <c r="D69" s="17">
        <v>59</v>
      </c>
      <c r="E69" s="14">
        <v>14</v>
      </c>
      <c r="F69" s="28">
        <v>155.8673</v>
      </c>
      <c r="G69" s="19">
        <v>115</v>
      </c>
      <c r="H69" s="15">
        <v>17</v>
      </c>
      <c r="I69" s="28">
        <v>191.83029999999999</v>
      </c>
      <c r="J69" s="16">
        <v>114</v>
      </c>
      <c r="K69" s="14">
        <v>41</v>
      </c>
      <c r="L69" s="28">
        <v>466.12099999999998</v>
      </c>
      <c r="M69" s="19">
        <v>68</v>
      </c>
      <c r="N69" s="14">
        <v>29</v>
      </c>
      <c r="O69" s="28">
        <v>329.69529999999997</v>
      </c>
      <c r="P69" s="19">
        <v>88</v>
      </c>
    </row>
    <row r="70" spans="1:16" x14ac:dyDescent="0.2">
      <c r="A70" s="39" t="s">
        <v>101</v>
      </c>
      <c r="B70" s="14">
        <v>21</v>
      </c>
      <c r="C70" s="28">
        <v>330.3965</v>
      </c>
      <c r="D70" s="17">
        <v>86</v>
      </c>
      <c r="E70" s="14">
        <v>13</v>
      </c>
      <c r="F70" s="28">
        <v>208.6677</v>
      </c>
      <c r="G70" s="19">
        <v>113</v>
      </c>
      <c r="H70" s="15">
        <v>15</v>
      </c>
      <c r="I70" s="28">
        <v>244.18039999999999</v>
      </c>
      <c r="J70" s="16">
        <v>105</v>
      </c>
      <c r="K70" s="14">
        <v>21</v>
      </c>
      <c r="L70" s="28">
        <v>345.67899999999997</v>
      </c>
      <c r="M70" s="19">
        <v>93</v>
      </c>
      <c r="N70" s="14">
        <v>26</v>
      </c>
      <c r="O70" s="28">
        <v>427.98349999999999</v>
      </c>
      <c r="P70" s="19">
        <v>56</v>
      </c>
    </row>
    <row r="71" spans="1:16" x14ac:dyDescent="0.2">
      <c r="A71" s="39" t="s">
        <v>102</v>
      </c>
      <c r="B71" s="14">
        <v>1368</v>
      </c>
      <c r="C71" s="28">
        <v>676.11649999999997</v>
      </c>
      <c r="D71" s="17">
        <v>23</v>
      </c>
      <c r="E71" s="14">
        <v>1226</v>
      </c>
      <c r="F71" s="28">
        <v>602.4511</v>
      </c>
      <c r="G71" s="19">
        <v>28</v>
      </c>
      <c r="H71" s="15">
        <v>1517</v>
      </c>
      <c r="I71" s="28">
        <v>741.10619999999994</v>
      </c>
      <c r="J71" s="16">
        <v>13</v>
      </c>
      <c r="K71" s="14">
        <v>1388</v>
      </c>
      <c r="L71" s="28">
        <v>674.11040000000003</v>
      </c>
      <c r="M71" s="19">
        <v>26</v>
      </c>
      <c r="N71" s="14">
        <v>1200</v>
      </c>
      <c r="O71" s="28">
        <v>582.80439999999999</v>
      </c>
      <c r="P71" s="19">
        <v>21</v>
      </c>
    </row>
    <row r="72" spans="1:16" x14ac:dyDescent="0.2">
      <c r="A72" s="39" t="s">
        <v>103</v>
      </c>
      <c r="B72" s="14">
        <v>147</v>
      </c>
      <c r="C72" s="28">
        <v>389.98250000000002</v>
      </c>
      <c r="D72" s="17">
        <v>72</v>
      </c>
      <c r="E72" s="14">
        <v>143</v>
      </c>
      <c r="F72" s="28">
        <v>368.74680000000001</v>
      </c>
      <c r="G72" s="19">
        <v>73</v>
      </c>
      <c r="H72" s="15">
        <v>203</v>
      </c>
      <c r="I72" s="28">
        <v>514.6798</v>
      </c>
      <c r="J72" s="16">
        <v>51</v>
      </c>
      <c r="K72" s="14">
        <v>224</v>
      </c>
      <c r="L72" s="28">
        <v>557.83839999999998</v>
      </c>
      <c r="M72" s="19">
        <v>46</v>
      </c>
      <c r="N72" s="14">
        <v>155</v>
      </c>
      <c r="O72" s="28">
        <v>386.00420000000003</v>
      </c>
      <c r="P72" s="19">
        <v>74</v>
      </c>
    </row>
    <row r="73" spans="1:16" x14ac:dyDescent="0.2">
      <c r="A73" s="39" t="s">
        <v>104</v>
      </c>
      <c r="B73" s="14">
        <v>29</v>
      </c>
      <c r="C73" s="28">
        <v>254.22989999999999</v>
      </c>
      <c r="D73" s="17">
        <v>104</v>
      </c>
      <c r="E73" s="14">
        <v>44</v>
      </c>
      <c r="F73" s="28">
        <v>385.15410000000003</v>
      </c>
      <c r="G73" s="19">
        <v>69</v>
      </c>
      <c r="H73" s="15">
        <v>44</v>
      </c>
      <c r="I73" s="28">
        <v>385.12040000000002</v>
      </c>
      <c r="J73" s="16">
        <v>82</v>
      </c>
      <c r="K73" s="14">
        <v>58</v>
      </c>
      <c r="L73" s="28">
        <v>506.7715</v>
      </c>
      <c r="M73" s="19">
        <v>54</v>
      </c>
      <c r="N73" s="14">
        <v>61</v>
      </c>
      <c r="O73" s="28">
        <v>532.98379999999997</v>
      </c>
      <c r="P73" s="19">
        <v>32</v>
      </c>
    </row>
    <row r="74" spans="1:16" x14ac:dyDescent="0.2">
      <c r="A74" s="39" t="s">
        <v>105</v>
      </c>
      <c r="B74" s="14">
        <v>243</v>
      </c>
      <c r="C74" s="28">
        <v>550.74570000000006</v>
      </c>
      <c r="D74" s="17">
        <v>32</v>
      </c>
      <c r="E74" s="14">
        <v>160</v>
      </c>
      <c r="F74" s="28">
        <v>364.2158</v>
      </c>
      <c r="G74" s="19">
        <v>75</v>
      </c>
      <c r="H74" s="15">
        <v>217</v>
      </c>
      <c r="I74" s="28">
        <v>495.3999</v>
      </c>
      <c r="J74" s="16">
        <v>58</v>
      </c>
      <c r="K74" s="14">
        <v>212</v>
      </c>
      <c r="L74" s="28">
        <v>485.21469999999999</v>
      </c>
      <c r="M74" s="19">
        <v>62</v>
      </c>
      <c r="N74" s="14">
        <v>181</v>
      </c>
      <c r="O74" s="28">
        <v>414.26350000000002</v>
      </c>
      <c r="P74" s="19">
        <v>65</v>
      </c>
    </row>
    <row r="75" spans="1:16" x14ac:dyDescent="0.2">
      <c r="A75" s="39" t="s">
        <v>106</v>
      </c>
      <c r="B75" s="14">
        <v>150</v>
      </c>
      <c r="C75" s="28">
        <v>698.19399999999996</v>
      </c>
      <c r="D75" s="17">
        <v>19</v>
      </c>
      <c r="E75" s="14">
        <v>139</v>
      </c>
      <c r="F75" s="28">
        <v>644.20450000000005</v>
      </c>
      <c r="G75" s="19">
        <v>21</v>
      </c>
      <c r="H75" s="15">
        <v>155</v>
      </c>
      <c r="I75" s="28">
        <v>717.06140000000005</v>
      </c>
      <c r="J75" s="16">
        <v>17</v>
      </c>
      <c r="K75" s="14">
        <v>143</v>
      </c>
      <c r="L75" s="28">
        <v>661.88379999999995</v>
      </c>
      <c r="M75" s="19">
        <v>30</v>
      </c>
      <c r="N75" s="14">
        <v>106</v>
      </c>
      <c r="O75" s="28">
        <v>490.62720000000002</v>
      </c>
      <c r="P75" s="19">
        <v>45</v>
      </c>
    </row>
    <row r="76" spans="1:16" x14ac:dyDescent="0.2">
      <c r="A76" s="39" t="s">
        <v>107</v>
      </c>
      <c r="B76" s="14">
        <v>1763</v>
      </c>
      <c r="C76" s="28">
        <v>831.67049999999995</v>
      </c>
      <c r="D76" s="17">
        <v>9</v>
      </c>
      <c r="E76" s="14">
        <v>1725</v>
      </c>
      <c r="F76" s="28">
        <v>792.05470000000003</v>
      </c>
      <c r="G76" s="19">
        <v>10</v>
      </c>
      <c r="H76" s="15">
        <v>1429</v>
      </c>
      <c r="I76" s="28">
        <v>640.73530000000005</v>
      </c>
      <c r="J76" s="16">
        <v>30</v>
      </c>
      <c r="K76" s="14">
        <v>1551</v>
      </c>
      <c r="L76" s="28">
        <v>681.50360000000001</v>
      </c>
      <c r="M76" s="19">
        <v>23</v>
      </c>
      <c r="N76" s="14">
        <v>1423</v>
      </c>
      <c r="O76" s="28">
        <v>625.26089999999999</v>
      </c>
      <c r="P76" s="19">
        <v>13</v>
      </c>
    </row>
    <row r="77" spans="1:16" x14ac:dyDescent="0.2">
      <c r="A77" s="39" t="s">
        <v>108</v>
      </c>
      <c r="B77" s="14">
        <v>29</v>
      </c>
      <c r="C77" s="28">
        <v>369.56799999999998</v>
      </c>
      <c r="D77" s="17">
        <v>78</v>
      </c>
      <c r="E77" s="14">
        <v>23</v>
      </c>
      <c r="F77" s="28">
        <v>292.21190000000001</v>
      </c>
      <c r="G77" s="19">
        <v>98</v>
      </c>
      <c r="H77" s="15">
        <v>24</v>
      </c>
      <c r="I77" s="28">
        <v>304.33679999999998</v>
      </c>
      <c r="J77" s="16">
        <v>96</v>
      </c>
      <c r="K77" s="14">
        <v>22</v>
      </c>
      <c r="L77" s="28">
        <v>278.37529999999998</v>
      </c>
      <c r="M77" s="19">
        <v>106</v>
      </c>
      <c r="N77" s="14">
        <v>25</v>
      </c>
      <c r="O77" s="28">
        <v>316.3356</v>
      </c>
      <c r="P77" s="19">
        <v>91</v>
      </c>
    </row>
    <row r="78" spans="1:16" x14ac:dyDescent="0.2">
      <c r="A78" s="39" t="s">
        <v>109</v>
      </c>
      <c r="B78" s="14">
        <v>4</v>
      </c>
      <c r="C78" s="28">
        <v>126.0637</v>
      </c>
      <c r="D78" s="17">
        <v>118</v>
      </c>
      <c r="E78" s="14">
        <v>4</v>
      </c>
      <c r="F78" s="28">
        <v>123.4568</v>
      </c>
      <c r="G78" s="19">
        <v>118</v>
      </c>
      <c r="H78" s="15">
        <v>5</v>
      </c>
      <c r="I78" s="28">
        <v>151.97569999999999</v>
      </c>
      <c r="J78" s="16">
        <v>118</v>
      </c>
      <c r="K78" s="14">
        <v>8</v>
      </c>
      <c r="L78" s="28">
        <v>243.53120000000001</v>
      </c>
      <c r="M78" s="19">
        <v>112</v>
      </c>
      <c r="N78" s="14">
        <v>3</v>
      </c>
      <c r="O78" s="28">
        <v>91.324200000000005</v>
      </c>
      <c r="P78" s="19">
        <v>119</v>
      </c>
    </row>
    <row r="79" spans="1:16" x14ac:dyDescent="0.2">
      <c r="A79" s="39" t="s">
        <v>110</v>
      </c>
      <c r="B79" s="14">
        <v>0</v>
      </c>
      <c r="C79" s="28" t="s">
        <v>41</v>
      </c>
      <c r="D79" s="17" t="s">
        <v>41</v>
      </c>
      <c r="E79" s="14">
        <v>2</v>
      </c>
      <c r="F79" s="28" t="s">
        <v>41</v>
      </c>
      <c r="G79" s="19" t="s">
        <v>41</v>
      </c>
      <c r="H79" s="15">
        <v>0</v>
      </c>
      <c r="I79" s="28" t="s">
        <v>41</v>
      </c>
      <c r="J79" s="16" t="s">
        <v>41</v>
      </c>
      <c r="K79" s="14">
        <v>0</v>
      </c>
      <c r="L79" s="28" t="s">
        <v>41</v>
      </c>
      <c r="M79" s="19" t="s">
        <v>41</v>
      </c>
      <c r="N79" s="14">
        <v>1</v>
      </c>
      <c r="O79" s="28" t="s">
        <v>41</v>
      </c>
      <c r="P79" s="19" t="s">
        <v>41</v>
      </c>
    </row>
    <row r="80" spans="1:16" x14ac:dyDescent="0.2">
      <c r="A80" s="39" t="s">
        <v>111</v>
      </c>
      <c r="B80" s="14">
        <v>355</v>
      </c>
      <c r="C80" s="28">
        <v>449.00900000000001</v>
      </c>
      <c r="D80" s="17">
        <v>56</v>
      </c>
      <c r="E80" s="14">
        <v>504</v>
      </c>
      <c r="F80" s="28">
        <v>621.846</v>
      </c>
      <c r="G80" s="19">
        <v>25</v>
      </c>
      <c r="H80" s="15">
        <v>583</v>
      </c>
      <c r="I80" s="28">
        <v>701.53060000000005</v>
      </c>
      <c r="J80" s="16">
        <v>20</v>
      </c>
      <c r="K80" s="14">
        <v>482</v>
      </c>
      <c r="L80" s="28">
        <v>565.95349999999996</v>
      </c>
      <c r="M80" s="19">
        <v>44</v>
      </c>
      <c r="N80" s="14">
        <v>495</v>
      </c>
      <c r="O80" s="28">
        <v>581.21789999999999</v>
      </c>
      <c r="P80" s="19">
        <v>22</v>
      </c>
    </row>
    <row r="81" spans="1:16" x14ac:dyDescent="0.2">
      <c r="A81" s="39" t="s">
        <v>112</v>
      </c>
      <c r="B81" s="14">
        <v>364</v>
      </c>
      <c r="C81" s="28">
        <v>396.50979999999998</v>
      </c>
      <c r="D81" s="17">
        <v>69</v>
      </c>
      <c r="E81" s="14">
        <v>368</v>
      </c>
      <c r="F81" s="28">
        <v>397.83780000000002</v>
      </c>
      <c r="G81" s="19">
        <v>64</v>
      </c>
      <c r="H81" s="15">
        <v>467</v>
      </c>
      <c r="I81" s="28">
        <v>501.02460000000002</v>
      </c>
      <c r="J81" s="16">
        <v>56</v>
      </c>
      <c r="K81" s="14">
        <v>375</v>
      </c>
      <c r="L81" s="28">
        <v>399.63339999999999</v>
      </c>
      <c r="M81" s="19">
        <v>81</v>
      </c>
      <c r="N81" s="14">
        <v>346</v>
      </c>
      <c r="O81" s="28">
        <v>368.72840000000002</v>
      </c>
      <c r="P81" s="19">
        <v>79</v>
      </c>
    </row>
    <row r="82" spans="1:16" x14ac:dyDescent="0.2">
      <c r="A82" s="39" t="s">
        <v>113</v>
      </c>
      <c r="B82" s="14">
        <v>85</v>
      </c>
      <c r="C82" s="28">
        <v>346.28859999999997</v>
      </c>
      <c r="D82" s="17">
        <v>83</v>
      </c>
      <c r="E82" s="14">
        <v>82</v>
      </c>
      <c r="F82" s="28">
        <v>330.28559999999999</v>
      </c>
      <c r="G82" s="19">
        <v>85</v>
      </c>
      <c r="H82" s="15">
        <v>98</v>
      </c>
      <c r="I82" s="28">
        <v>391.10829999999999</v>
      </c>
      <c r="J82" s="16">
        <v>81</v>
      </c>
      <c r="K82" s="14">
        <v>120</v>
      </c>
      <c r="L82" s="28">
        <v>475.2287</v>
      </c>
      <c r="M82" s="19">
        <v>64</v>
      </c>
      <c r="N82" s="14">
        <v>126</v>
      </c>
      <c r="O82" s="28">
        <v>498.99009999999998</v>
      </c>
      <c r="P82" s="19">
        <v>41</v>
      </c>
    </row>
    <row r="83" spans="1:16" x14ac:dyDescent="0.2">
      <c r="A83" s="39" t="s">
        <v>114</v>
      </c>
      <c r="B83" s="14">
        <v>90</v>
      </c>
      <c r="C83" s="28">
        <v>660.45349999999996</v>
      </c>
      <c r="D83" s="17">
        <v>26</v>
      </c>
      <c r="E83" s="14">
        <v>96</v>
      </c>
      <c r="F83" s="28">
        <v>713.17139999999995</v>
      </c>
      <c r="G83" s="19">
        <v>13</v>
      </c>
      <c r="H83" s="15">
        <v>131</v>
      </c>
      <c r="I83" s="28">
        <v>982.67200000000003</v>
      </c>
      <c r="J83" s="16">
        <v>4</v>
      </c>
      <c r="K83" s="14">
        <v>127</v>
      </c>
      <c r="L83" s="28">
        <v>957.69550000000004</v>
      </c>
      <c r="M83" s="19">
        <v>4</v>
      </c>
      <c r="N83" s="14">
        <v>88</v>
      </c>
      <c r="O83" s="28">
        <v>663.6</v>
      </c>
      <c r="P83" s="19">
        <v>10</v>
      </c>
    </row>
    <row r="84" spans="1:16" x14ac:dyDescent="0.2">
      <c r="A84" s="39" t="s">
        <v>115</v>
      </c>
      <c r="B84" s="14">
        <v>89</v>
      </c>
      <c r="C84" s="28">
        <v>294.11759999999998</v>
      </c>
      <c r="D84" s="17">
        <v>94</v>
      </c>
      <c r="E84" s="14">
        <v>119</v>
      </c>
      <c r="F84" s="28">
        <v>389.04149999999998</v>
      </c>
      <c r="G84" s="19">
        <v>65</v>
      </c>
      <c r="H84" s="15">
        <v>132</v>
      </c>
      <c r="I84" s="28">
        <v>427.84910000000002</v>
      </c>
      <c r="J84" s="16">
        <v>73</v>
      </c>
      <c r="K84" s="14">
        <v>129</v>
      </c>
      <c r="L84" s="28">
        <v>416.38420000000002</v>
      </c>
      <c r="M84" s="19">
        <v>79</v>
      </c>
      <c r="N84" s="14">
        <v>123</v>
      </c>
      <c r="O84" s="28">
        <v>397.01749999999998</v>
      </c>
      <c r="P84" s="19">
        <v>72</v>
      </c>
    </row>
    <row r="85" spans="1:16" x14ac:dyDescent="0.2">
      <c r="A85" s="39" t="s">
        <v>116</v>
      </c>
      <c r="B85" s="14">
        <v>45</v>
      </c>
      <c r="C85" s="28">
        <v>379.04309999999998</v>
      </c>
      <c r="D85" s="17">
        <v>76</v>
      </c>
      <c r="E85" s="14">
        <v>41</v>
      </c>
      <c r="F85" s="28">
        <v>342.72340000000003</v>
      </c>
      <c r="G85" s="19">
        <v>79</v>
      </c>
      <c r="H85" s="15">
        <v>29</v>
      </c>
      <c r="I85" s="28">
        <v>239.57040000000001</v>
      </c>
      <c r="J85" s="16">
        <v>106</v>
      </c>
      <c r="K85" s="14">
        <v>44</v>
      </c>
      <c r="L85" s="28">
        <v>363.09620000000001</v>
      </c>
      <c r="M85" s="19">
        <v>90</v>
      </c>
      <c r="N85" s="14">
        <v>23</v>
      </c>
      <c r="O85" s="28">
        <v>189.80029999999999</v>
      </c>
      <c r="P85" s="19">
        <v>115</v>
      </c>
    </row>
    <row r="86" spans="1:16" x14ac:dyDescent="0.2">
      <c r="A86" s="39" t="s">
        <v>117</v>
      </c>
      <c r="B86" s="14">
        <v>5</v>
      </c>
      <c r="C86" s="28">
        <v>127.25879999999999</v>
      </c>
      <c r="D86" s="17">
        <v>117</v>
      </c>
      <c r="E86" s="14">
        <v>10</v>
      </c>
      <c r="F86" s="28">
        <v>252.84450000000001</v>
      </c>
      <c r="G86" s="19">
        <v>107</v>
      </c>
      <c r="H86" s="15">
        <v>14</v>
      </c>
      <c r="I86" s="28">
        <v>353.89280000000002</v>
      </c>
      <c r="J86" s="16">
        <v>88</v>
      </c>
      <c r="K86" s="14">
        <v>11</v>
      </c>
      <c r="L86" s="28">
        <v>280.8272</v>
      </c>
      <c r="M86" s="19">
        <v>104</v>
      </c>
      <c r="N86" s="14">
        <v>24</v>
      </c>
      <c r="O86" s="28">
        <v>612.71379999999999</v>
      </c>
      <c r="P86" s="19">
        <v>15</v>
      </c>
    </row>
    <row r="87" spans="1:16" x14ac:dyDescent="0.2">
      <c r="A87" s="39" t="s">
        <v>118</v>
      </c>
      <c r="B87" s="14">
        <v>66</v>
      </c>
      <c r="C87" s="28">
        <v>400.92329999999998</v>
      </c>
      <c r="D87" s="17">
        <v>66</v>
      </c>
      <c r="E87" s="14">
        <v>53</v>
      </c>
      <c r="F87" s="28">
        <v>322.28640000000001</v>
      </c>
      <c r="G87" s="19">
        <v>89</v>
      </c>
      <c r="H87" s="15">
        <v>82</v>
      </c>
      <c r="I87" s="28">
        <v>501.1</v>
      </c>
      <c r="J87" s="16">
        <v>55</v>
      </c>
      <c r="K87" s="14">
        <v>108</v>
      </c>
      <c r="L87" s="28">
        <v>659.46140000000003</v>
      </c>
      <c r="M87" s="19">
        <v>31</v>
      </c>
      <c r="N87" s="14">
        <v>90</v>
      </c>
      <c r="O87" s="28">
        <v>549.55119999999999</v>
      </c>
      <c r="P87" s="19">
        <v>30</v>
      </c>
    </row>
    <row r="88" spans="1:16" x14ac:dyDescent="0.2">
      <c r="A88" s="39" t="s">
        <v>119</v>
      </c>
      <c r="B88" s="14">
        <v>78</v>
      </c>
      <c r="C88" s="28">
        <v>398.3657</v>
      </c>
      <c r="D88" s="17">
        <v>67</v>
      </c>
      <c r="E88" s="14">
        <v>86</v>
      </c>
      <c r="F88" s="28">
        <v>436.59249999999997</v>
      </c>
      <c r="G88" s="19">
        <v>58</v>
      </c>
      <c r="H88" s="15">
        <v>172</v>
      </c>
      <c r="I88" s="28">
        <v>870.79790000000003</v>
      </c>
      <c r="J88" s="16">
        <v>7</v>
      </c>
      <c r="K88" s="14">
        <v>138</v>
      </c>
      <c r="L88" s="28">
        <v>696.79369999999994</v>
      </c>
      <c r="M88" s="19">
        <v>19</v>
      </c>
      <c r="N88" s="14">
        <v>85</v>
      </c>
      <c r="O88" s="28">
        <v>429.18450000000001</v>
      </c>
      <c r="P88" s="19">
        <v>55</v>
      </c>
    </row>
    <row r="89" spans="1:16" x14ac:dyDescent="0.2">
      <c r="A89" s="39" t="s">
        <v>120</v>
      </c>
      <c r="B89" s="14">
        <v>43</v>
      </c>
      <c r="C89" s="28">
        <v>321.68770000000001</v>
      </c>
      <c r="D89" s="17">
        <v>87</v>
      </c>
      <c r="E89" s="14">
        <v>77</v>
      </c>
      <c r="F89" s="28">
        <v>579.51379999999995</v>
      </c>
      <c r="G89" s="19">
        <v>29</v>
      </c>
      <c r="H89" s="15">
        <v>44</v>
      </c>
      <c r="I89" s="28">
        <v>332.9298</v>
      </c>
      <c r="J89" s="16">
        <v>91</v>
      </c>
      <c r="K89" s="14">
        <v>64</v>
      </c>
      <c r="L89" s="28">
        <v>487.24779999999998</v>
      </c>
      <c r="M89" s="19">
        <v>60</v>
      </c>
      <c r="N89" s="14">
        <v>49</v>
      </c>
      <c r="O89" s="28">
        <v>373.04910000000001</v>
      </c>
      <c r="P89" s="19">
        <v>75</v>
      </c>
    </row>
    <row r="90" spans="1:16" x14ac:dyDescent="0.2">
      <c r="A90" s="39" t="s">
        <v>121</v>
      </c>
      <c r="B90" s="14">
        <v>10</v>
      </c>
      <c r="C90" s="28">
        <v>168.09549999999999</v>
      </c>
      <c r="D90" s="17">
        <v>114</v>
      </c>
      <c r="E90" s="14">
        <v>16</v>
      </c>
      <c r="F90" s="28">
        <v>269.5872</v>
      </c>
      <c r="G90" s="19">
        <v>102</v>
      </c>
      <c r="H90" s="15">
        <v>18</v>
      </c>
      <c r="I90" s="28">
        <v>303.84879999999998</v>
      </c>
      <c r="J90" s="16">
        <v>97</v>
      </c>
      <c r="K90" s="14">
        <v>15</v>
      </c>
      <c r="L90" s="28">
        <v>254.28039999999999</v>
      </c>
      <c r="M90" s="19">
        <v>111</v>
      </c>
      <c r="N90" s="14">
        <v>16</v>
      </c>
      <c r="O90" s="28">
        <v>271.23239999999998</v>
      </c>
      <c r="P90" s="19">
        <v>96</v>
      </c>
    </row>
    <row r="91" spans="1:16" x14ac:dyDescent="0.2">
      <c r="A91" s="39" t="s">
        <v>122</v>
      </c>
      <c r="B91" s="14">
        <v>26</v>
      </c>
      <c r="C91" s="28">
        <v>392.9273</v>
      </c>
      <c r="D91" s="17">
        <v>71</v>
      </c>
      <c r="E91" s="14">
        <v>22</v>
      </c>
      <c r="F91" s="28">
        <v>334.14339999999999</v>
      </c>
      <c r="G91" s="19">
        <v>83</v>
      </c>
      <c r="H91" s="15">
        <v>40</v>
      </c>
      <c r="I91" s="28">
        <v>609.84910000000002</v>
      </c>
      <c r="J91" s="16">
        <v>36</v>
      </c>
      <c r="K91" s="14">
        <v>53</v>
      </c>
      <c r="L91" s="28">
        <v>813.25760000000002</v>
      </c>
      <c r="M91" s="19">
        <v>13</v>
      </c>
      <c r="N91" s="14">
        <v>47</v>
      </c>
      <c r="O91" s="28">
        <v>721.19069999999999</v>
      </c>
      <c r="P91" s="19">
        <v>6</v>
      </c>
    </row>
    <row r="92" spans="1:16" x14ac:dyDescent="0.2">
      <c r="A92" s="39" t="s">
        <v>123</v>
      </c>
      <c r="B92" s="14">
        <v>50909</v>
      </c>
      <c r="C92" s="28">
        <v>658.34649999999999</v>
      </c>
      <c r="D92" s="17" t="s">
        <v>41</v>
      </c>
      <c r="E92" s="14">
        <v>49851</v>
      </c>
      <c r="F92" s="28">
        <v>633.59690000000001</v>
      </c>
      <c r="G92" s="19" t="s">
        <v>41</v>
      </c>
      <c r="H92" s="15">
        <v>52097</v>
      </c>
      <c r="I92" s="28">
        <v>652.83090000000004</v>
      </c>
      <c r="J92" s="16" t="s">
        <v>41</v>
      </c>
      <c r="K92" s="14">
        <v>52828</v>
      </c>
      <c r="L92" s="28">
        <v>653.01850000000002</v>
      </c>
      <c r="M92" s="19" t="s">
        <v>41</v>
      </c>
      <c r="N92" s="14">
        <v>44323</v>
      </c>
      <c r="O92" s="28">
        <v>547.88630000000001</v>
      </c>
      <c r="P92" s="19" t="s">
        <v>41</v>
      </c>
    </row>
    <row r="93" spans="1:16" x14ac:dyDescent="0.2">
      <c r="A93" s="39" t="s">
        <v>124</v>
      </c>
      <c r="B93" s="14">
        <v>1456</v>
      </c>
      <c r="C93" s="28">
        <v>905.99659999999994</v>
      </c>
      <c r="D93" s="17">
        <v>4</v>
      </c>
      <c r="E93" s="14">
        <v>1624</v>
      </c>
      <c r="F93" s="28">
        <v>999.52610000000004</v>
      </c>
      <c r="G93" s="19">
        <v>3</v>
      </c>
      <c r="H93" s="15">
        <v>1727</v>
      </c>
      <c r="I93" s="28">
        <v>1053.4149</v>
      </c>
      <c r="J93" s="16">
        <v>2</v>
      </c>
      <c r="K93" s="14">
        <v>1631</v>
      </c>
      <c r="L93" s="28">
        <v>985.07590000000005</v>
      </c>
      <c r="M93" s="19">
        <v>2</v>
      </c>
      <c r="N93" s="14">
        <v>1390</v>
      </c>
      <c r="O93" s="28">
        <v>839.51900000000001</v>
      </c>
      <c r="P93" s="19">
        <v>2</v>
      </c>
    </row>
    <row r="94" spans="1:16" x14ac:dyDescent="0.2">
      <c r="A94" s="39" t="s">
        <v>125</v>
      </c>
      <c r="B94" s="14">
        <v>481</v>
      </c>
      <c r="C94" s="28">
        <v>669.83249999999998</v>
      </c>
      <c r="D94" s="17">
        <v>25</v>
      </c>
      <c r="E94" s="14">
        <v>514</v>
      </c>
      <c r="F94" s="28">
        <v>703.03099999999995</v>
      </c>
      <c r="G94" s="19">
        <v>14</v>
      </c>
      <c r="H94" s="15">
        <v>543</v>
      </c>
      <c r="I94" s="28">
        <v>732.9221</v>
      </c>
      <c r="J94" s="16">
        <v>15</v>
      </c>
      <c r="K94" s="14">
        <v>486</v>
      </c>
      <c r="L94" s="28">
        <v>647.81859999999995</v>
      </c>
      <c r="M94" s="19">
        <v>33</v>
      </c>
      <c r="N94" s="14">
        <v>374</v>
      </c>
      <c r="O94" s="28">
        <v>498.52710000000002</v>
      </c>
      <c r="P94" s="19">
        <v>42</v>
      </c>
    </row>
    <row r="95" spans="1:16" x14ac:dyDescent="0.2">
      <c r="A95" s="39" t="s">
        <v>126</v>
      </c>
      <c r="B95" s="14">
        <v>1246</v>
      </c>
      <c r="C95" s="28">
        <v>469.35980000000001</v>
      </c>
      <c r="D95" s="17">
        <v>52</v>
      </c>
      <c r="E95" s="14">
        <v>1216</v>
      </c>
      <c r="F95" s="28">
        <v>452.26319999999998</v>
      </c>
      <c r="G95" s="19">
        <v>55</v>
      </c>
      <c r="H95" s="15">
        <v>1249</v>
      </c>
      <c r="I95" s="28">
        <v>460.83969999999999</v>
      </c>
      <c r="J95" s="16">
        <v>66</v>
      </c>
      <c r="K95" s="14">
        <v>1226</v>
      </c>
      <c r="L95" s="28">
        <v>448.26490000000001</v>
      </c>
      <c r="M95" s="19">
        <v>75</v>
      </c>
      <c r="N95" s="14">
        <v>1142</v>
      </c>
      <c r="O95" s="28">
        <v>417.55180000000001</v>
      </c>
      <c r="P95" s="19">
        <v>62</v>
      </c>
    </row>
    <row r="96" spans="1:16" x14ac:dyDescent="0.2">
      <c r="A96" s="39" t="s">
        <v>127</v>
      </c>
      <c r="B96" s="14">
        <v>17</v>
      </c>
      <c r="C96" s="28">
        <v>317.81639999999999</v>
      </c>
      <c r="D96" s="17">
        <v>90</v>
      </c>
      <c r="E96" s="14">
        <v>22</v>
      </c>
      <c r="F96" s="28">
        <v>408.39060000000001</v>
      </c>
      <c r="G96" s="19">
        <v>62</v>
      </c>
      <c r="H96" s="15">
        <v>26</v>
      </c>
      <c r="I96" s="28">
        <v>481.21409999999997</v>
      </c>
      <c r="J96" s="16">
        <v>60</v>
      </c>
      <c r="K96" s="14">
        <v>12</v>
      </c>
      <c r="L96" s="28">
        <v>221.7705</v>
      </c>
      <c r="M96" s="19">
        <v>114</v>
      </c>
      <c r="N96" s="14">
        <v>14</v>
      </c>
      <c r="O96" s="28">
        <v>258.73219999999998</v>
      </c>
      <c r="P96" s="19">
        <v>103</v>
      </c>
    </row>
    <row r="97" spans="1:16" x14ac:dyDescent="0.2">
      <c r="A97" s="39" t="s">
        <v>128</v>
      </c>
      <c r="B97" s="14">
        <v>331</v>
      </c>
      <c r="C97" s="28">
        <v>803.20309999999995</v>
      </c>
      <c r="D97" s="17">
        <v>11</v>
      </c>
      <c r="E97" s="14">
        <v>205</v>
      </c>
      <c r="F97" s="28">
        <v>493.964</v>
      </c>
      <c r="G97" s="19">
        <v>47</v>
      </c>
      <c r="H97" s="15">
        <v>308</v>
      </c>
      <c r="I97" s="28">
        <v>733.33330000000001</v>
      </c>
      <c r="J97" s="16">
        <v>14</v>
      </c>
      <c r="K97" s="14">
        <v>289</v>
      </c>
      <c r="L97" s="28">
        <v>680.78489999999999</v>
      </c>
      <c r="M97" s="19">
        <v>24</v>
      </c>
      <c r="N97" s="14">
        <v>268</v>
      </c>
      <c r="O97" s="28">
        <v>631.31610000000001</v>
      </c>
      <c r="P97" s="19">
        <v>12</v>
      </c>
    </row>
    <row r="98" spans="1:16" x14ac:dyDescent="0.2">
      <c r="A98" s="39" t="s">
        <v>129</v>
      </c>
      <c r="B98" s="14">
        <v>62</v>
      </c>
      <c r="C98" s="28">
        <v>415.43819999999999</v>
      </c>
      <c r="D98" s="17">
        <v>60</v>
      </c>
      <c r="E98" s="14">
        <v>76</v>
      </c>
      <c r="F98" s="28">
        <v>509.52</v>
      </c>
      <c r="G98" s="19">
        <v>44</v>
      </c>
      <c r="H98" s="15">
        <v>67</v>
      </c>
      <c r="I98" s="28">
        <v>450.3596</v>
      </c>
      <c r="J98" s="16">
        <v>69</v>
      </c>
      <c r="K98" s="14">
        <v>69</v>
      </c>
      <c r="L98" s="28">
        <v>465.05360000000002</v>
      </c>
      <c r="M98" s="19">
        <v>69</v>
      </c>
      <c r="N98" s="14">
        <v>69</v>
      </c>
      <c r="O98" s="28">
        <v>465.05360000000002</v>
      </c>
      <c r="P98" s="19">
        <v>50</v>
      </c>
    </row>
    <row r="99" spans="1:16" x14ac:dyDescent="0.2">
      <c r="A99" s="39" t="s">
        <v>130</v>
      </c>
      <c r="B99" s="14">
        <v>2071</v>
      </c>
      <c r="C99" s="28">
        <v>883.36659999999995</v>
      </c>
      <c r="D99" s="17">
        <v>5</v>
      </c>
      <c r="E99" s="14">
        <v>2013</v>
      </c>
      <c r="F99" s="28">
        <v>826.50059999999996</v>
      </c>
      <c r="G99" s="19">
        <v>7</v>
      </c>
      <c r="H99" s="15">
        <v>1903</v>
      </c>
      <c r="I99" s="28">
        <v>757.971</v>
      </c>
      <c r="J99" s="16">
        <v>11</v>
      </c>
      <c r="K99" s="14">
        <v>2109</v>
      </c>
      <c r="L99" s="28">
        <v>819.99400000000003</v>
      </c>
      <c r="M99" s="19">
        <v>11</v>
      </c>
      <c r="N99" s="14">
        <v>1797</v>
      </c>
      <c r="O99" s="28">
        <v>698.68619999999999</v>
      </c>
      <c r="P99" s="19">
        <v>8</v>
      </c>
    </row>
    <row r="100" spans="1:16" x14ac:dyDescent="0.2">
      <c r="A100" s="39" t="s">
        <v>131</v>
      </c>
      <c r="B100" s="14">
        <v>1682</v>
      </c>
      <c r="C100" s="28">
        <v>834.33780000000002</v>
      </c>
      <c r="D100" s="17">
        <v>7</v>
      </c>
      <c r="E100" s="14">
        <v>1838</v>
      </c>
      <c r="F100" s="28">
        <v>895.62419999999997</v>
      </c>
      <c r="G100" s="19">
        <v>5</v>
      </c>
      <c r="H100" s="15">
        <v>1906</v>
      </c>
      <c r="I100" s="28">
        <v>912.19299999999998</v>
      </c>
      <c r="J100" s="16">
        <v>6</v>
      </c>
      <c r="K100" s="14">
        <v>1865</v>
      </c>
      <c r="L100" s="28">
        <v>875.68140000000005</v>
      </c>
      <c r="M100" s="19">
        <v>7</v>
      </c>
      <c r="N100" s="14">
        <v>1413</v>
      </c>
      <c r="O100" s="28">
        <v>663.45190000000002</v>
      </c>
      <c r="P100" s="19">
        <v>11</v>
      </c>
    </row>
    <row r="101" spans="1:16" x14ac:dyDescent="0.2">
      <c r="A101" s="39" t="s">
        <v>132</v>
      </c>
      <c r="B101" s="14">
        <v>327</v>
      </c>
      <c r="C101" s="28">
        <v>408.37740000000002</v>
      </c>
      <c r="D101" s="17">
        <v>62</v>
      </c>
      <c r="E101" s="14">
        <v>315</v>
      </c>
      <c r="F101" s="28">
        <v>386.78309999999999</v>
      </c>
      <c r="G101" s="19">
        <v>68</v>
      </c>
      <c r="H101" s="15">
        <v>471</v>
      </c>
      <c r="I101" s="28">
        <v>567.04629999999997</v>
      </c>
      <c r="J101" s="16">
        <v>42</v>
      </c>
      <c r="K101" s="14">
        <v>397</v>
      </c>
      <c r="L101" s="28">
        <v>469.68349999999998</v>
      </c>
      <c r="M101" s="19">
        <v>67</v>
      </c>
      <c r="N101" s="14">
        <v>342</v>
      </c>
      <c r="O101" s="28">
        <v>404.61399999999998</v>
      </c>
      <c r="P101" s="19">
        <v>69</v>
      </c>
    </row>
    <row r="102" spans="1:16" x14ac:dyDescent="0.2">
      <c r="A102" s="39" t="s">
        <v>133</v>
      </c>
      <c r="B102" s="14">
        <v>392</v>
      </c>
      <c r="C102" s="28">
        <v>551.21990000000005</v>
      </c>
      <c r="D102" s="17">
        <v>31</v>
      </c>
      <c r="E102" s="14">
        <v>357</v>
      </c>
      <c r="F102" s="28">
        <v>497.4085</v>
      </c>
      <c r="G102" s="19">
        <v>45</v>
      </c>
      <c r="H102" s="15">
        <v>409</v>
      </c>
      <c r="I102" s="28">
        <v>563.12819999999999</v>
      </c>
      <c r="J102" s="16">
        <v>43</v>
      </c>
      <c r="K102" s="14">
        <v>418</v>
      </c>
      <c r="L102" s="28">
        <v>568.85450000000003</v>
      </c>
      <c r="M102" s="19">
        <v>43</v>
      </c>
      <c r="N102" s="14">
        <v>413</v>
      </c>
      <c r="O102" s="28">
        <v>562.05010000000004</v>
      </c>
      <c r="P102" s="19">
        <v>26</v>
      </c>
    </row>
    <row r="103" spans="1:16" x14ac:dyDescent="0.2">
      <c r="A103" s="39" t="s">
        <v>134</v>
      </c>
      <c r="B103" s="14">
        <v>175</v>
      </c>
      <c r="C103" s="28">
        <v>302.82060000000001</v>
      </c>
      <c r="D103" s="17">
        <v>93</v>
      </c>
      <c r="E103" s="14">
        <v>197</v>
      </c>
      <c r="F103" s="28">
        <v>334.94290000000001</v>
      </c>
      <c r="G103" s="19">
        <v>82</v>
      </c>
      <c r="H103" s="15">
        <v>211</v>
      </c>
      <c r="I103" s="28">
        <v>352.31849999999997</v>
      </c>
      <c r="J103" s="16">
        <v>89</v>
      </c>
      <c r="K103" s="14">
        <v>224</v>
      </c>
      <c r="L103" s="28">
        <v>366.6121</v>
      </c>
      <c r="M103" s="19">
        <v>89</v>
      </c>
      <c r="N103" s="14">
        <v>255</v>
      </c>
      <c r="O103" s="28">
        <v>417.34859999999998</v>
      </c>
      <c r="P103" s="19">
        <v>63</v>
      </c>
    </row>
    <row r="104" spans="1:16" x14ac:dyDescent="0.2">
      <c r="A104" s="39" t="s">
        <v>135</v>
      </c>
      <c r="B104" s="14">
        <v>1007</v>
      </c>
      <c r="C104" s="28">
        <v>676.19290000000001</v>
      </c>
      <c r="D104" s="17">
        <v>22</v>
      </c>
      <c r="E104" s="14">
        <v>997</v>
      </c>
      <c r="F104" s="28">
        <v>655.27869999999996</v>
      </c>
      <c r="G104" s="19">
        <v>18</v>
      </c>
      <c r="H104" s="15">
        <v>996</v>
      </c>
      <c r="I104" s="28">
        <v>646.14490000000001</v>
      </c>
      <c r="J104" s="16">
        <v>27</v>
      </c>
      <c r="K104" s="14">
        <v>924</v>
      </c>
      <c r="L104" s="28">
        <v>593.64340000000004</v>
      </c>
      <c r="M104" s="19">
        <v>38</v>
      </c>
      <c r="N104" s="14">
        <v>871</v>
      </c>
      <c r="O104" s="28">
        <v>559.5924</v>
      </c>
      <c r="P104" s="19">
        <v>28</v>
      </c>
    </row>
    <row r="105" spans="1:16" x14ac:dyDescent="0.2">
      <c r="A105" s="39" t="s">
        <v>136</v>
      </c>
      <c r="B105" s="14">
        <v>112</v>
      </c>
      <c r="C105" s="28">
        <v>481.59609999999998</v>
      </c>
      <c r="D105" s="17">
        <v>49</v>
      </c>
      <c r="E105" s="14">
        <v>112</v>
      </c>
      <c r="F105" s="28">
        <v>480.048</v>
      </c>
      <c r="G105" s="19">
        <v>50</v>
      </c>
      <c r="H105" s="15">
        <v>104</v>
      </c>
      <c r="I105" s="28">
        <v>444.93880000000001</v>
      </c>
      <c r="J105" s="16">
        <v>71</v>
      </c>
      <c r="K105" s="14">
        <v>108</v>
      </c>
      <c r="L105" s="28">
        <v>460.26</v>
      </c>
      <c r="M105" s="19">
        <v>72</v>
      </c>
      <c r="N105" s="14">
        <v>110</v>
      </c>
      <c r="O105" s="28">
        <v>468.7833</v>
      </c>
      <c r="P105" s="19">
        <v>48</v>
      </c>
    </row>
    <row r="106" spans="1:16" x14ac:dyDescent="0.2">
      <c r="A106" s="39" t="s">
        <v>137</v>
      </c>
      <c r="B106" s="14">
        <v>792</v>
      </c>
      <c r="C106" s="28">
        <v>653.08820000000003</v>
      </c>
      <c r="D106" s="17">
        <v>27</v>
      </c>
      <c r="E106" s="14">
        <v>861</v>
      </c>
      <c r="F106" s="28">
        <v>690.90589999999997</v>
      </c>
      <c r="G106" s="19">
        <v>16</v>
      </c>
      <c r="H106" s="15">
        <v>818</v>
      </c>
      <c r="I106" s="28">
        <v>642.37469999999996</v>
      </c>
      <c r="J106" s="16">
        <v>29</v>
      </c>
      <c r="K106" s="14">
        <v>807</v>
      </c>
      <c r="L106" s="28">
        <v>614.75879999999995</v>
      </c>
      <c r="M106" s="19">
        <v>35</v>
      </c>
      <c r="N106" s="14">
        <v>766</v>
      </c>
      <c r="O106" s="28">
        <v>583.52570000000003</v>
      </c>
      <c r="P106" s="19">
        <v>20</v>
      </c>
    </row>
    <row r="107" spans="1:16" x14ac:dyDescent="0.2">
      <c r="A107" s="39" t="s">
        <v>138</v>
      </c>
      <c r="B107" s="14">
        <v>274</v>
      </c>
      <c r="C107" s="28">
        <v>389.2543</v>
      </c>
      <c r="D107" s="17">
        <v>74</v>
      </c>
      <c r="E107" s="14">
        <v>257</v>
      </c>
      <c r="F107" s="28">
        <v>361.78840000000002</v>
      </c>
      <c r="G107" s="19">
        <v>76</v>
      </c>
      <c r="H107" s="15">
        <v>307</v>
      </c>
      <c r="I107" s="28">
        <v>425.44349999999997</v>
      </c>
      <c r="J107" s="16">
        <v>74</v>
      </c>
      <c r="K107" s="14">
        <v>344</v>
      </c>
      <c r="L107" s="28">
        <v>469.73360000000002</v>
      </c>
      <c r="M107" s="19">
        <v>66</v>
      </c>
      <c r="N107" s="14">
        <v>304</v>
      </c>
      <c r="O107" s="28">
        <v>415.11340000000001</v>
      </c>
      <c r="P107" s="19">
        <v>64</v>
      </c>
    </row>
    <row r="108" spans="1:16" x14ac:dyDescent="0.2">
      <c r="A108" s="39" t="s">
        <v>139</v>
      </c>
      <c r="B108" s="14">
        <v>483</v>
      </c>
      <c r="C108" s="28">
        <v>473.79880000000003</v>
      </c>
      <c r="D108" s="17">
        <v>51</v>
      </c>
      <c r="E108" s="14">
        <v>400</v>
      </c>
      <c r="F108" s="28">
        <v>388.11970000000002</v>
      </c>
      <c r="G108" s="19">
        <v>67</v>
      </c>
      <c r="H108" s="15">
        <v>459</v>
      </c>
      <c r="I108" s="28">
        <v>440.21179999999998</v>
      </c>
      <c r="J108" s="16">
        <v>72</v>
      </c>
      <c r="K108" s="14">
        <v>491</v>
      </c>
      <c r="L108" s="28">
        <v>464.7509</v>
      </c>
      <c r="M108" s="19">
        <v>70</v>
      </c>
      <c r="N108" s="14">
        <v>419</v>
      </c>
      <c r="O108" s="28">
        <v>396.6</v>
      </c>
      <c r="P108" s="19">
        <v>73</v>
      </c>
    </row>
    <row r="109" spans="1:16" x14ac:dyDescent="0.2">
      <c r="A109" s="39" t="s">
        <v>140</v>
      </c>
      <c r="B109" s="14">
        <v>66</v>
      </c>
      <c r="C109" s="28">
        <v>279.94569999999999</v>
      </c>
      <c r="D109" s="17">
        <v>98</v>
      </c>
      <c r="E109" s="14">
        <v>113</v>
      </c>
      <c r="F109" s="28">
        <v>480.87150000000003</v>
      </c>
      <c r="G109" s="19">
        <v>49</v>
      </c>
      <c r="H109" s="15">
        <v>112</v>
      </c>
      <c r="I109" s="28">
        <v>478.69380000000001</v>
      </c>
      <c r="J109" s="16">
        <v>61</v>
      </c>
      <c r="K109" s="14">
        <v>141</v>
      </c>
      <c r="L109" s="28">
        <v>600.99739999999997</v>
      </c>
      <c r="M109" s="19">
        <v>36</v>
      </c>
      <c r="N109" s="14">
        <v>103</v>
      </c>
      <c r="O109" s="28">
        <v>439.0265</v>
      </c>
      <c r="P109" s="19">
        <v>52</v>
      </c>
    </row>
    <row r="110" spans="1:16" x14ac:dyDescent="0.2">
      <c r="A110" s="39" t="s">
        <v>141</v>
      </c>
      <c r="B110" s="14">
        <v>46</v>
      </c>
      <c r="C110" s="28">
        <v>223.75720000000001</v>
      </c>
      <c r="D110" s="17">
        <v>108</v>
      </c>
      <c r="E110" s="14">
        <v>64</v>
      </c>
      <c r="F110" s="28">
        <v>309.70240000000001</v>
      </c>
      <c r="G110" s="19">
        <v>93</v>
      </c>
      <c r="H110" s="15">
        <v>49</v>
      </c>
      <c r="I110" s="28">
        <v>236.55500000000001</v>
      </c>
      <c r="J110" s="16">
        <v>107</v>
      </c>
      <c r="K110" s="14">
        <v>53</v>
      </c>
      <c r="L110" s="28">
        <v>254.869</v>
      </c>
      <c r="M110" s="19">
        <v>110</v>
      </c>
      <c r="N110" s="14">
        <v>43</v>
      </c>
      <c r="O110" s="28">
        <v>206.78049999999999</v>
      </c>
      <c r="P110" s="19">
        <v>113</v>
      </c>
    </row>
    <row r="111" spans="1:16" x14ac:dyDescent="0.2">
      <c r="A111" s="39" t="s">
        <v>142</v>
      </c>
      <c r="B111" s="14">
        <v>46</v>
      </c>
      <c r="C111" s="28">
        <v>314.8313</v>
      </c>
      <c r="D111" s="17">
        <v>91</v>
      </c>
      <c r="E111" s="14">
        <v>43</v>
      </c>
      <c r="F111" s="28">
        <v>295.35000000000002</v>
      </c>
      <c r="G111" s="19">
        <v>96</v>
      </c>
      <c r="H111" s="15">
        <v>42</v>
      </c>
      <c r="I111" s="28">
        <v>289.33589999999998</v>
      </c>
      <c r="J111" s="16">
        <v>100</v>
      </c>
      <c r="K111" s="14">
        <v>43</v>
      </c>
      <c r="L111" s="28">
        <v>296.98180000000002</v>
      </c>
      <c r="M111" s="19">
        <v>99</v>
      </c>
      <c r="N111" s="14">
        <v>32</v>
      </c>
      <c r="O111" s="28">
        <v>221.00970000000001</v>
      </c>
      <c r="P111" s="19">
        <v>110</v>
      </c>
    </row>
    <row r="112" spans="1:16" x14ac:dyDescent="0.2">
      <c r="A112" s="39" t="s">
        <v>143</v>
      </c>
      <c r="B112" s="14">
        <v>461</v>
      </c>
      <c r="C112" s="28">
        <v>1086.8796</v>
      </c>
      <c r="D112" s="17">
        <v>2</v>
      </c>
      <c r="E112" s="14">
        <v>479</v>
      </c>
      <c r="F112" s="28">
        <v>1092.3105</v>
      </c>
      <c r="G112" s="19">
        <v>1</v>
      </c>
      <c r="H112" s="15">
        <v>436</v>
      </c>
      <c r="I112" s="28">
        <v>966.52629999999999</v>
      </c>
      <c r="J112" s="16">
        <v>5</v>
      </c>
      <c r="K112" s="14">
        <v>390</v>
      </c>
      <c r="L112" s="28">
        <v>831.09580000000005</v>
      </c>
      <c r="M112" s="19">
        <v>10</v>
      </c>
      <c r="N112" s="14">
        <v>377</v>
      </c>
      <c r="O112" s="28">
        <v>803.39260000000002</v>
      </c>
      <c r="P112" s="19">
        <v>4</v>
      </c>
    </row>
    <row r="113" spans="1:16" x14ac:dyDescent="0.2">
      <c r="A113" s="39" t="s">
        <v>144</v>
      </c>
      <c r="B113" s="14">
        <v>909</v>
      </c>
      <c r="C113" s="28">
        <v>401.39359999999999</v>
      </c>
      <c r="D113" s="17">
        <v>65</v>
      </c>
      <c r="E113" s="14">
        <v>850</v>
      </c>
      <c r="F113" s="28">
        <v>373.3064</v>
      </c>
      <c r="G113" s="19">
        <v>71</v>
      </c>
      <c r="H113" s="15">
        <v>903</v>
      </c>
      <c r="I113" s="28">
        <v>394.35759999999999</v>
      </c>
      <c r="J113" s="16">
        <v>78</v>
      </c>
      <c r="K113" s="14">
        <v>1061</v>
      </c>
      <c r="L113" s="28">
        <v>460.08210000000003</v>
      </c>
      <c r="M113" s="19">
        <v>73</v>
      </c>
      <c r="N113" s="14">
        <v>826</v>
      </c>
      <c r="O113" s="28">
        <v>358.1789</v>
      </c>
      <c r="P113" s="19">
        <v>81</v>
      </c>
    </row>
    <row r="114" spans="1:16" x14ac:dyDescent="0.2">
      <c r="A114" s="39" t="s">
        <v>145</v>
      </c>
      <c r="B114" s="14">
        <v>5647</v>
      </c>
      <c r="C114" s="28">
        <v>2535.5047</v>
      </c>
      <c r="D114" s="17" t="s">
        <v>41</v>
      </c>
      <c r="E114" s="14">
        <v>4667</v>
      </c>
      <c r="F114" s="28">
        <v>2001.4838999999999</v>
      </c>
      <c r="G114" s="19" t="s">
        <v>41</v>
      </c>
      <c r="H114" s="15">
        <v>4427</v>
      </c>
      <c r="I114" s="28">
        <v>1843.7997</v>
      </c>
      <c r="J114" s="16" t="s">
        <v>41</v>
      </c>
      <c r="K114" s="14">
        <v>4021</v>
      </c>
      <c r="L114" s="28">
        <v>1632.2769000000001</v>
      </c>
      <c r="M114" s="19" t="s">
        <v>41</v>
      </c>
      <c r="N114" s="14">
        <v>2785</v>
      </c>
      <c r="O114" s="28">
        <v>1130.5374999999999</v>
      </c>
      <c r="P114" s="19" t="s">
        <v>41</v>
      </c>
    </row>
    <row r="115" spans="1:16" x14ac:dyDescent="0.2">
      <c r="A115" s="39" t="s">
        <v>146</v>
      </c>
      <c r="B115" s="14">
        <v>334</v>
      </c>
      <c r="C115" s="28">
        <v>547.63080000000002</v>
      </c>
      <c r="D115" s="17">
        <v>34</v>
      </c>
      <c r="E115" s="14">
        <v>347</v>
      </c>
      <c r="F115" s="28">
        <v>563.17460000000005</v>
      </c>
      <c r="G115" s="19">
        <v>32</v>
      </c>
      <c r="H115" s="15">
        <v>367</v>
      </c>
      <c r="I115" s="28">
        <v>591.1155</v>
      </c>
      <c r="J115" s="16">
        <v>38</v>
      </c>
      <c r="K115" s="14">
        <v>463</v>
      </c>
      <c r="L115" s="28">
        <v>740.31439999999998</v>
      </c>
      <c r="M115" s="19">
        <v>15</v>
      </c>
      <c r="N115" s="14">
        <v>298</v>
      </c>
      <c r="O115" s="28">
        <v>476.48739999999998</v>
      </c>
      <c r="P115" s="19">
        <v>47</v>
      </c>
    </row>
    <row r="116" spans="1:16" x14ac:dyDescent="0.2">
      <c r="A116" s="39" t="s">
        <v>147</v>
      </c>
      <c r="B116" s="14">
        <v>22</v>
      </c>
      <c r="C116" s="28">
        <v>354.26729999999998</v>
      </c>
      <c r="D116" s="17">
        <v>82</v>
      </c>
      <c r="E116" s="14">
        <v>16</v>
      </c>
      <c r="F116" s="28">
        <v>256.45139999999998</v>
      </c>
      <c r="G116" s="19">
        <v>105</v>
      </c>
      <c r="H116" s="15">
        <v>23</v>
      </c>
      <c r="I116" s="28">
        <v>367.0018</v>
      </c>
      <c r="J116" s="16">
        <v>85</v>
      </c>
      <c r="K116" s="14">
        <v>21</v>
      </c>
      <c r="L116" s="28">
        <v>332.96339999999998</v>
      </c>
      <c r="M116" s="19">
        <v>96</v>
      </c>
      <c r="N116" s="14">
        <v>17</v>
      </c>
      <c r="O116" s="28">
        <v>269.54180000000002</v>
      </c>
      <c r="P116" s="19">
        <v>98</v>
      </c>
    </row>
    <row r="117" spans="1:16" x14ac:dyDescent="0.2">
      <c r="A117" s="39" t="s">
        <v>148</v>
      </c>
      <c r="B117" s="14">
        <v>33</v>
      </c>
      <c r="C117" s="28">
        <v>492.75799999999998</v>
      </c>
      <c r="D117" s="17">
        <v>48</v>
      </c>
      <c r="E117" s="14">
        <v>21</v>
      </c>
      <c r="F117" s="28">
        <v>315.31529999999998</v>
      </c>
      <c r="G117" s="19">
        <v>91</v>
      </c>
      <c r="H117" s="15">
        <v>21</v>
      </c>
      <c r="I117" s="28">
        <v>316.6943</v>
      </c>
      <c r="J117" s="16">
        <v>94</v>
      </c>
      <c r="K117" s="14">
        <v>21</v>
      </c>
      <c r="L117" s="28">
        <v>318.47129999999999</v>
      </c>
      <c r="M117" s="19">
        <v>97</v>
      </c>
      <c r="N117" s="14">
        <v>8</v>
      </c>
      <c r="O117" s="28">
        <v>121.3224</v>
      </c>
      <c r="P117" s="19">
        <v>118</v>
      </c>
    </row>
    <row r="118" spans="1:16" x14ac:dyDescent="0.2">
      <c r="A118" s="39" t="s">
        <v>149</v>
      </c>
      <c r="B118" s="14">
        <v>855</v>
      </c>
      <c r="C118" s="28">
        <v>524.62030000000004</v>
      </c>
      <c r="D118" s="17">
        <v>39</v>
      </c>
      <c r="E118" s="14">
        <v>819</v>
      </c>
      <c r="F118" s="28">
        <v>487.63350000000003</v>
      </c>
      <c r="G118" s="19">
        <v>48</v>
      </c>
      <c r="H118" s="15">
        <v>813</v>
      </c>
      <c r="I118" s="28">
        <v>471.74459999999999</v>
      </c>
      <c r="J118" s="16">
        <v>65</v>
      </c>
      <c r="K118" s="14">
        <v>971</v>
      </c>
      <c r="L118" s="28">
        <v>545.60059999999999</v>
      </c>
      <c r="M118" s="19">
        <v>48</v>
      </c>
      <c r="N118" s="14">
        <v>897</v>
      </c>
      <c r="O118" s="28">
        <v>504.0204</v>
      </c>
      <c r="P118" s="19">
        <v>38</v>
      </c>
    </row>
    <row r="119" spans="1:16" x14ac:dyDescent="0.2">
      <c r="A119" s="39" t="s">
        <v>150</v>
      </c>
      <c r="B119" s="14">
        <v>476</v>
      </c>
      <c r="C119" s="28">
        <v>507.77670000000001</v>
      </c>
      <c r="D119" s="17">
        <v>42</v>
      </c>
      <c r="E119" s="14">
        <v>414</v>
      </c>
      <c r="F119" s="28">
        <v>436.20729999999998</v>
      </c>
      <c r="G119" s="19">
        <v>59</v>
      </c>
      <c r="H119" s="15">
        <v>458</v>
      </c>
      <c r="I119" s="28">
        <v>476.9939</v>
      </c>
      <c r="J119" s="16">
        <v>62</v>
      </c>
      <c r="K119" s="14">
        <v>446</v>
      </c>
      <c r="L119" s="28">
        <v>459.78910000000002</v>
      </c>
      <c r="M119" s="19">
        <v>74</v>
      </c>
      <c r="N119" s="14">
        <v>388</v>
      </c>
      <c r="O119" s="28">
        <v>399.99590000000001</v>
      </c>
      <c r="P119" s="19">
        <v>70</v>
      </c>
    </row>
    <row r="120" spans="1:16" x14ac:dyDescent="0.2">
      <c r="A120" s="39" t="s">
        <v>151</v>
      </c>
      <c r="B120" s="14">
        <v>4</v>
      </c>
      <c r="C120" s="28" t="s">
        <v>41</v>
      </c>
      <c r="D120" s="17" t="s">
        <v>41</v>
      </c>
      <c r="E120" s="14">
        <v>5</v>
      </c>
      <c r="F120" s="28" t="s">
        <v>41</v>
      </c>
      <c r="G120" s="19" t="s">
        <v>41</v>
      </c>
      <c r="H120" s="15">
        <v>6</v>
      </c>
      <c r="I120" s="28" t="s">
        <v>41</v>
      </c>
      <c r="J120" s="16" t="s">
        <v>41</v>
      </c>
      <c r="K120" s="14">
        <v>5</v>
      </c>
      <c r="L120" s="28" t="s">
        <v>41</v>
      </c>
      <c r="M120" s="19" t="s">
        <v>41</v>
      </c>
      <c r="N120" s="14">
        <v>5</v>
      </c>
      <c r="O120" s="28" t="s">
        <v>41</v>
      </c>
      <c r="P120" s="19" t="s">
        <v>41</v>
      </c>
    </row>
    <row r="121" spans="1:16" x14ac:dyDescent="0.2">
      <c r="A121" s="39" t="s">
        <v>152</v>
      </c>
      <c r="B121" s="14">
        <v>29</v>
      </c>
      <c r="C121" s="28">
        <v>202.17509999999999</v>
      </c>
      <c r="D121" s="17">
        <v>109</v>
      </c>
      <c r="E121" s="14">
        <v>45</v>
      </c>
      <c r="F121" s="28">
        <v>315.25850000000003</v>
      </c>
      <c r="G121" s="19">
        <v>92</v>
      </c>
      <c r="H121" s="15">
        <v>44</v>
      </c>
      <c r="I121" s="28">
        <v>309.68470000000002</v>
      </c>
      <c r="J121" s="16">
        <v>95</v>
      </c>
      <c r="K121" s="14">
        <v>27</v>
      </c>
      <c r="L121" s="28">
        <v>190.40899999999999</v>
      </c>
      <c r="M121" s="19">
        <v>117</v>
      </c>
      <c r="N121" s="14">
        <v>33</v>
      </c>
      <c r="O121" s="28">
        <v>232.72210000000001</v>
      </c>
      <c r="P121" s="19">
        <v>107</v>
      </c>
    </row>
    <row r="122" spans="1:16" x14ac:dyDescent="0.2">
      <c r="A122" s="39" t="s">
        <v>153</v>
      </c>
      <c r="B122" s="14">
        <v>9</v>
      </c>
      <c r="C122" s="28">
        <v>114.60590000000001</v>
      </c>
      <c r="D122" s="17">
        <v>119</v>
      </c>
      <c r="E122" s="14">
        <v>19</v>
      </c>
      <c r="F122" s="28">
        <v>240.08090000000001</v>
      </c>
      <c r="G122" s="19">
        <v>110</v>
      </c>
      <c r="H122" s="15">
        <v>14</v>
      </c>
      <c r="I122" s="28">
        <v>176.0121</v>
      </c>
      <c r="J122" s="16">
        <v>117</v>
      </c>
      <c r="K122" s="14">
        <v>13</v>
      </c>
      <c r="L122" s="28">
        <v>161.31030000000001</v>
      </c>
      <c r="M122" s="19">
        <v>118</v>
      </c>
      <c r="N122" s="14">
        <v>18</v>
      </c>
      <c r="O122" s="28">
        <v>223.3528</v>
      </c>
      <c r="P122" s="19">
        <v>109</v>
      </c>
    </row>
    <row r="123" spans="1:16" x14ac:dyDescent="0.2">
      <c r="A123" s="39" t="s">
        <v>154</v>
      </c>
      <c r="B123" s="14">
        <v>16</v>
      </c>
      <c r="C123" s="28">
        <v>260.28960000000001</v>
      </c>
      <c r="D123" s="17">
        <v>102</v>
      </c>
      <c r="E123" s="14">
        <v>17</v>
      </c>
      <c r="F123" s="28">
        <v>278.41469999999998</v>
      </c>
      <c r="G123" s="19">
        <v>100</v>
      </c>
      <c r="H123" s="15">
        <v>12</v>
      </c>
      <c r="I123" s="28">
        <v>198.11789999999999</v>
      </c>
      <c r="J123" s="16">
        <v>113</v>
      </c>
      <c r="K123" s="14">
        <v>23</v>
      </c>
      <c r="L123" s="28">
        <v>382.56819999999999</v>
      </c>
      <c r="M123" s="19">
        <v>85</v>
      </c>
      <c r="N123" s="14">
        <v>20</v>
      </c>
      <c r="O123" s="28">
        <v>332.66800000000001</v>
      </c>
      <c r="P123" s="19">
        <v>86</v>
      </c>
    </row>
    <row r="124" spans="1:16" x14ac:dyDescent="0.2">
      <c r="A124" s="39" t="s">
        <v>155</v>
      </c>
      <c r="B124" s="14">
        <v>288</v>
      </c>
      <c r="C124" s="28">
        <v>450.6619</v>
      </c>
      <c r="D124" s="17">
        <v>55</v>
      </c>
      <c r="E124" s="14">
        <v>319</v>
      </c>
      <c r="F124" s="28">
        <v>496.01940000000002</v>
      </c>
      <c r="G124" s="19">
        <v>46</v>
      </c>
      <c r="H124" s="15">
        <v>377</v>
      </c>
      <c r="I124" s="28">
        <v>582.30229999999995</v>
      </c>
      <c r="J124" s="16">
        <v>40</v>
      </c>
      <c r="K124" s="14">
        <v>545</v>
      </c>
      <c r="L124" s="28">
        <v>835.14660000000003</v>
      </c>
      <c r="M124" s="19">
        <v>8</v>
      </c>
      <c r="N124" s="14">
        <v>403</v>
      </c>
      <c r="O124" s="28">
        <v>617.54880000000003</v>
      </c>
      <c r="P124" s="19">
        <v>14</v>
      </c>
    </row>
    <row r="125" spans="1:16" x14ac:dyDescent="0.2">
      <c r="A125" s="39" t="s">
        <v>156</v>
      </c>
      <c r="B125" s="14">
        <v>9</v>
      </c>
      <c r="C125" s="28">
        <v>287.53989999999999</v>
      </c>
      <c r="D125" s="17">
        <v>95</v>
      </c>
      <c r="E125" s="14">
        <v>4</v>
      </c>
      <c r="F125" s="28">
        <v>127.1456</v>
      </c>
      <c r="G125" s="19">
        <v>117</v>
      </c>
      <c r="H125" s="15">
        <v>12</v>
      </c>
      <c r="I125" s="28">
        <v>383.50909999999999</v>
      </c>
      <c r="J125" s="16">
        <v>83</v>
      </c>
      <c r="K125" s="14">
        <v>12</v>
      </c>
      <c r="L125" s="28">
        <v>382.89729999999997</v>
      </c>
      <c r="M125" s="19">
        <v>84</v>
      </c>
      <c r="N125" s="14">
        <v>16</v>
      </c>
      <c r="O125" s="28">
        <v>510.52969999999999</v>
      </c>
      <c r="P125" s="19">
        <v>36</v>
      </c>
    </row>
    <row r="126" spans="1:16" x14ac:dyDescent="0.2">
      <c r="A126" s="39" t="s">
        <v>157</v>
      </c>
      <c r="B126" s="14">
        <v>23</v>
      </c>
      <c r="C126" s="28">
        <v>364.09690000000001</v>
      </c>
      <c r="D126" s="17">
        <v>80</v>
      </c>
      <c r="E126" s="14">
        <v>34</v>
      </c>
      <c r="F126" s="28">
        <v>548.65260000000001</v>
      </c>
      <c r="G126" s="19">
        <v>38</v>
      </c>
      <c r="H126" s="15">
        <v>32</v>
      </c>
      <c r="I126" s="28">
        <v>529.45069999999998</v>
      </c>
      <c r="J126" s="16">
        <v>48</v>
      </c>
      <c r="K126" s="14">
        <v>28</v>
      </c>
      <c r="L126" s="28">
        <v>470.35109999999997</v>
      </c>
      <c r="M126" s="19">
        <v>65</v>
      </c>
      <c r="N126" s="14">
        <v>30</v>
      </c>
      <c r="O126" s="28">
        <v>503.94760000000002</v>
      </c>
      <c r="P126" s="19">
        <v>39</v>
      </c>
    </row>
    <row r="127" spans="1:16" x14ac:dyDescent="0.2">
      <c r="A127" s="39" t="s">
        <v>158</v>
      </c>
      <c r="B127" s="14">
        <v>8</v>
      </c>
      <c r="C127" s="28" t="s">
        <v>41</v>
      </c>
      <c r="D127" s="17" t="s">
        <v>41</v>
      </c>
      <c r="E127" s="14">
        <v>10</v>
      </c>
      <c r="F127" s="28" t="s">
        <v>41</v>
      </c>
      <c r="G127" s="19" t="s">
        <v>41</v>
      </c>
      <c r="H127" s="15">
        <v>9</v>
      </c>
      <c r="I127" s="28" t="s">
        <v>41</v>
      </c>
      <c r="J127" s="16" t="s">
        <v>41</v>
      </c>
      <c r="K127" s="14">
        <v>13</v>
      </c>
      <c r="L127" s="28" t="s">
        <v>41</v>
      </c>
      <c r="M127" s="19" t="s">
        <v>41</v>
      </c>
      <c r="N127" s="14">
        <v>4</v>
      </c>
      <c r="O127" s="28" t="s">
        <v>41</v>
      </c>
      <c r="P127" s="19" t="s">
        <v>41</v>
      </c>
    </row>
    <row r="128" spans="1:16" x14ac:dyDescent="0.2">
      <c r="A128" s="39" t="s">
        <v>159</v>
      </c>
      <c r="B128" s="14">
        <v>35</v>
      </c>
      <c r="C128" s="28">
        <v>366.03219999999999</v>
      </c>
      <c r="D128" s="17">
        <v>79</v>
      </c>
      <c r="E128" s="14">
        <v>34</v>
      </c>
      <c r="F128" s="28">
        <v>359.56009999999998</v>
      </c>
      <c r="G128" s="19">
        <v>78</v>
      </c>
      <c r="H128" s="15">
        <v>31</v>
      </c>
      <c r="I128" s="28">
        <v>330.17360000000002</v>
      </c>
      <c r="J128" s="16">
        <v>92</v>
      </c>
      <c r="K128" s="14">
        <v>47</v>
      </c>
      <c r="L128" s="28">
        <v>506.57470000000001</v>
      </c>
      <c r="M128" s="19">
        <v>55</v>
      </c>
      <c r="N128" s="14">
        <v>24</v>
      </c>
      <c r="O128" s="28">
        <v>258.6764</v>
      </c>
      <c r="P128" s="19">
        <v>104</v>
      </c>
    </row>
    <row r="129" spans="1:16" x14ac:dyDescent="0.2">
      <c r="A129" s="39" t="s">
        <v>160</v>
      </c>
      <c r="B129" s="14">
        <v>503</v>
      </c>
      <c r="C129" s="28">
        <v>698.48500000000001</v>
      </c>
      <c r="D129" s="17">
        <v>18</v>
      </c>
      <c r="E129" s="14">
        <v>551</v>
      </c>
      <c r="F129" s="28">
        <v>750.82439999999997</v>
      </c>
      <c r="G129" s="19">
        <v>11</v>
      </c>
      <c r="H129" s="15">
        <v>552</v>
      </c>
      <c r="I129" s="28">
        <v>745.54290000000003</v>
      </c>
      <c r="J129" s="16">
        <v>12</v>
      </c>
      <c r="K129" s="14">
        <v>606</v>
      </c>
      <c r="L129" s="28">
        <v>815.66729999999995</v>
      </c>
      <c r="M129" s="19">
        <v>12</v>
      </c>
      <c r="N129" s="14">
        <v>395</v>
      </c>
      <c r="O129" s="28">
        <v>531.66430000000003</v>
      </c>
      <c r="P129" s="19">
        <v>33</v>
      </c>
    </row>
    <row r="130" spans="1:16" x14ac:dyDescent="0.2">
      <c r="A130" s="39" t="s">
        <v>161</v>
      </c>
      <c r="B130" s="14">
        <v>7</v>
      </c>
      <c r="C130" s="28">
        <v>190.37260000000001</v>
      </c>
      <c r="D130" s="16">
        <v>110</v>
      </c>
      <c r="E130" s="14">
        <v>10</v>
      </c>
      <c r="F130" s="28">
        <v>274.49900000000002</v>
      </c>
      <c r="G130" s="19">
        <v>101</v>
      </c>
      <c r="H130" s="15">
        <v>15</v>
      </c>
      <c r="I130" s="28">
        <v>412.99560000000002</v>
      </c>
      <c r="J130" s="16">
        <v>75</v>
      </c>
      <c r="K130" s="14">
        <v>5</v>
      </c>
      <c r="L130" s="28">
        <v>138.38919999999999</v>
      </c>
      <c r="M130" s="19">
        <v>119</v>
      </c>
      <c r="N130" s="14">
        <v>6</v>
      </c>
      <c r="O130" s="28">
        <v>166.06700000000001</v>
      </c>
      <c r="P130" s="19">
        <v>117</v>
      </c>
    </row>
    <row r="131" spans="1:16" x14ac:dyDescent="0.2">
      <c r="A131" s="39" t="s">
        <v>162</v>
      </c>
      <c r="B131" s="14">
        <v>23</v>
      </c>
      <c r="C131" s="28">
        <v>331.7946</v>
      </c>
      <c r="D131" s="17">
        <v>85</v>
      </c>
      <c r="E131" s="14">
        <v>17</v>
      </c>
      <c r="F131" s="28">
        <v>243.65770000000001</v>
      </c>
      <c r="G131" s="19">
        <v>109</v>
      </c>
      <c r="H131" s="15">
        <v>13</v>
      </c>
      <c r="I131" s="28">
        <v>184.84289999999999</v>
      </c>
      <c r="J131" s="16">
        <v>115</v>
      </c>
      <c r="K131" s="14">
        <v>35</v>
      </c>
      <c r="L131" s="28">
        <v>496.24270000000001</v>
      </c>
      <c r="M131" s="19">
        <v>58</v>
      </c>
      <c r="N131" s="14">
        <v>23</v>
      </c>
      <c r="O131" s="28">
        <v>326.10239999999999</v>
      </c>
      <c r="P131" s="19">
        <v>89</v>
      </c>
    </row>
    <row r="132" spans="1:16" x14ac:dyDescent="0.2">
      <c r="A132" s="39" t="s">
        <v>163</v>
      </c>
      <c r="B132" s="14">
        <v>565</v>
      </c>
      <c r="C132" s="28">
        <v>725.40060000000005</v>
      </c>
      <c r="D132" s="17">
        <v>17</v>
      </c>
      <c r="E132" s="14">
        <v>504</v>
      </c>
      <c r="F132" s="28">
        <v>631.91949999999997</v>
      </c>
      <c r="G132" s="19">
        <v>23</v>
      </c>
      <c r="H132" s="15">
        <v>535</v>
      </c>
      <c r="I132" s="28">
        <v>666.46730000000002</v>
      </c>
      <c r="J132" s="16">
        <v>24</v>
      </c>
      <c r="K132" s="14">
        <v>544</v>
      </c>
      <c r="L132" s="28">
        <v>670.04150000000004</v>
      </c>
      <c r="M132" s="19">
        <v>27</v>
      </c>
      <c r="N132" s="14">
        <v>478</v>
      </c>
      <c r="O132" s="28">
        <v>588.74969999999996</v>
      </c>
      <c r="P132" s="19">
        <v>18</v>
      </c>
    </row>
    <row r="133" spans="1:16" x14ac:dyDescent="0.2">
      <c r="A133" s="39" t="s">
        <v>164</v>
      </c>
      <c r="B133" s="14">
        <v>166</v>
      </c>
      <c r="C133" s="28">
        <v>338.78930000000003</v>
      </c>
      <c r="D133" s="17">
        <v>84</v>
      </c>
      <c r="E133" s="14">
        <v>169</v>
      </c>
      <c r="F133" s="28">
        <v>340.21140000000003</v>
      </c>
      <c r="G133" s="19">
        <v>80</v>
      </c>
      <c r="H133" s="15">
        <v>180</v>
      </c>
      <c r="I133" s="28">
        <v>356.77480000000003</v>
      </c>
      <c r="J133" s="16">
        <v>87</v>
      </c>
      <c r="K133" s="14">
        <v>225</v>
      </c>
      <c r="L133" s="28">
        <v>440.02030000000002</v>
      </c>
      <c r="M133" s="19">
        <v>76</v>
      </c>
      <c r="N133" s="14">
        <v>204</v>
      </c>
      <c r="O133" s="28">
        <v>398.95179999999999</v>
      </c>
      <c r="P133" s="19">
        <v>71</v>
      </c>
    </row>
    <row r="134" spans="1:16" x14ac:dyDescent="0.2">
      <c r="A134" s="39" t="s">
        <v>165</v>
      </c>
      <c r="B134" s="14">
        <v>186</v>
      </c>
      <c r="C134" s="28">
        <v>373.08940000000001</v>
      </c>
      <c r="D134" s="17">
        <v>77</v>
      </c>
      <c r="E134" s="14">
        <v>153</v>
      </c>
      <c r="F134" s="28">
        <v>299.78840000000002</v>
      </c>
      <c r="G134" s="19">
        <v>95</v>
      </c>
      <c r="H134" s="15">
        <v>121</v>
      </c>
      <c r="I134" s="28">
        <v>231.92959999999999</v>
      </c>
      <c r="J134" s="16">
        <v>109</v>
      </c>
      <c r="K134" s="14">
        <v>152</v>
      </c>
      <c r="L134" s="28">
        <v>285.98840000000001</v>
      </c>
      <c r="M134" s="19">
        <v>101</v>
      </c>
      <c r="N134" s="14">
        <v>144</v>
      </c>
      <c r="O134" s="28">
        <v>270.93639999999999</v>
      </c>
      <c r="P134" s="19">
        <v>97</v>
      </c>
    </row>
    <row r="135" spans="1:16" x14ac:dyDescent="0.2">
      <c r="A135" s="39" t="s">
        <v>166</v>
      </c>
      <c r="B135" s="14">
        <v>829</v>
      </c>
      <c r="C135" s="28">
        <v>394.02260000000001</v>
      </c>
      <c r="D135" s="17">
        <v>70</v>
      </c>
      <c r="E135" s="14">
        <v>865</v>
      </c>
      <c r="F135" s="28">
        <v>405.56819999999999</v>
      </c>
      <c r="G135" s="19">
        <v>63</v>
      </c>
      <c r="H135" s="15">
        <v>1112</v>
      </c>
      <c r="I135" s="28">
        <v>515.15830000000005</v>
      </c>
      <c r="J135" s="16">
        <v>50</v>
      </c>
      <c r="K135" s="14">
        <v>1077</v>
      </c>
      <c r="L135" s="28">
        <v>493.77850000000001</v>
      </c>
      <c r="M135" s="19">
        <v>59</v>
      </c>
      <c r="N135" s="14">
        <v>938</v>
      </c>
      <c r="O135" s="28">
        <v>430.05029999999999</v>
      </c>
      <c r="P135" s="19">
        <v>54</v>
      </c>
    </row>
    <row r="136" spans="1:16" x14ac:dyDescent="0.2">
      <c r="A136" s="39" t="s">
        <v>167</v>
      </c>
      <c r="B136" s="14">
        <v>291</v>
      </c>
      <c r="C136" s="28">
        <v>503.94850000000002</v>
      </c>
      <c r="D136" s="17">
        <v>43</v>
      </c>
      <c r="E136" s="14">
        <v>328</v>
      </c>
      <c r="F136" s="28">
        <v>560.6454</v>
      </c>
      <c r="G136" s="19">
        <v>33</v>
      </c>
      <c r="H136" s="15">
        <v>328</v>
      </c>
      <c r="I136" s="28">
        <v>556.80039999999997</v>
      </c>
      <c r="J136" s="16">
        <v>44</v>
      </c>
      <c r="K136" s="14">
        <v>336</v>
      </c>
      <c r="L136" s="28">
        <v>565.78039999999999</v>
      </c>
      <c r="M136" s="19">
        <v>45</v>
      </c>
      <c r="N136" s="14">
        <v>252</v>
      </c>
      <c r="O136" s="28">
        <v>424.33530000000002</v>
      </c>
      <c r="P136" s="19">
        <v>59</v>
      </c>
    </row>
    <row r="137" spans="1:16" ht="13.5" thickBot="1" x14ac:dyDescent="0.25">
      <c r="A137" s="40" t="s">
        <v>168</v>
      </c>
      <c r="B137" s="24">
        <v>46</v>
      </c>
      <c r="C137" s="29">
        <v>277.64370000000002</v>
      </c>
      <c r="D137" s="25">
        <v>100</v>
      </c>
      <c r="E137" s="24">
        <v>48</v>
      </c>
      <c r="F137" s="29">
        <v>286.61849999999998</v>
      </c>
      <c r="G137" s="26">
        <v>99</v>
      </c>
      <c r="H137" s="25">
        <v>43</v>
      </c>
      <c r="I137" s="29">
        <v>253.89699999999999</v>
      </c>
      <c r="J137" s="27">
        <v>103</v>
      </c>
      <c r="K137" s="24">
        <v>33</v>
      </c>
      <c r="L137" s="29">
        <v>193.1293</v>
      </c>
      <c r="M137" s="32">
        <v>116</v>
      </c>
      <c r="N137" s="24">
        <v>46</v>
      </c>
      <c r="O137" s="29">
        <v>269.21050000000002</v>
      </c>
      <c r="P137" s="32">
        <v>101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31</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686</v>
      </c>
      <c r="C7" s="28">
        <v>1314.9067</v>
      </c>
      <c r="D7" s="17">
        <v>27</v>
      </c>
      <c r="E7" s="14">
        <v>716</v>
      </c>
      <c r="F7" s="28">
        <v>1351.2238</v>
      </c>
      <c r="G7" s="19">
        <v>23</v>
      </c>
      <c r="H7" s="15">
        <v>630</v>
      </c>
      <c r="I7" s="28">
        <v>1173.0751</v>
      </c>
      <c r="J7" s="16">
        <v>27</v>
      </c>
      <c r="K7" s="14">
        <v>756</v>
      </c>
      <c r="L7" s="28">
        <v>1390.9076</v>
      </c>
      <c r="M7" s="19">
        <v>17</v>
      </c>
      <c r="N7" s="14">
        <v>792</v>
      </c>
      <c r="O7" s="28">
        <v>1457.1413</v>
      </c>
      <c r="P7" s="19">
        <v>12</v>
      </c>
    </row>
    <row r="8" spans="1:16" x14ac:dyDescent="0.2">
      <c r="A8" s="39" t="s">
        <v>38</v>
      </c>
      <c r="B8" s="14">
        <v>671</v>
      </c>
      <c r="C8" s="28">
        <v>2213.5717</v>
      </c>
      <c r="D8" s="17">
        <v>4</v>
      </c>
      <c r="E8" s="14">
        <v>470</v>
      </c>
      <c r="F8" s="28">
        <v>1535.0949000000001</v>
      </c>
      <c r="G8" s="19">
        <v>12</v>
      </c>
      <c r="H8" s="15">
        <v>419</v>
      </c>
      <c r="I8" s="28">
        <v>1365.6659999999999</v>
      </c>
      <c r="J8" s="16">
        <v>13</v>
      </c>
      <c r="K8" s="14">
        <v>433</v>
      </c>
      <c r="L8" s="28">
        <v>1406.8033</v>
      </c>
      <c r="M8" s="19">
        <v>15</v>
      </c>
      <c r="N8" s="14">
        <v>406</v>
      </c>
      <c r="O8" s="28">
        <v>1319.0812000000001</v>
      </c>
      <c r="P8" s="19">
        <v>15</v>
      </c>
    </row>
    <row r="9" spans="1:16" x14ac:dyDescent="0.2">
      <c r="A9" s="39" t="s">
        <v>39</v>
      </c>
      <c r="B9" s="14">
        <v>339</v>
      </c>
      <c r="C9" s="28">
        <v>788.50049999999999</v>
      </c>
      <c r="D9" s="17">
        <v>68</v>
      </c>
      <c r="E9" s="14">
        <v>340</v>
      </c>
      <c r="F9" s="28">
        <v>781.96870000000001</v>
      </c>
      <c r="G9" s="19">
        <v>65</v>
      </c>
      <c r="H9" s="15">
        <v>293</v>
      </c>
      <c r="I9" s="28">
        <v>663.31610000000001</v>
      </c>
      <c r="J9" s="16">
        <v>71</v>
      </c>
      <c r="K9" s="14">
        <v>283</v>
      </c>
      <c r="L9" s="28">
        <v>634.13099999999997</v>
      </c>
      <c r="M9" s="19">
        <v>70</v>
      </c>
      <c r="N9" s="14">
        <v>292</v>
      </c>
      <c r="O9" s="28">
        <v>654.29780000000005</v>
      </c>
      <c r="P9" s="19">
        <v>69</v>
      </c>
    </row>
    <row r="10" spans="1:16" x14ac:dyDescent="0.2">
      <c r="A10" s="39" t="s">
        <v>40</v>
      </c>
      <c r="B10" s="14">
        <v>23</v>
      </c>
      <c r="C10" s="28" t="s">
        <v>41</v>
      </c>
      <c r="D10" s="17" t="s">
        <v>41</v>
      </c>
      <c r="E10" s="14">
        <v>30</v>
      </c>
      <c r="F10" s="28" t="s">
        <v>41</v>
      </c>
      <c r="G10" s="19" t="s">
        <v>41</v>
      </c>
      <c r="H10" s="15">
        <v>32</v>
      </c>
      <c r="I10" s="28" t="s">
        <v>41</v>
      </c>
      <c r="J10" s="16" t="s">
        <v>41</v>
      </c>
      <c r="K10" s="14">
        <v>23</v>
      </c>
      <c r="L10" s="28" t="s">
        <v>41</v>
      </c>
      <c r="M10" s="19" t="s">
        <v>41</v>
      </c>
      <c r="N10" s="14">
        <v>18</v>
      </c>
      <c r="O10" s="28" t="s">
        <v>41</v>
      </c>
      <c r="P10" s="19" t="s">
        <v>41</v>
      </c>
    </row>
    <row r="11" spans="1:16" x14ac:dyDescent="0.2">
      <c r="A11" s="39" t="s">
        <v>42</v>
      </c>
      <c r="B11" s="14">
        <v>502</v>
      </c>
      <c r="C11" s="28">
        <v>1188.3344</v>
      </c>
      <c r="D11" s="17">
        <v>33</v>
      </c>
      <c r="E11" s="14">
        <v>618</v>
      </c>
      <c r="F11" s="28">
        <v>1443.7228</v>
      </c>
      <c r="G11" s="19">
        <v>17</v>
      </c>
      <c r="H11" s="15">
        <v>485</v>
      </c>
      <c r="I11" s="28">
        <v>1123.6476</v>
      </c>
      <c r="J11" s="16">
        <v>29</v>
      </c>
      <c r="K11" s="14">
        <v>444</v>
      </c>
      <c r="L11" s="28">
        <v>1017.9284</v>
      </c>
      <c r="M11" s="19">
        <v>35</v>
      </c>
      <c r="N11" s="14">
        <v>447</v>
      </c>
      <c r="O11" s="28">
        <v>1024.8063</v>
      </c>
      <c r="P11" s="19">
        <v>27</v>
      </c>
    </row>
    <row r="12" spans="1:16" x14ac:dyDescent="0.2">
      <c r="A12" s="39" t="s">
        <v>43</v>
      </c>
      <c r="B12" s="14">
        <v>964</v>
      </c>
      <c r="C12" s="28">
        <v>585.89710000000002</v>
      </c>
      <c r="D12" s="17">
        <v>91</v>
      </c>
      <c r="E12" s="14">
        <v>985</v>
      </c>
      <c r="F12" s="28">
        <v>578.50660000000005</v>
      </c>
      <c r="G12" s="19">
        <v>84</v>
      </c>
      <c r="H12" s="15">
        <v>919</v>
      </c>
      <c r="I12" s="28">
        <v>527.5</v>
      </c>
      <c r="J12" s="16">
        <v>87</v>
      </c>
      <c r="K12" s="14">
        <v>896</v>
      </c>
      <c r="L12" s="28">
        <v>502.2534</v>
      </c>
      <c r="M12" s="19">
        <v>87</v>
      </c>
      <c r="N12" s="14">
        <v>844</v>
      </c>
      <c r="O12" s="28">
        <v>473.10480000000001</v>
      </c>
      <c r="P12" s="19">
        <v>90</v>
      </c>
    </row>
    <row r="13" spans="1:16" x14ac:dyDescent="0.2">
      <c r="A13" s="39" t="s">
        <v>44</v>
      </c>
      <c r="B13" s="14">
        <v>275</v>
      </c>
      <c r="C13" s="28">
        <v>810.22950000000003</v>
      </c>
      <c r="D13" s="17">
        <v>64</v>
      </c>
      <c r="E13" s="14">
        <v>275</v>
      </c>
      <c r="F13" s="28">
        <v>806.0498</v>
      </c>
      <c r="G13" s="19">
        <v>61</v>
      </c>
      <c r="H13" s="15">
        <v>199</v>
      </c>
      <c r="I13" s="28">
        <v>579.92129999999997</v>
      </c>
      <c r="J13" s="16">
        <v>82</v>
      </c>
      <c r="K13" s="14">
        <v>183</v>
      </c>
      <c r="L13" s="28">
        <v>530.80399999999997</v>
      </c>
      <c r="M13" s="19">
        <v>82</v>
      </c>
      <c r="N13" s="14">
        <v>219</v>
      </c>
      <c r="O13" s="28">
        <v>635.22450000000003</v>
      </c>
      <c r="P13" s="19">
        <v>71</v>
      </c>
    </row>
    <row r="14" spans="1:16" x14ac:dyDescent="0.2">
      <c r="A14" s="39" t="s">
        <v>45</v>
      </c>
      <c r="B14" s="14">
        <v>78</v>
      </c>
      <c r="C14" s="28">
        <v>602.27009999999996</v>
      </c>
      <c r="D14" s="17">
        <v>88</v>
      </c>
      <c r="E14" s="14">
        <v>83</v>
      </c>
      <c r="F14" s="28">
        <v>640.87720000000002</v>
      </c>
      <c r="G14" s="19">
        <v>81</v>
      </c>
      <c r="H14" s="15">
        <v>77</v>
      </c>
      <c r="I14" s="28">
        <v>594.45690000000002</v>
      </c>
      <c r="J14" s="16">
        <v>80</v>
      </c>
      <c r="K14" s="14">
        <v>73</v>
      </c>
      <c r="L14" s="28">
        <v>561.71130000000005</v>
      </c>
      <c r="M14" s="19">
        <v>78</v>
      </c>
      <c r="N14" s="14">
        <v>103</v>
      </c>
      <c r="O14" s="28">
        <v>792.55160000000001</v>
      </c>
      <c r="P14" s="19">
        <v>56</v>
      </c>
    </row>
    <row r="15" spans="1:16" x14ac:dyDescent="0.2">
      <c r="A15" s="39" t="s">
        <v>46</v>
      </c>
      <c r="B15" s="14">
        <v>60</v>
      </c>
      <c r="C15" s="28">
        <v>696.94510000000002</v>
      </c>
      <c r="D15" s="17">
        <v>77</v>
      </c>
      <c r="E15" s="14">
        <v>53</v>
      </c>
      <c r="F15" s="28">
        <v>611.51490000000001</v>
      </c>
      <c r="G15" s="19">
        <v>82</v>
      </c>
      <c r="H15" s="15">
        <v>46</v>
      </c>
      <c r="I15" s="28">
        <v>528.73559999999998</v>
      </c>
      <c r="J15" s="16">
        <v>86</v>
      </c>
      <c r="K15" s="14">
        <v>47</v>
      </c>
      <c r="L15" s="28">
        <v>537.14290000000005</v>
      </c>
      <c r="M15" s="19">
        <v>80</v>
      </c>
      <c r="N15" s="14">
        <v>49</v>
      </c>
      <c r="O15" s="28">
        <v>560</v>
      </c>
      <c r="P15" s="19">
        <v>79</v>
      </c>
    </row>
    <row r="16" spans="1:16" x14ac:dyDescent="0.2">
      <c r="A16" s="39" t="s">
        <v>47</v>
      </c>
      <c r="B16" s="14">
        <v>3409</v>
      </c>
      <c r="C16" s="28">
        <v>979.51329999999996</v>
      </c>
      <c r="D16" s="17">
        <v>52</v>
      </c>
      <c r="E16" s="14">
        <v>3371</v>
      </c>
      <c r="F16" s="28">
        <v>942.04380000000003</v>
      </c>
      <c r="G16" s="19">
        <v>50</v>
      </c>
      <c r="H16" s="15">
        <v>3430</v>
      </c>
      <c r="I16" s="28">
        <v>936.9588</v>
      </c>
      <c r="J16" s="16">
        <v>49</v>
      </c>
      <c r="K16" s="14">
        <v>3344</v>
      </c>
      <c r="L16" s="28">
        <v>893.04070000000002</v>
      </c>
      <c r="M16" s="19">
        <v>42</v>
      </c>
      <c r="N16" s="14">
        <v>3002</v>
      </c>
      <c r="O16" s="28">
        <v>801.70699999999999</v>
      </c>
      <c r="P16" s="19">
        <v>54</v>
      </c>
    </row>
    <row r="17" spans="1:16" x14ac:dyDescent="0.2">
      <c r="A17" s="39" t="s">
        <v>48</v>
      </c>
      <c r="B17" s="14">
        <v>45</v>
      </c>
      <c r="C17" s="28">
        <v>747.01199999999994</v>
      </c>
      <c r="D17" s="17">
        <v>72</v>
      </c>
      <c r="E17" s="14">
        <v>27</v>
      </c>
      <c r="F17" s="28">
        <v>450.90179999999998</v>
      </c>
      <c r="G17" s="19">
        <v>102</v>
      </c>
      <c r="H17" s="15">
        <v>36</v>
      </c>
      <c r="I17" s="28">
        <v>602.10739999999998</v>
      </c>
      <c r="J17" s="16">
        <v>78</v>
      </c>
      <c r="K17" s="14">
        <v>42</v>
      </c>
      <c r="L17" s="28">
        <v>703.28200000000004</v>
      </c>
      <c r="M17" s="19">
        <v>63</v>
      </c>
      <c r="N17" s="14">
        <v>34</v>
      </c>
      <c r="O17" s="28">
        <v>569.32349999999997</v>
      </c>
      <c r="P17" s="19">
        <v>76</v>
      </c>
    </row>
    <row r="18" spans="1:16" x14ac:dyDescent="0.2">
      <c r="A18" s="39" t="s">
        <v>49</v>
      </c>
      <c r="B18" s="14">
        <v>50</v>
      </c>
      <c r="C18" s="28">
        <v>680.92060000000004</v>
      </c>
      <c r="D18" s="17">
        <v>80</v>
      </c>
      <c r="E18" s="14">
        <v>50</v>
      </c>
      <c r="F18" s="28">
        <v>680.27210000000002</v>
      </c>
      <c r="G18" s="19">
        <v>72</v>
      </c>
      <c r="H18" s="15">
        <v>46</v>
      </c>
      <c r="I18" s="28">
        <v>627.21569999999997</v>
      </c>
      <c r="J18" s="16">
        <v>76</v>
      </c>
      <c r="K18" s="14">
        <v>49</v>
      </c>
      <c r="L18" s="28">
        <v>664.04660000000001</v>
      </c>
      <c r="M18" s="19">
        <v>66</v>
      </c>
      <c r="N18" s="14">
        <v>64</v>
      </c>
      <c r="O18" s="28">
        <v>867.32619999999997</v>
      </c>
      <c r="P18" s="19">
        <v>43</v>
      </c>
    </row>
    <row r="19" spans="1:16" x14ac:dyDescent="0.2">
      <c r="A19" s="39" t="s">
        <v>50</v>
      </c>
      <c r="B19" s="14">
        <v>592</v>
      </c>
      <c r="C19" s="28">
        <v>750.93550000000005</v>
      </c>
      <c r="D19" s="17">
        <v>71</v>
      </c>
      <c r="E19" s="14">
        <v>602</v>
      </c>
      <c r="F19" s="28">
        <v>761.90959999999995</v>
      </c>
      <c r="G19" s="19">
        <v>66</v>
      </c>
      <c r="H19" s="15">
        <v>725</v>
      </c>
      <c r="I19" s="28">
        <v>915.50810000000001</v>
      </c>
      <c r="J19" s="16">
        <v>52</v>
      </c>
      <c r="K19" s="14">
        <v>699</v>
      </c>
      <c r="L19" s="28">
        <v>883.4905</v>
      </c>
      <c r="M19" s="19">
        <v>43</v>
      </c>
      <c r="N19" s="14">
        <v>734</v>
      </c>
      <c r="O19" s="28">
        <v>927.72820000000002</v>
      </c>
      <c r="P19" s="19">
        <v>38</v>
      </c>
    </row>
    <row r="20" spans="1:16" x14ac:dyDescent="0.2">
      <c r="A20" s="39" t="s">
        <v>51</v>
      </c>
      <c r="B20" s="14">
        <v>39</v>
      </c>
      <c r="C20" s="28" t="s">
        <v>41</v>
      </c>
      <c r="D20" s="17" t="s">
        <v>41</v>
      </c>
      <c r="E20" s="14">
        <v>33</v>
      </c>
      <c r="F20" s="28" t="s">
        <v>41</v>
      </c>
      <c r="G20" s="19" t="s">
        <v>41</v>
      </c>
      <c r="H20" s="15">
        <v>38</v>
      </c>
      <c r="I20" s="28" t="s">
        <v>41</v>
      </c>
      <c r="J20" s="16" t="s">
        <v>41</v>
      </c>
      <c r="K20" s="14">
        <v>28</v>
      </c>
      <c r="L20" s="28" t="s">
        <v>41</v>
      </c>
      <c r="M20" s="19" t="s">
        <v>41</v>
      </c>
      <c r="N20" s="14">
        <v>39</v>
      </c>
      <c r="O20" s="28" t="s">
        <v>41</v>
      </c>
      <c r="P20" s="19" t="s">
        <v>41</v>
      </c>
    </row>
    <row r="21" spans="1:16" x14ac:dyDescent="0.2">
      <c r="A21" s="39" t="s">
        <v>52</v>
      </c>
      <c r="B21" s="14">
        <v>192</v>
      </c>
      <c r="C21" s="28" t="s">
        <v>41</v>
      </c>
      <c r="D21" s="17" t="s">
        <v>41</v>
      </c>
      <c r="E21" s="14">
        <v>124</v>
      </c>
      <c r="F21" s="28" t="s">
        <v>41</v>
      </c>
      <c r="G21" s="19" t="s">
        <v>41</v>
      </c>
      <c r="H21" s="15">
        <v>134</v>
      </c>
      <c r="I21" s="28" t="s">
        <v>41</v>
      </c>
      <c r="J21" s="16" t="s">
        <v>41</v>
      </c>
      <c r="K21" s="14">
        <v>167</v>
      </c>
      <c r="L21" s="28" t="s">
        <v>41</v>
      </c>
      <c r="M21" s="19" t="s">
        <v>41</v>
      </c>
      <c r="N21" s="14">
        <v>157</v>
      </c>
      <c r="O21" s="28" t="s">
        <v>41</v>
      </c>
      <c r="P21" s="19" t="s">
        <v>41</v>
      </c>
    </row>
    <row r="22" spans="1:16" x14ac:dyDescent="0.2">
      <c r="A22" s="39" t="s">
        <v>53</v>
      </c>
      <c r="B22" s="14">
        <v>51</v>
      </c>
      <c r="C22" s="28" t="s">
        <v>41</v>
      </c>
      <c r="D22" s="17" t="s">
        <v>41</v>
      </c>
      <c r="E22" s="14">
        <v>47</v>
      </c>
      <c r="F22" s="28" t="s">
        <v>41</v>
      </c>
      <c r="G22" s="19" t="s">
        <v>41</v>
      </c>
      <c r="H22" s="15">
        <v>53</v>
      </c>
      <c r="I22" s="28" t="s">
        <v>41</v>
      </c>
      <c r="J22" s="16" t="s">
        <v>41</v>
      </c>
      <c r="K22" s="14">
        <v>51</v>
      </c>
      <c r="L22" s="28" t="s">
        <v>41</v>
      </c>
      <c r="M22" s="19" t="s">
        <v>41</v>
      </c>
      <c r="N22" s="14">
        <v>68</v>
      </c>
      <c r="O22" s="28" t="s">
        <v>41</v>
      </c>
      <c r="P22" s="19" t="s">
        <v>41</v>
      </c>
    </row>
    <row r="23" spans="1:16" x14ac:dyDescent="0.2">
      <c r="A23" s="39" t="s">
        <v>54</v>
      </c>
      <c r="B23" s="14">
        <v>275</v>
      </c>
      <c r="C23" s="28">
        <v>1518.1627000000001</v>
      </c>
      <c r="D23" s="17">
        <v>19</v>
      </c>
      <c r="E23" s="14">
        <v>353</v>
      </c>
      <c r="F23" s="28">
        <v>1973.9417000000001</v>
      </c>
      <c r="G23" s="19">
        <v>4</v>
      </c>
      <c r="H23" s="15">
        <v>331</v>
      </c>
      <c r="I23" s="28">
        <v>1868.473</v>
      </c>
      <c r="J23" s="16">
        <v>6</v>
      </c>
      <c r="K23" s="14">
        <v>331</v>
      </c>
      <c r="L23" s="28">
        <v>1893.701</v>
      </c>
      <c r="M23" s="19">
        <v>6</v>
      </c>
      <c r="N23" s="14">
        <v>326</v>
      </c>
      <c r="O23" s="28">
        <v>1865.0953</v>
      </c>
      <c r="P23" s="19">
        <v>5</v>
      </c>
    </row>
    <row r="24" spans="1:16" x14ac:dyDescent="0.2">
      <c r="A24" s="39" t="s">
        <v>55</v>
      </c>
      <c r="B24" s="14">
        <v>202</v>
      </c>
      <c r="C24" s="28">
        <v>524.18520000000001</v>
      </c>
      <c r="D24" s="17">
        <v>99</v>
      </c>
      <c r="E24" s="14">
        <v>147</v>
      </c>
      <c r="F24" s="28">
        <v>373.58949999999999</v>
      </c>
      <c r="G24" s="19">
        <v>114</v>
      </c>
      <c r="H24" s="15">
        <v>165</v>
      </c>
      <c r="I24" s="28">
        <v>413.90730000000002</v>
      </c>
      <c r="J24" s="16">
        <v>105</v>
      </c>
      <c r="K24" s="14">
        <v>157</v>
      </c>
      <c r="L24" s="28">
        <v>386.58519999999999</v>
      </c>
      <c r="M24" s="19">
        <v>107</v>
      </c>
      <c r="N24" s="14">
        <v>147</v>
      </c>
      <c r="O24" s="28">
        <v>361.96199999999999</v>
      </c>
      <c r="P24" s="19">
        <v>104</v>
      </c>
    </row>
    <row r="25" spans="1:16" x14ac:dyDescent="0.2">
      <c r="A25" s="39" t="s">
        <v>56</v>
      </c>
      <c r="B25" s="14">
        <v>318</v>
      </c>
      <c r="C25" s="28">
        <v>952.12429999999995</v>
      </c>
      <c r="D25" s="17">
        <v>54</v>
      </c>
      <c r="E25" s="14">
        <v>328</v>
      </c>
      <c r="F25" s="28">
        <v>964.39390000000003</v>
      </c>
      <c r="G25" s="19">
        <v>46</v>
      </c>
      <c r="H25" s="15">
        <v>320</v>
      </c>
      <c r="I25" s="28">
        <v>926.32799999999997</v>
      </c>
      <c r="J25" s="16">
        <v>51</v>
      </c>
      <c r="K25" s="14">
        <v>284</v>
      </c>
      <c r="L25" s="28">
        <v>809.55499999999995</v>
      </c>
      <c r="M25" s="19">
        <v>53</v>
      </c>
      <c r="N25" s="14">
        <v>263</v>
      </c>
      <c r="O25" s="28">
        <v>749.69359999999995</v>
      </c>
      <c r="P25" s="19">
        <v>58</v>
      </c>
    </row>
    <row r="26" spans="1:16" x14ac:dyDescent="0.2">
      <c r="A26" s="39" t="s">
        <v>57</v>
      </c>
      <c r="B26" s="14">
        <v>67</v>
      </c>
      <c r="C26" s="28">
        <v>493.48160000000001</v>
      </c>
      <c r="D26" s="17">
        <v>102</v>
      </c>
      <c r="E26" s="14">
        <v>38</v>
      </c>
      <c r="F26" s="28">
        <v>279.16539999999998</v>
      </c>
      <c r="G26" s="19">
        <v>118</v>
      </c>
      <c r="H26" s="15">
        <v>62</v>
      </c>
      <c r="I26" s="28">
        <v>453.64749999999998</v>
      </c>
      <c r="J26" s="16">
        <v>99</v>
      </c>
      <c r="K26" s="14">
        <v>62</v>
      </c>
      <c r="L26" s="28">
        <v>454.74549999999999</v>
      </c>
      <c r="M26" s="19">
        <v>99</v>
      </c>
      <c r="N26" s="14">
        <v>76</v>
      </c>
      <c r="O26" s="28">
        <v>557.42999999999995</v>
      </c>
      <c r="P26" s="19">
        <v>80</v>
      </c>
    </row>
    <row r="27" spans="1:16" x14ac:dyDescent="0.2">
      <c r="A27" s="39" t="s">
        <v>58</v>
      </c>
      <c r="B27" s="14">
        <v>443</v>
      </c>
      <c r="C27" s="28">
        <v>551.92859999999996</v>
      </c>
      <c r="D27" s="17">
        <v>97</v>
      </c>
      <c r="E27" s="14">
        <v>403</v>
      </c>
      <c r="F27" s="28">
        <v>462.44229999999999</v>
      </c>
      <c r="G27" s="19">
        <v>100</v>
      </c>
      <c r="H27" s="15">
        <v>452</v>
      </c>
      <c r="I27" s="28">
        <v>480.70280000000002</v>
      </c>
      <c r="J27" s="16">
        <v>94</v>
      </c>
      <c r="K27" s="14">
        <v>472</v>
      </c>
      <c r="L27" s="28">
        <v>465.3134</v>
      </c>
      <c r="M27" s="19">
        <v>91</v>
      </c>
      <c r="N27" s="14">
        <v>463</v>
      </c>
      <c r="O27" s="28">
        <v>456.4409</v>
      </c>
      <c r="P27" s="19">
        <v>93</v>
      </c>
    </row>
    <row r="28" spans="1:16" x14ac:dyDescent="0.2">
      <c r="A28" s="39" t="s">
        <v>59</v>
      </c>
      <c r="B28" s="14">
        <v>1749</v>
      </c>
      <c r="C28" s="28">
        <v>1082.5297</v>
      </c>
      <c r="D28" s="17">
        <v>39</v>
      </c>
      <c r="E28" s="14">
        <v>1431</v>
      </c>
      <c r="F28" s="28">
        <v>869.12159999999994</v>
      </c>
      <c r="G28" s="19">
        <v>54</v>
      </c>
      <c r="H28" s="15">
        <v>1408</v>
      </c>
      <c r="I28" s="28">
        <v>838.44460000000004</v>
      </c>
      <c r="J28" s="16">
        <v>58</v>
      </c>
      <c r="K28" s="14">
        <v>1334</v>
      </c>
      <c r="L28" s="28">
        <v>780.37710000000004</v>
      </c>
      <c r="M28" s="19">
        <v>56</v>
      </c>
      <c r="N28" s="14">
        <v>1429</v>
      </c>
      <c r="O28" s="28">
        <v>835.95119999999997</v>
      </c>
      <c r="P28" s="19">
        <v>49</v>
      </c>
    </row>
    <row r="29" spans="1:16" x14ac:dyDescent="0.2">
      <c r="A29" s="39" t="s">
        <v>60</v>
      </c>
      <c r="B29" s="14">
        <v>324</v>
      </c>
      <c r="C29" s="28">
        <v>350.14159999999998</v>
      </c>
      <c r="D29" s="17">
        <v>114</v>
      </c>
      <c r="E29" s="14">
        <v>367</v>
      </c>
      <c r="F29" s="28">
        <v>389.43119999999999</v>
      </c>
      <c r="G29" s="19">
        <v>111</v>
      </c>
      <c r="H29" s="15">
        <v>291</v>
      </c>
      <c r="I29" s="28">
        <v>306.1096</v>
      </c>
      <c r="J29" s="16">
        <v>117</v>
      </c>
      <c r="K29" s="14">
        <v>291</v>
      </c>
      <c r="L29" s="28">
        <v>302.89150000000001</v>
      </c>
      <c r="M29" s="19">
        <v>116</v>
      </c>
      <c r="N29" s="14">
        <v>269</v>
      </c>
      <c r="O29" s="28">
        <v>279.99250000000001</v>
      </c>
      <c r="P29" s="19">
        <v>118</v>
      </c>
    </row>
    <row r="30" spans="1:16" x14ac:dyDescent="0.2">
      <c r="A30" s="39" t="s">
        <v>61</v>
      </c>
      <c r="B30" s="14">
        <v>2054</v>
      </c>
      <c r="C30" s="28">
        <v>567.61969999999997</v>
      </c>
      <c r="D30" s="17">
        <v>95</v>
      </c>
      <c r="E30" s="14">
        <v>1923</v>
      </c>
      <c r="F30" s="28">
        <v>521.9742</v>
      </c>
      <c r="G30" s="19">
        <v>91</v>
      </c>
      <c r="H30" s="15">
        <v>1831</v>
      </c>
      <c r="I30" s="28">
        <v>490.24599999999998</v>
      </c>
      <c r="J30" s="16">
        <v>91</v>
      </c>
      <c r="K30" s="14">
        <v>1747</v>
      </c>
      <c r="L30" s="28">
        <v>462.27080000000001</v>
      </c>
      <c r="M30" s="19">
        <v>92</v>
      </c>
      <c r="N30" s="14">
        <v>1631</v>
      </c>
      <c r="O30" s="28">
        <v>431.57619999999997</v>
      </c>
      <c r="P30" s="19">
        <v>94</v>
      </c>
    </row>
    <row r="31" spans="1:16" x14ac:dyDescent="0.2">
      <c r="A31" s="39" t="s">
        <v>62</v>
      </c>
      <c r="B31" s="14">
        <v>30</v>
      </c>
      <c r="C31" s="28" t="s">
        <v>41</v>
      </c>
      <c r="D31" s="17" t="s">
        <v>41</v>
      </c>
      <c r="E31" s="14">
        <v>23</v>
      </c>
      <c r="F31" s="28" t="s">
        <v>41</v>
      </c>
      <c r="G31" s="19" t="s">
        <v>41</v>
      </c>
      <c r="H31" s="15">
        <v>26</v>
      </c>
      <c r="I31" s="28" t="s">
        <v>41</v>
      </c>
      <c r="J31" s="16" t="s">
        <v>41</v>
      </c>
      <c r="K31" s="14">
        <v>19</v>
      </c>
      <c r="L31" s="28" t="s">
        <v>41</v>
      </c>
      <c r="M31" s="19" t="s">
        <v>41</v>
      </c>
      <c r="N31" s="14">
        <v>27</v>
      </c>
      <c r="O31" s="28" t="s">
        <v>41</v>
      </c>
      <c r="P31" s="19" t="s">
        <v>41</v>
      </c>
    </row>
    <row r="32" spans="1:16" x14ac:dyDescent="0.2">
      <c r="A32" s="39" t="s">
        <v>63</v>
      </c>
      <c r="B32" s="14">
        <v>3507</v>
      </c>
      <c r="C32" s="28">
        <v>1041.8553999999999</v>
      </c>
      <c r="D32" s="17">
        <v>45</v>
      </c>
      <c r="E32" s="14">
        <v>3099</v>
      </c>
      <c r="F32" s="28">
        <v>913.09810000000004</v>
      </c>
      <c r="G32" s="19">
        <v>51</v>
      </c>
      <c r="H32" s="15">
        <v>2904</v>
      </c>
      <c r="I32" s="28">
        <v>849.88570000000004</v>
      </c>
      <c r="J32" s="16">
        <v>57</v>
      </c>
      <c r="K32" s="14">
        <v>2743</v>
      </c>
      <c r="L32" s="28">
        <v>797.4579</v>
      </c>
      <c r="M32" s="19">
        <v>55</v>
      </c>
      <c r="N32" s="14">
        <v>2745</v>
      </c>
      <c r="O32" s="28">
        <v>798.0394</v>
      </c>
      <c r="P32" s="19">
        <v>55</v>
      </c>
    </row>
    <row r="33" spans="1:16" x14ac:dyDescent="0.2">
      <c r="A33" s="39" t="s">
        <v>64</v>
      </c>
      <c r="B33" s="14">
        <v>54</v>
      </c>
      <c r="C33" s="28" t="s">
        <v>41</v>
      </c>
      <c r="D33" s="17" t="s">
        <v>41</v>
      </c>
      <c r="E33" s="14">
        <v>51</v>
      </c>
      <c r="F33" s="28" t="s">
        <v>41</v>
      </c>
      <c r="G33" s="19" t="s">
        <v>41</v>
      </c>
      <c r="H33" s="15">
        <v>54</v>
      </c>
      <c r="I33" s="28" t="s">
        <v>41</v>
      </c>
      <c r="J33" s="16" t="s">
        <v>41</v>
      </c>
      <c r="K33" s="14">
        <v>65</v>
      </c>
      <c r="L33" s="28" t="s">
        <v>41</v>
      </c>
      <c r="M33" s="19" t="s">
        <v>41</v>
      </c>
      <c r="N33" s="14">
        <v>73</v>
      </c>
      <c r="O33" s="28" t="s">
        <v>41</v>
      </c>
      <c r="P33" s="19" t="s">
        <v>41</v>
      </c>
    </row>
    <row r="34" spans="1:16" x14ac:dyDescent="0.2">
      <c r="A34" s="39" t="s">
        <v>65</v>
      </c>
      <c r="B34" s="14">
        <v>573</v>
      </c>
      <c r="C34" s="28">
        <v>1010.2257</v>
      </c>
      <c r="D34" s="17">
        <v>50</v>
      </c>
      <c r="E34" s="14">
        <v>701</v>
      </c>
      <c r="F34" s="28">
        <v>1217.8385000000001</v>
      </c>
      <c r="G34" s="19">
        <v>31</v>
      </c>
      <c r="H34" s="15">
        <v>527</v>
      </c>
      <c r="I34" s="28">
        <v>892.78150000000005</v>
      </c>
      <c r="J34" s="16">
        <v>53</v>
      </c>
      <c r="K34" s="14">
        <v>529</v>
      </c>
      <c r="L34" s="28">
        <v>881.88710000000003</v>
      </c>
      <c r="M34" s="19">
        <v>44</v>
      </c>
      <c r="N34" s="14">
        <v>582</v>
      </c>
      <c r="O34" s="28">
        <v>970.24260000000004</v>
      </c>
      <c r="P34" s="19">
        <v>32</v>
      </c>
    </row>
    <row r="35" spans="1:16" x14ac:dyDescent="0.2">
      <c r="A35" s="39" t="s">
        <v>66</v>
      </c>
      <c r="B35" s="14">
        <v>582</v>
      </c>
      <c r="C35" s="28">
        <v>1127.4263000000001</v>
      </c>
      <c r="D35" s="17">
        <v>36</v>
      </c>
      <c r="E35" s="14">
        <v>530</v>
      </c>
      <c r="F35" s="28">
        <v>1027.2113999999999</v>
      </c>
      <c r="G35" s="19">
        <v>41</v>
      </c>
      <c r="H35" s="15">
        <v>508</v>
      </c>
      <c r="I35" s="28">
        <v>984.53430000000003</v>
      </c>
      <c r="J35" s="16">
        <v>44</v>
      </c>
      <c r="K35" s="14">
        <v>441</v>
      </c>
      <c r="L35" s="28">
        <v>853.62549999999999</v>
      </c>
      <c r="M35" s="19">
        <v>48</v>
      </c>
      <c r="N35" s="14">
        <v>425</v>
      </c>
      <c r="O35" s="28">
        <v>822.6549</v>
      </c>
      <c r="P35" s="19">
        <v>51</v>
      </c>
    </row>
    <row r="36" spans="1:16" x14ac:dyDescent="0.2">
      <c r="A36" s="39" t="s">
        <v>67</v>
      </c>
      <c r="B36" s="14">
        <v>92</v>
      </c>
      <c r="C36" s="28">
        <v>1926.7016000000001</v>
      </c>
      <c r="D36" s="17">
        <v>7</v>
      </c>
      <c r="E36" s="14">
        <v>93</v>
      </c>
      <c r="F36" s="28">
        <v>1964.5119999999999</v>
      </c>
      <c r="G36" s="19">
        <v>5</v>
      </c>
      <c r="H36" s="15">
        <v>104</v>
      </c>
      <c r="I36" s="28">
        <v>2205.7264</v>
      </c>
      <c r="J36" s="16">
        <v>5</v>
      </c>
      <c r="K36" s="14">
        <v>76</v>
      </c>
      <c r="L36" s="28">
        <v>1631.6015</v>
      </c>
      <c r="M36" s="19">
        <v>9</v>
      </c>
      <c r="N36" s="14">
        <v>53</v>
      </c>
      <c r="O36" s="28">
        <v>1137.8273999999999</v>
      </c>
      <c r="P36" s="19">
        <v>24</v>
      </c>
    </row>
    <row r="37" spans="1:16" x14ac:dyDescent="0.2">
      <c r="A37" s="39" t="s">
        <v>68</v>
      </c>
      <c r="B37" s="14">
        <v>807</v>
      </c>
      <c r="C37" s="28">
        <v>1080.7553</v>
      </c>
      <c r="D37" s="17">
        <v>40</v>
      </c>
      <c r="E37" s="14">
        <v>738</v>
      </c>
      <c r="F37" s="28">
        <v>976.8107</v>
      </c>
      <c r="G37" s="19">
        <v>45</v>
      </c>
      <c r="H37" s="15">
        <v>753</v>
      </c>
      <c r="I37" s="28">
        <v>984.5711</v>
      </c>
      <c r="J37" s="16">
        <v>43</v>
      </c>
      <c r="K37" s="14">
        <v>767</v>
      </c>
      <c r="L37" s="28">
        <v>992.53340000000003</v>
      </c>
      <c r="M37" s="19">
        <v>36</v>
      </c>
      <c r="N37" s="14">
        <v>735</v>
      </c>
      <c r="O37" s="28">
        <v>951.12390000000005</v>
      </c>
      <c r="P37" s="19">
        <v>35</v>
      </c>
    </row>
    <row r="38" spans="1:16" x14ac:dyDescent="0.2">
      <c r="A38" s="39" t="s">
        <v>69</v>
      </c>
      <c r="B38" s="14">
        <v>34</v>
      </c>
      <c r="C38" s="28">
        <v>774.48749999999995</v>
      </c>
      <c r="D38" s="17">
        <v>69</v>
      </c>
      <c r="E38" s="14">
        <v>15</v>
      </c>
      <c r="F38" s="28">
        <v>341.5301</v>
      </c>
      <c r="G38" s="19">
        <v>115</v>
      </c>
      <c r="H38" s="15">
        <v>17</v>
      </c>
      <c r="I38" s="28">
        <v>389.64019999999999</v>
      </c>
      <c r="J38" s="16">
        <v>108</v>
      </c>
      <c r="K38" s="14">
        <v>20</v>
      </c>
      <c r="L38" s="28">
        <v>460.72329999999999</v>
      </c>
      <c r="M38" s="19">
        <v>93</v>
      </c>
      <c r="N38" s="14">
        <v>21</v>
      </c>
      <c r="O38" s="28">
        <v>483.7595</v>
      </c>
      <c r="P38" s="19">
        <v>89</v>
      </c>
    </row>
    <row r="39" spans="1:16" x14ac:dyDescent="0.2">
      <c r="A39" s="39" t="s">
        <v>70</v>
      </c>
      <c r="B39" s="14">
        <v>116</v>
      </c>
      <c r="C39" s="28">
        <v>2863.4904999999999</v>
      </c>
      <c r="D39" s="17">
        <v>3</v>
      </c>
      <c r="E39" s="14">
        <v>106</v>
      </c>
      <c r="F39" s="28">
        <v>2626.3627000000001</v>
      </c>
      <c r="G39" s="19">
        <v>3</v>
      </c>
      <c r="H39" s="15">
        <v>133</v>
      </c>
      <c r="I39" s="28">
        <v>3318.3633</v>
      </c>
      <c r="J39" s="16">
        <v>2</v>
      </c>
      <c r="K39" s="14">
        <v>114</v>
      </c>
      <c r="L39" s="28">
        <v>2880.2424999999998</v>
      </c>
      <c r="M39" s="19">
        <v>2</v>
      </c>
      <c r="N39" s="14">
        <v>131</v>
      </c>
      <c r="O39" s="28">
        <v>3309.7523999999999</v>
      </c>
      <c r="P39" s="19">
        <v>2</v>
      </c>
    </row>
    <row r="40" spans="1:16" x14ac:dyDescent="0.2">
      <c r="A40" s="39" t="s">
        <v>71</v>
      </c>
      <c r="B40" s="14">
        <v>115</v>
      </c>
      <c r="C40" s="28">
        <v>1018.5103</v>
      </c>
      <c r="D40" s="17">
        <v>47</v>
      </c>
      <c r="E40" s="14">
        <v>97</v>
      </c>
      <c r="F40" s="28">
        <v>862.2989</v>
      </c>
      <c r="G40" s="19">
        <v>56</v>
      </c>
      <c r="H40" s="15">
        <v>119</v>
      </c>
      <c r="I40" s="28">
        <v>1057.7778000000001</v>
      </c>
      <c r="J40" s="16">
        <v>32</v>
      </c>
      <c r="K40" s="14">
        <v>73</v>
      </c>
      <c r="L40" s="28">
        <v>649.75519999999995</v>
      </c>
      <c r="M40" s="19">
        <v>68</v>
      </c>
      <c r="N40" s="14">
        <v>76</v>
      </c>
      <c r="O40" s="28">
        <v>676.45749999999998</v>
      </c>
      <c r="P40" s="19">
        <v>64</v>
      </c>
    </row>
    <row r="41" spans="1:16" x14ac:dyDescent="0.2">
      <c r="A41" s="39" t="s">
        <v>72</v>
      </c>
      <c r="B41" s="14">
        <v>197</v>
      </c>
      <c r="C41" s="28">
        <v>1556.2050999999999</v>
      </c>
      <c r="D41" s="17">
        <v>14</v>
      </c>
      <c r="E41" s="14">
        <v>148</v>
      </c>
      <c r="F41" s="28">
        <v>1165.3543</v>
      </c>
      <c r="G41" s="19">
        <v>35</v>
      </c>
      <c r="H41" s="15">
        <v>170</v>
      </c>
      <c r="I41" s="28">
        <v>1333.0197000000001</v>
      </c>
      <c r="J41" s="16">
        <v>15</v>
      </c>
      <c r="K41" s="14">
        <v>145</v>
      </c>
      <c r="L41" s="28">
        <v>1137.8796</v>
      </c>
      <c r="M41" s="19">
        <v>27</v>
      </c>
      <c r="N41" s="14">
        <v>178</v>
      </c>
      <c r="O41" s="28">
        <v>1396.8453</v>
      </c>
      <c r="P41" s="19">
        <v>14</v>
      </c>
    </row>
    <row r="42" spans="1:16" x14ac:dyDescent="0.2">
      <c r="A42" s="39" t="s">
        <v>73</v>
      </c>
      <c r="B42" s="14">
        <v>1270</v>
      </c>
      <c r="C42" s="28">
        <v>562.71630000000005</v>
      </c>
      <c r="D42" s="17">
        <v>96</v>
      </c>
      <c r="E42" s="14">
        <v>1195</v>
      </c>
      <c r="F42" s="28">
        <v>515.69749999999999</v>
      </c>
      <c r="G42" s="19">
        <v>93</v>
      </c>
      <c r="H42" s="15">
        <v>1148</v>
      </c>
      <c r="I42" s="28">
        <v>485.20920000000001</v>
      </c>
      <c r="J42" s="16">
        <v>92</v>
      </c>
      <c r="K42" s="14">
        <v>1181</v>
      </c>
      <c r="L42" s="28">
        <v>488.98439999999999</v>
      </c>
      <c r="M42" s="19">
        <v>89</v>
      </c>
      <c r="N42" s="14">
        <v>998</v>
      </c>
      <c r="O42" s="28">
        <v>413.21460000000002</v>
      </c>
      <c r="P42" s="19">
        <v>97</v>
      </c>
    </row>
    <row r="43" spans="1:16" x14ac:dyDescent="0.2">
      <c r="A43" s="39" t="s">
        <v>74</v>
      </c>
      <c r="B43" s="14">
        <v>1072</v>
      </c>
      <c r="C43" s="28">
        <v>2085.4407999999999</v>
      </c>
      <c r="D43" s="17">
        <v>5</v>
      </c>
      <c r="E43" s="14">
        <v>977</v>
      </c>
      <c r="F43" s="28">
        <v>1874.0528999999999</v>
      </c>
      <c r="G43" s="19">
        <v>6</v>
      </c>
      <c r="H43" s="15">
        <v>1181</v>
      </c>
      <c r="I43" s="28">
        <v>2221.3027000000002</v>
      </c>
      <c r="J43" s="16">
        <v>4</v>
      </c>
      <c r="K43" s="14">
        <v>1135</v>
      </c>
      <c r="L43" s="28">
        <v>2112.8465000000001</v>
      </c>
      <c r="M43" s="19">
        <v>5</v>
      </c>
      <c r="N43" s="14">
        <v>846</v>
      </c>
      <c r="O43" s="28">
        <v>1574.8617999999999</v>
      </c>
      <c r="P43" s="19">
        <v>7</v>
      </c>
    </row>
    <row r="44" spans="1:16" x14ac:dyDescent="0.2">
      <c r="A44" s="39" t="s">
        <v>75</v>
      </c>
      <c r="B44" s="14">
        <v>55</v>
      </c>
      <c r="C44" s="28">
        <v>604.32920000000001</v>
      </c>
      <c r="D44" s="17">
        <v>87</v>
      </c>
      <c r="E44" s="14">
        <v>47</v>
      </c>
      <c r="F44" s="28">
        <v>511.2586</v>
      </c>
      <c r="G44" s="19">
        <v>94</v>
      </c>
      <c r="H44" s="15">
        <v>43</v>
      </c>
      <c r="I44" s="28">
        <v>460.58269999999999</v>
      </c>
      <c r="J44" s="16">
        <v>97</v>
      </c>
      <c r="K44" s="14">
        <v>39</v>
      </c>
      <c r="L44" s="28">
        <v>413.8809</v>
      </c>
      <c r="M44" s="19">
        <v>104</v>
      </c>
      <c r="N44" s="14">
        <v>69</v>
      </c>
      <c r="O44" s="28">
        <v>732.2509</v>
      </c>
      <c r="P44" s="19">
        <v>59</v>
      </c>
    </row>
    <row r="45" spans="1:16" x14ac:dyDescent="0.2">
      <c r="A45" s="39" t="s">
        <v>76</v>
      </c>
      <c r="B45" s="14">
        <v>91</v>
      </c>
      <c r="C45" s="28">
        <v>1012.1232</v>
      </c>
      <c r="D45" s="17">
        <v>48</v>
      </c>
      <c r="E45" s="14">
        <v>115</v>
      </c>
      <c r="F45" s="28">
        <v>1284.1987999999999</v>
      </c>
      <c r="G45" s="19">
        <v>26</v>
      </c>
      <c r="H45" s="15">
        <v>89</v>
      </c>
      <c r="I45" s="28">
        <v>990.65</v>
      </c>
      <c r="J45" s="16">
        <v>42</v>
      </c>
      <c r="K45" s="14">
        <v>78</v>
      </c>
      <c r="L45" s="28">
        <v>858.65260000000001</v>
      </c>
      <c r="M45" s="19">
        <v>47</v>
      </c>
      <c r="N45" s="14">
        <v>105</v>
      </c>
      <c r="O45" s="28">
        <v>1155.8785</v>
      </c>
      <c r="P45" s="19">
        <v>23</v>
      </c>
    </row>
    <row r="46" spans="1:16" x14ac:dyDescent="0.2">
      <c r="A46" s="39" t="s">
        <v>77</v>
      </c>
      <c r="B46" s="14">
        <v>341</v>
      </c>
      <c r="C46" s="28">
        <v>899.28530000000001</v>
      </c>
      <c r="D46" s="17">
        <v>58</v>
      </c>
      <c r="E46" s="14">
        <v>390</v>
      </c>
      <c r="F46" s="28">
        <v>1023.7027</v>
      </c>
      <c r="G46" s="19">
        <v>43</v>
      </c>
      <c r="H46" s="15">
        <v>364</v>
      </c>
      <c r="I46" s="28">
        <v>951.55939999999998</v>
      </c>
      <c r="J46" s="16">
        <v>46</v>
      </c>
      <c r="K46" s="14">
        <v>319</v>
      </c>
      <c r="L46" s="28">
        <v>829.15290000000005</v>
      </c>
      <c r="M46" s="19">
        <v>50</v>
      </c>
      <c r="N46" s="14">
        <v>324</v>
      </c>
      <c r="O46" s="28">
        <v>842.149</v>
      </c>
      <c r="P46" s="19">
        <v>47</v>
      </c>
    </row>
    <row r="47" spans="1:16" x14ac:dyDescent="0.2">
      <c r="A47" s="39" t="s">
        <v>78</v>
      </c>
      <c r="B47" s="14">
        <v>1184</v>
      </c>
      <c r="C47" s="28">
        <v>575.66549999999995</v>
      </c>
      <c r="D47" s="17">
        <v>94</v>
      </c>
      <c r="E47" s="14">
        <v>1123</v>
      </c>
      <c r="F47" s="28">
        <v>538.25800000000004</v>
      </c>
      <c r="G47" s="19">
        <v>90</v>
      </c>
      <c r="H47" s="15">
        <v>1012</v>
      </c>
      <c r="I47" s="28">
        <v>480.94970000000001</v>
      </c>
      <c r="J47" s="16">
        <v>93</v>
      </c>
      <c r="K47" s="14">
        <v>937</v>
      </c>
      <c r="L47" s="28">
        <v>442.61790000000002</v>
      </c>
      <c r="M47" s="19">
        <v>101</v>
      </c>
      <c r="N47" s="14">
        <v>894</v>
      </c>
      <c r="O47" s="28">
        <v>422.3057</v>
      </c>
      <c r="P47" s="19">
        <v>96</v>
      </c>
    </row>
    <row r="48" spans="1:16" x14ac:dyDescent="0.2">
      <c r="A48" s="39" t="s">
        <v>79</v>
      </c>
      <c r="B48" s="14">
        <v>79</v>
      </c>
      <c r="C48" s="28">
        <v>634.79309999999998</v>
      </c>
      <c r="D48" s="17">
        <v>85</v>
      </c>
      <c r="E48" s="14">
        <v>100</v>
      </c>
      <c r="F48" s="28">
        <v>803.21289999999999</v>
      </c>
      <c r="G48" s="19">
        <v>62</v>
      </c>
      <c r="H48" s="15">
        <v>76</v>
      </c>
      <c r="I48" s="28">
        <v>610.44179999999994</v>
      </c>
      <c r="J48" s="16">
        <v>77</v>
      </c>
      <c r="K48" s="14">
        <v>75</v>
      </c>
      <c r="L48" s="28">
        <v>603.03930000000003</v>
      </c>
      <c r="M48" s="19">
        <v>74</v>
      </c>
      <c r="N48" s="14">
        <v>69</v>
      </c>
      <c r="O48" s="28">
        <v>554.7962</v>
      </c>
      <c r="P48" s="19">
        <v>82</v>
      </c>
    </row>
    <row r="49" spans="1:16" x14ac:dyDescent="0.2">
      <c r="A49" s="39" t="s">
        <v>80</v>
      </c>
      <c r="B49" s="14">
        <v>156</v>
      </c>
      <c r="C49" s="28">
        <v>1589.0802000000001</v>
      </c>
      <c r="D49" s="17">
        <v>12</v>
      </c>
      <c r="E49" s="14">
        <v>162</v>
      </c>
      <c r="F49" s="28">
        <v>1642.1693</v>
      </c>
      <c r="G49" s="19">
        <v>9</v>
      </c>
      <c r="H49" s="15">
        <v>122</v>
      </c>
      <c r="I49" s="28">
        <v>1232.5722000000001</v>
      </c>
      <c r="J49" s="16">
        <v>21</v>
      </c>
      <c r="K49" s="14">
        <v>152</v>
      </c>
      <c r="L49" s="28">
        <v>1534.4236000000001</v>
      </c>
      <c r="M49" s="19">
        <v>11</v>
      </c>
      <c r="N49" s="14">
        <v>164</v>
      </c>
      <c r="O49" s="28">
        <v>1655.5623000000001</v>
      </c>
      <c r="P49" s="19">
        <v>6</v>
      </c>
    </row>
    <row r="50" spans="1:16" x14ac:dyDescent="0.2">
      <c r="A50" s="39" t="s">
        <v>81</v>
      </c>
      <c r="B50" s="14">
        <v>842</v>
      </c>
      <c r="C50" s="28">
        <v>549.74829999999997</v>
      </c>
      <c r="D50" s="17">
        <v>98</v>
      </c>
      <c r="E50" s="14">
        <v>731</v>
      </c>
      <c r="F50" s="28">
        <v>467.2867</v>
      </c>
      <c r="G50" s="19">
        <v>99</v>
      </c>
      <c r="H50" s="15">
        <v>722</v>
      </c>
      <c r="I50" s="28">
        <v>456.14499999999998</v>
      </c>
      <c r="J50" s="16">
        <v>98</v>
      </c>
      <c r="K50" s="14">
        <v>729</v>
      </c>
      <c r="L50" s="28">
        <v>457.13639999999998</v>
      </c>
      <c r="M50" s="19">
        <v>94</v>
      </c>
      <c r="N50" s="14">
        <v>557</v>
      </c>
      <c r="O50" s="28">
        <v>349.27980000000002</v>
      </c>
      <c r="P50" s="19">
        <v>106</v>
      </c>
    </row>
    <row r="51" spans="1:16" x14ac:dyDescent="0.2">
      <c r="A51" s="39" t="s">
        <v>82</v>
      </c>
      <c r="B51" s="14">
        <v>58</v>
      </c>
      <c r="C51" s="28">
        <v>1349.4648999999999</v>
      </c>
      <c r="D51" s="17">
        <v>24</v>
      </c>
      <c r="E51" s="14">
        <v>31</v>
      </c>
      <c r="F51" s="28">
        <v>729.58339999999998</v>
      </c>
      <c r="G51" s="19">
        <v>70</v>
      </c>
      <c r="H51" s="15">
        <v>50</v>
      </c>
      <c r="I51" s="28">
        <v>1184.5534</v>
      </c>
      <c r="J51" s="16">
        <v>25</v>
      </c>
      <c r="K51" s="14">
        <v>60</v>
      </c>
      <c r="L51" s="28">
        <v>1415.4282000000001</v>
      </c>
      <c r="M51" s="19">
        <v>13</v>
      </c>
      <c r="N51" s="14">
        <v>39</v>
      </c>
      <c r="O51" s="28">
        <v>920.02829999999994</v>
      </c>
      <c r="P51" s="19">
        <v>39</v>
      </c>
    </row>
    <row r="52" spans="1:16" x14ac:dyDescent="0.2">
      <c r="A52" s="39" t="s">
        <v>83</v>
      </c>
      <c r="B52" s="14">
        <v>149</v>
      </c>
      <c r="C52" s="28">
        <v>1667.7860000000001</v>
      </c>
      <c r="D52" s="17">
        <v>10</v>
      </c>
      <c r="E52" s="14">
        <v>159</v>
      </c>
      <c r="F52" s="28">
        <v>1781.9119000000001</v>
      </c>
      <c r="G52" s="19">
        <v>8</v>
      </c>
      <c r="H52" s="15">
        <v>100</v>
      </c>
      <c r="I52" s="28">
        <v>1123.5954999999999</v>
      </c>
      <c r="J52" s="16">
        <v>30</v>
      </c>
      <c r="K52" s="14">
        <v>100</v>
      </c>
      <c r="L52" s="28">
        <v>1127.2686000000001</v>
      </c>
      <c r="M52" s="19">
        <v>28</v>
      </c>
      <c r="N52" s="14">
        <v>107</v>
      </c>
      <c r="O52" s="28">
        <v>1206.1774</v>
      </c>
      <c r="P52" s="19">
        <v>18</v>
      </c>
    </row>
    <row r="53" spans="1:16" x14ac:dyDescent="0.2">
      <c r="A53" s="39" t="s">
        <v>84</v>
      </c>
      <c r="B53" s="14">
        <v>271</v>
      </c>
      <c r="C53" s="28">
        <v>895.5421</v>
      </c>
      <c r="D53" s="17">
        <v>59</v>
      </c>
      <c r="E53" s="14">
        <v>225</v>
      </c>
      <c r="F53" s="28">
        <v>735.89530000000002</v>
      </c>
      <c r="G53" s="19">
        <v>69</v>
      </c>
      <c r="H53" s="15">
        <v>256</v>
      </c>
      <c r="I53" s="28">
        <v>830.54859999999996</v>
      </c>
      <c r="J53" s="16">
        <v>59</v>
      </c>
      <c r="K53" s="14">
        <v>265</v>
      </c>
      <c r="L53" s="28">
        <v>851.21420000000001</v>
      </c>
      <c r="M53" s="19">
        <v>49</v>
      </c>
      <c r="N53" s="14">
        <v>268</v>
      </c>
      <c r="O53" s="28">
        <v>860.85059999999999</v>
      </c>
      <c r="P53" s="19">
        <v>44</v>
      </c>
    </row>
    <row r="54" spans="1:16" x14ac:dyDescent="0.2">
      <c r="A54" s="39" t="s">
        <v>85</v>
      </c>
      <c r="B54" s="14">
        <v>52</v>
      </c>
      <c r="C54" s="28">
        <v>494.34359999999998</v>
      </c>
      <c r="D54" s="17">
        <v>101</v>
      </c>
      <c r="E54" s="14">
        <v>45</v>
      </c>
      <c r="F54" s="28">
        <v>424.2081</v>
      </c>
      <c r="G54" s="19">
        <v>105</v>
      </c>
      <c r="H54" s="15">
        <v>36</v>
      </c>
      <c r="I54" s="28">
        <v>337.23649999999998</v>
      </c>
      <c r="J54" s="16">
        <v>115</v>
      </c>
      <c r="K54" s="14">
        <v>49</v>
      </c>
      <c r="L54" s="28">
        <v>455.22109999999998</v>
      </c>
      <c r="M54" s="19">
        <v>97</v>
      </c>
      <c r="N54" s="14">
        <v>44</v>
      </c>
      <c r="O54" s="28">
        <v>408.77</v>
      </c>
      <c r="P54" s="19">
        <v>99</v>
      </c>
    </row>
    <row r="55" spans="1:16" x14ac:dyDescent="0.2">
      <c r="A55" s="39" t="s">
        <v>86</v>
      </c>
      <c r="B55" s="14">
        <v>316</v>
      </c>
      <c r="C55" s="28">
        <v>1198.9680000000001</v>
      </c>
      <c r="D55" s="17">
        <v>32</v>
      </c>
      <c r="E55" s="14">
        <v>393</v>
      </c>
      <c r="F55" s="28">
        <v>1476.9993999999999</v>
      </c>
      <c r="G55" s="19">
        <v>14</v>
      </c>
      <c r="H55" s="15">
        <v>276</v>
      </c>
      <c r="I55" s="28">
        <v>1027.9712</v>
      </c>
      <c r="J55" s="16">
        <v>38</v>
      </c>
      <c r="K55" s="14">
        <v>324</v>
      </c>
      <c r="L55" s="28">
        <v>1198.7125000000001</v>
      </c>
      <c r="M55" s="19">
        <v>22</v>
      </c>
      <c r="N55" s="14">
        <v>276</v>
      </c>
      <c r="O55" s="28">
        <v>1021.1255</v>
      </c>
      <c r="P55" s="19">
        <v>28</v>
      </c>
    </row>
    <row r="56" spans="1:16" x14ac:dyDescent="0.2">
      <c r="A56" s="39" t="s">
        <v>87</v>
      </c>
      <c r="B56" s="14">
        <v>192</v>
      </c>
      <c r="C56" s="28">
        <v>1537.1067</v>
      </c>
      <c r="D56" s="17">
        <v>16</v>
      </c>
      <c r="E56" s="14">
        <v>151</v>
      </c>
      <c r="F56" s="28">
        <v>1199.6504</v>
      </c>
      <c r="G56" s="19">
        <v>34</v>
      </c>
      <c r="H56" s="15">
        <v>165</v>
      </c>
      <c r="I56" s="28">
        <v>1305.07</v>
      </c>
      <c r="J56" s="16">
        <v>17</v>
      </c>
      <c r="K56" s="14">
        <v>215</v>
      </c>
      <c r="L56" s="28">
        <v>1695.4499000000001</v>
      </c>
      <c r="M56" s="19">
        <v>7</v>
      </c>
      <c r="N56" s="14">
        <v>178</v>
      </c>
      <c r="O56" s="28">
        <v>1403.6748</v>
      </c>
      <c r="P56" s="19">
        <v>13</v>
      </c>
    </row>
    <row r="57" spans="1:16" x14ac:dyDescent="0.2">
      <c r="A57" s="39" t="s">
        <v>88</v>
      </c>
      <c r="B57" s="14">
        <v>43</v>
      </c>
      <c r="C57" s="28">
        <v>807.36009999999999</v>
      </c>
      <c r="D57" s="17">
        <v>65</v>
      </c>
      <c r="E57" s="14">
        <v>36</v>
      </c>
      <c r="F57" s="28">
        <v>676.94619999999998</v>
      </c>
      <c r="G57" s="19">
        <v>73</v>
      </c>
      <c r="H57" s="15">
        <v>21</v>
      </c>
      <c r="I57" s="28">
        <v>392.96409999999997</v>
      </c>
      <c r="J57" s="16">
        <v>107</v>
      </c>
      <c r="K57" s="14">
        <v>27</v>
      </c>
      <c r="L57" s="28">
        <v>504.39010000000002</v>
      </c>
      <c r="M57" s="19">
        <v>86</v>
      </c>
      <c r="N57" s="14">
        <v>30</v>
      </c>
      <c r="O57" s="28">
        <v>560.43340000000001</v>
      </c>
      <c r="P57" s="19">
        <v>78</v>
      </c>
    </row>
    <row r="58" spans="1:16" x14ac:dyDescent="0.2">
      <c r="A58" s="39" t="s">
        <v>89</v>
      </c>
      <c r="B58" s="14">
        <v>490</v>
      </c>
      <c r="C58" s="28">
        <v>738.55240000000003</v>
      </c>
      <c r="D58" s="17">
        <v>73</v>
      </c>
      <c r="E58" s="14">
        <v>384</v>
      </c>
      <c r="F58" s="28">
        <v>575.97979999999995</v>
      </c>
      <c r="G58" s="19">
        <v>85</v>
      </c>
      <c r="H58" s="15">
        <v>428</v>
      </c>
      <c r="I58" s="28">
        <v>638.73919999999998</v>
      </c>
      <c r="J58" s="16">
        <v>73</v>
      </c>
      <c r="K58" s="14">
        <v>443</v>
      </c>
      <c r="L58" s="28">
        <v>658.28579999999999</v>
      </c>
      <c r="M58" s="19">
        <v>67</v>
      </c>
      <c r="N58" s="14">
        <v>440</v>
      </c>
      <c r="O58" s="28">
        <v>653.8279</v>
      </c>
      <c r="P58" s="19">
        <v>70</v>
      </c>
    </row>
    <row r="59" spans="1:16" x14ac:dyDescent="0.2">
      <c r="A59" s="39" t="s">
        <v>90</v>
      </c>
      <c r="B59" s="14">
        <v>66</v>
      </c>
      <c r="C59" s="28" t="s">
        <v>41</v>
      </c>
      <c r="D59" s="17" t="s">
        <v>41</v>
      </c>
      <c r="E59" s="14">
        <v>84</v>
      </c>
      <c r="F59" s="28" t="s">
        <v>41</v>
      </c>
      <c r="G59" s="19" t="s">
        <v>41</v>
      </c>
      <c r="H59" s="15">
        <v>79</v>
      </c>
      <c r="I59" s="28" t="s">
        <v>41</v>
      </c>
      <c r="J59" s="16" t="s">
        <v>41</v>
      </c>
      <c r="K59" s="14">
        <v>50</v>
      </c>
      <c r="L59" s="28" t="s">
        <v>41</v>
      </c>
      <c r="M59" s="19" t="s">
        <v>41</v>
      </c>
      <c r="N59" s="14">
        <v>33</v>
      </c>
      <c r="O59" s="28" t="s">
        <v>41</v>
      </c>
      <c r="P59" s="19" t="s">
        <v>41</v>
      </c>
    </row>
    <row r="60" spans="1:16" x14ac:dyDescent="0.2">
      <c r="A60" s="39" t="s">
        <v>91</v>
      </c>
      <c r="B60" s="14">
        <v>228</v>
      </c>
      <c r="C60" s="28">
        <v>1215.6110000000001</v>
      </c>
      <c r="D60" s="17">
        <v>31</v>
      </c>
      <c r="E60" s="14">
        <v>226</v>
      </c>
      <c r="F60" s="28">
        <v>1204.3697999999999</v>
      </c>
      <c r="G60" s="19">
        <v>32</v>
      </c>
      <c r="H60" s="15">
        <v>223</v>
      </c>
      <c r="I60" s="28">
        <v>1188.7627</v>
      </c>
      <c r="J60" s="16">
        <v>24</v>
      </c>
      <c r="K60" s="14">
        <v>193</v>
      </c>
      <c r="L60" s="28">
        <v>1031.8648000000001</v>
      </c>
      <c r="M60" s="19">
        <v>33</v>
      </c>
      <c r="N60" s="14">
        <v>177</v>
      </c>
      <c r="O60" s="28">
        <v>946.32159999999999</v>
      </c>
      <c r="P60" s="19">
        <v>37</v>
      </c>
    </row>
    <row r="61" spans="1:16" x14ac:dyDescent="0.2">
      <c r="A61" s="39" t="s">
        <v>92</v>
      </c>
      <c r="B61" s="14">
        <v>588</v>
      </c>
      <c r="C61" s="28">
        <v>398.95510000000002</v>
      </c>
      <c r="D61" s="17">
        <v>110</v>
      </c>
      <c r="E61" s="14">
        <v>647</v>
      </c>
      <c r="F61" s="28">
        <v>433.60250000000002</v>
      </c>
      <c r="G61" s="19">
        <v>104</v>
      </c>
      <c r="H61" s="15">
        <v>532</v>
      </c>
      <c r="I61" s="28">
        <v>353.17860000000002</v>
      </c>
      <c r="J61" s="16">
        <v>114</v>
      </c>
      <c r="K61" s="14">
        <v>523</v>
      </c>
      <c r="L61" s="28">
        <v>343.94540000000001</v>
      </c>
      <c r="M61" s="19">
        <v>113</v>
      </c>
      <c r="N61" s="14">
        <v>514</v>
      </c>
      <c r="O61" s="28">
        <v>338.02670000000001</v>
      </c>
      <c r="P61" s="19">
        <v>107</v>
      </c>
    </row>
    <row r="62" spans="1:16" x14ac:dyDescent="0.2">
      <c r="A62" s="39" t="s">
        <v>93</v>
      </c>
      <c r="B62" s="14">
        <v>48</v>
      </c>
      <c r="C62" s="28">
        <v>327.51089999999999</v>
      </c>
      <c r="D62" s="17">
        <v>116</v>
      </c>
      <c r="E62" s="14">
        <v>80</v>
      </c>
      <c r="F62" s="28">
        <v>542.22580000000005</v>
      </c>
      <c r="G62" s="19">
        <v>89</v>
      </c>
      <c r="H62" s="15">
        <v>78</v>
      </c>
      <c r="I62" s="28">
        <v>523.56020000000001</v>
      </c>
      <c r="J62" s="16">
        <v>88</v>
      </c>
      <c r="K62" s="14">
        <v>68</v>
      </c>
      <c r="L62" s="28">
        <v>453.93860000000001</v>
      </c>
      <c r="M62" s="19">
        <v>100</v>
      </c>
      <c r="N62" s="14">
        <v>58</v>
      </c>
      <c r="O62" s="28">
        <v>387.18290000000002</v>
      </c>
      <c r="P62" s="19">
        <v>101</v>
      </c>
    </row>
    <row r="63" spans="1:16" x14ac:dyDescent="0.2">
      <c r="A63" s="39" t="s">
        <v>94</v>
      </c>
      <c r="B63" s="14">
        <v>1364</v>
      </c>
      <c r="C63" s="28">
        <v>713.41150000000005</v>
      </c>
      <c r="D63" s="17">
        <v>75</v>
      </c>
      <c r="E63" s="14">
        <v>1327</v>
      </c>
      <c r="F63" s="28">
        <v>681.40740000000005</v>
      </c>
      <c r="G63" s="19">
        <v>71</v>
      </c>
      <c r="H63" s="15">
        <v>1246</v>
      </c>
      <c r="I63" s="28">
        <v>629.81460000000004</v>
      </c>
      <c r="J63" s="16">
        <v>74</v>
      </c>
      <c r="K63" s="14">
        <v>1213</v>
      </c>
      <c r="L63" s="28">
        <v>604.05060000000003</v>
      </c>
      <c r="M63" s="19">
        <v>72</v>
      </c>
      <c r="N63" s="14">
        <v>1004</v>
      </c>
      <c r="O63" s="28">
        <v>499.9726</v>
      </c>
      <c r="P63" s="19">
        <v>86</v>
      </c>
    </row>
    <row r="64" spans="1:16" x14ac:dyDescent="0.2">
      <c r="A64" s="39" t="s">
        <v>95</v>
      </c>
      <c r="B64" s="14">
        <v>228</v>
      </c>
      <c r="C64" s="28">
        <v>1356.1741999999999</v>
      </c>
      <c r="D64" s="17">
        <v>23</v>
      </c>
      <c r="E64" s="14">
        <v>266</v>
      </c>
      <c r="F64" s="28">
        <v>1580.7927999999999</v>
      </c>
      <c r="G64" s="19">
        <v>11</v>
      </c>
      <c r="H64" s="15">
        <v>233</v>
      </c>
      <c r="I64" s="28">
        <v>1384.8440000000001</v>
      </c>
      <c r="J64" s="16">
        <v>11</v>
      </c>
      <c r="K64" s="14">
        <v>238</v>
      </c>
      <c r="L64" s="28">
        <v>1409.1178</v>
      </c>
      <c r="M64" s="19">
        <v>14</v>
      </c>
      <c r="N64" s="14">
        <v>168</v>
      </c>
      <c r="O64" s="28">
        <v>994.67139999999995</v>
      </c>
      <c r="P64" s="19">
        <v>30</v>
      </c>
    </row>
    <row r="65" spans="1:16" x14ac:dyDescent="0.2">
      <c r="A65" s="39" t="s">
        <v>96</v>
      </c>
      <c r="B65" s="14">
        <v>67</v>
      </c>
      <c r="C65" s="28">
        <v>1044.5899999999999</v>
      </c>
      <c r="D65" s="17">
        <v>43</v>
      </c>
      <c r="E65" s="14">
        <v>53</v>
      </c>
      <c r="F65" s="28">
        <v>813.38239999999996</v>
      </c>
      <c r="G65" s="19">
        <v>59</v>
      </c>
      <c r="H65" s="15">
        <v>59</v>
      </c>
      <c r="I65" s="28">
        <v>890.56600000000003</v>
      </c>
      <c r="J65" s="16">
        <v>54</v>
      </c>
      <c r="K65" s="14">
        <v>51</v>
      </c>
      <c r="L65" s="28">
        <v>763.13030000000003</v>
      </c>
      <c r="M65" s="19">
        <v>58</v>
      </c>
      <c r="N65" s="14">
        <v>55</v>
      </c>
      <c r="O65" s="28">
        <v>822.9837</v>
      </c>
      <c r="P65" s="19">
        <v>50</v>
      </c>
    </row>
    <row r="66" spans="1:16" x14ac:dyDescent="0.2">
      <c r="A66" s="39" t="s">
        <v>97</v>
      </c>
      <c r="B66" s="14">
        <v>452</v>
      </c>
      <c r="C66" s="28">
        <v>1535.7955999999999</v>
      </c>
      <c r="D66" s="17">
        <v>17</v>
      </c>
      <c r="E66" s="14">
        <v>382</v>
      </c>
      <c r="F66" s="28">
        <v>1292.7242000000001</v>
      </c>
      <c r="G66" s="19">
        <v>25</v>
      </c>
      <c r="H66" s="15">
        <v>402</v>
      </c>
      <c r="I66" s="28">
        <v>1356.5957000000001</v>
      </c>
      <c r="J66" s="16">
        <v>14</v>
      </c>
      <c r="K66" s="14">
        <v>487</v>
      </c>
      <c r="L66" s="28">
        <v>1637.25</v>
      </c>
      <c r="M66" s="19">
        <v>8</v>
      </c>
      <c r="N66" s="14">
        <v>439</v>
      </c>
      <c r="O66" s="28">
        <v>1475.8783000000001</v>
      </c>
      <c r="P66" s="19">
        <v>10</v>
      </c>
    </row>
    <row r="67" spans="1:16" x14ac:dyDescent="0.2">
      <c r="A67" s="39" t="s">
        <v>98</v>
      </c>
      <c r="B67" s="14">
        <v>101</v>
      </c>
      <c r="C67" s="28">
        <v>456.80689999999998</v>
      </c>
      <c r="D67" s="17">
        <v>105</v>
      </c>
      <c r="E67" s="14">
        <v>92</v>
      </c>
      <c r="F67" s="28">
        <v>409.59890000000001</v>
      </c>
      <c r="G67" s="19">
        <v>107</v>
      </c>
      <c r="H67" s="15">
        <v>84</v>
      </c>
      <c r="I67" s="28">
        <v>365.4239</v>
      </c>
      <c r="J67" s="16">
        <v>111</v>
      </c>
      <c r="K67" s="14">
        <v>98</v>
      </c>
      <c r="L67" s="28">
        <v>419.05410000000001</v>
      </c>
      <c r="M67" s="19">
        <v>102</v>
      </c>
      <c r="N67" s="14">
        <v>110</v>
      </c>
      <c r="O67" s="28">
        <v>470.36689999999999</v>
      </c>
      <c r="P67" s="19">
        <v>91</v>
      </c>
    </row>
    <row r="68" spans="1:16" x14ac:dyDescent="0.2">
      <c r="A68" s="39" t="s">
        <v>99</v>
      </c>
      <c r="B68" s="14">
        <v>338</v>
      </c>
      <c r="C68" s="28">
        <v>275.98140000000001</v>
      </c>
      <c r="D68" s="17">
        <v>118</v>
      </c>
      <c r="E68" s="14">
        <v>348</v>
      </c>
      <c r="F68" s="28">
        <v>279.48439999999999</v>
      </c>
      <c r="G68" s="19">
        <v>117</v>
      </c>
      <c r="H68" s="15">
        <v>316</v>
      </c>
      <c r="I68" s="28">
        <v>250.86330000000001</v>
      </c>
      <c r="J68" s="16">
        <v>119</v>
      </c>
      <c r="K68" s="14">
        <v>385</v>
      </c>
      <c r="L68" s="28">
        <v>302.78480000000002</v>
      </c>
      <c r="M68" s="19">
        <v>117</v>
      </c>
      <c r="N68" s="14">
        <v>339</v>
      </c>
      <c r="O68" s="28">
        <v>266.60789999999997</v>
      </c>
      <c r="P68" s="19">
        <v>119</v>
      </c>
    </row>
    <row r="69" spans="1:16" x14ac:dyDescent="0.2">
      <c r="A69" s="39" t="s">
        <v>100</v>
      </c>
      <c r="B69" s="14">
        <v>79</v>
      </c>
      <c r="C69" s="28">
        <v>866.79830000000004</v>
      </c>
      <c r="D69" s="17">
        <v>61</v>
      </c>
      <c r="E69" s="14">
        <v>58</v>
      </c>
      <c r="F69" s="28">
        <v>645.73590000000002</v>
      </c>
      <c r="G69" s="19">
        <v>79</v>
      </c>
      <c r="H69" s="15">
        <v>92</v>
      </c>
      <c r="I69" s="28">
        <v>1038.1404</v>
      </c>
      <c r="J69" s="16">
        <v>34</v>
      </c>
      <c r="K69" s="14">
        <v>40</v>
      </c>
      <c r="L69" s="28">
        <v>454.75220000000002</v>
      </c>
      <c r="M69" s="19">
        <v>98</v>
      </c>
      <c r="N69" s="14">
        <v>49</v>
      </c>
      <c r="O69" s="28">
        <v>557.07140000000004</v>
      </c>
      <c r="P69" s="19">
        <v>81</v>
      </c>
    </row>
    <row r="70" spans="1:16" x14ac:dyDescent="0.2">
      <c r="A70" s="39" t="s">
        <v>101</v>
      </c>
      <c r="B70" s="14">
        <v>98</v>
      </c>
      <c r="C70" s="28">
        <v>1541.8502000000001</v>
      </c>
      <c r="D70" s="17">
        <v>15</v>
      </c>
      <c r="E70" s="14">
        <v>75</v>
      </c>
      <c r="F70" s="28">
        <v>1203.8523</v>
      </c>
      <c r="G70" s="19">
        <v>33</v>
      </c>
      <c r="H70" s="15">
        <v>113</v>
      </c>
      <c r="I70" s="28">
        <v>1839.4920999999999</v>
      </c>
      <c r="J70" s="16">
        <v>7</v>
      </c>
      <c r="K70" s="14">
        <v>130</v>
      </c>
      <c r="L70" s="28">
        <v>2139.9177</v>
      </c>
      <c r="M70" s="19">
        <v>4</v>
      </c>
      <c r="N70" s="14">
        <v>116</v>
      </c>
      <c r="O70" s="28">
        <v>1909.4649999999999</v>
      </c>
      <c r="P70" s="19">
        <v>4</v>
      </c>
    </row>
    <row r="71" spans="1:16" x14ac:dyDescent="0.2">
      <c r="A71" s="39" t="s">
        <v>102</v>
      </c>
      <c r="B71" s="14">
        <v>1851</v>
      </c>
      <c r="C71" s="28">
        <v>914.83299999999997</v>
      </c>
      <c r="D71" s="17">
        <v>57</v>
      </c>
      <c r="E71" s="14">
        <v>1943</v>
      </c>
      <c r="F71" s="28">
        <v>954.78179999999998</v>
      </c>
      <c r="G71" s="19">
        <v>47</v>
      </c>
      <c r="H71" s="15">
        <v>1800</v>
      </c>
      <c r="I71" s="28">
        <v>879.3614</v>
      </c>
      <c r="J71" s="16">
        <v>55</v>
      </c>
      <c r="K71" s="14">
        <v>1522</v>
      </c>
      <c r="L71" s="28">
        <v>739.1902</v>
      </c>
      <c r="M71" s="19">
        <v>60</v>
      </c>
      <c r="N71" s="14">
        <v>1481</v>
      </c>
      <c r="O71" s="28">
        <v>719.27769999999998</v>
      </c>
      <c r="P71" s="19">
        <v>61</v>
      </c>
    </row>
    <row r="72" spans="1:16" x14ac:dyDescent="0.2">
      <c r="A72" s="39" t="s">
        <v>103</v>
      </c>
      <c r="B72" s="14">
        <v>101</v>
      </c>
      <c r="C72" s="28">
        <v>267.94720000000001</v>
      </c>
      <c r="D72" s="17">
        <v>119</v>
      </c>
      <c r="E72" s="14">
        <v>107</v>
      </c>
      <c r="F72" s="28">
        <v>275.91539999999998</v>
      </c>
      <c r="G72" s="19">
        <v>119</v>
      </c>
      <c r="H72" s="15">
        <v>125</v>
      </c>
      <c r="I72" s="28">
        <v>316.92099999999999</v>
      </c>
      <c r="J72" s="16">
        <v>116</v>
      </c>
      <c r="K72" s="14">
        <v>135</v>
      </c>
      <c r="L72" s="28">
        <v>336.19720000000001</v>
      </c>
      <c r="M72" s="19">
        <v>114</v>
      </c>
      <c r="N72" s="14">
        <v>116</v>
      </c>
      <c r="O72" s="28">
        <v>288.88060000000002</v>
      </c>
      <c r="P72" s="19">
        <v>116</v>
      </c>
    </row>
    <row r="73" spans="1:16" x14ac:dyDescent="0.2">
      <c r="A73" s="39" t="s">
        <v>104</v>
      </c>
      <c r="B73" s="14">
        <v>130</v>
      </c>
      <c r="C73" s="28">
        <v>1139.6511</v>
      </c>
      <c r="D73" s="17">
        <v>34</v>
      </c>
      <c r="E73" s="14">
        <v>122</v>
      </c>
      <c r="F73" s="28">
        <v>1067.9272000000001</v>
      </c>
      <c r="G73" s="19">
        <v>37</v>
      </c>
      <c r="H73" s="15">
        <v>85</v>
      </c>
      <c r="I73" s="28">
        <v>743.98249999999996</v>
      </c>
      <c r="J73" s="16">
        <v>65</v>
      </c>
      <c r="K73" s="14">
        <v>127</v>
      </c>
      <c r="L73" s="28">
        <v>1109.6549</v>
      </c>
      <c r="M73" s="19">
        <v>30</v>
      </c>
      <c r="N73" s="14">
        <v>92</v>
      </c>
      <c r="O73" s="28">
        <v>803.84450000000004</v>
      </c>
      <c r="P73" s="19">
        <v>53</v>
      </c>
    </row>
    <row r="74" spans="1:16" x14ac:dyDescent="0.2">
      <c r="A74" s="39" t="s">
        <v>105</v>
      </c>
      <c r="B74" s="14">
        <v>479</v>
      </c>
      <c r="C74" s="28">
        <v>1085.6261999999999</v>
      </c>
      <c r="D74" s="17">
        <v>38</v>
      </c>
      <c r="E74" s="14">
        <v>458</v>
      </c>
      <c r="F74" s="28">
        <v>1042.5677000000001</v>
      </c>
      <c r="G74" s="19">
        <v>40</v>
      </c>
      <c r="H74" s="15">
        <v>435</v>
      </c>
      <c r="I74" s="28">
        <v>993.08270000000005</v>
      </c>
      <c r="J74" s="16">
        <v>41</v>
      </c>
      <c r="K74" s="14">
        <v>395</v>
      </c>
      <c r="L74" s="28">
        <v>904.0557</v>
      </c>
      <c r="M74" s="19">
        <v>41</v>
      </c>
      <c r="N74" s="14">
        <v>434</v>
      </c>
      <c r="O74" s="28">
        <v>993.31690000000003</v>
      </c>
      <c r="P74" s="19">
        <v>31</v>
      </c>
    </row>
    <row r="75" spans="1:16" x14ac:dyDescent="0.2">
      <c r="A75" s="39" t="s">
        <v>106</v>
      </c>
      <c r="B75" s="14">
        <v>317</v>
      </c>
      <c r="C75" s="28">
        <v>1475.5166999999999</v>
      </c>
      <c r="D75" s="17">
        <v>21</v>
      </c>
      <c r="E75" s="14">
        <v>264</v>
      </c>
      <c r="F75" s="28">
        <v>1223.5250000000001</v>
      </c>
      <c r="G75" s="19">
        <v>30</v>
      </c>
      <c r="H75" s="15">
        <v>225</v>
      </c>
      <c r="I75" s="28">
        <v>1040.8956000000001</v>
      </c>
      <c r="J75" s="16">
        <v>33</v>
      </c>
      <c r="K75" s="14">
        <v>231</v>
      </c>
      <c r="L75" s="28">
        <v>1069.1968999999999</v>
      </c>
      <c r="M75" s="19">
        <v>31</v>
      </c>
      <c r="N75" s="14">
        <v>235</v>
      </c>
      <c r="O75" s="28">
        <v>1087.7112</v>
      </c>
      <c r="P75" s="19">
        <v>25</v>
      </c>
    </row>
    <row r="76" spans="1:16" x14ac:dyDescent="0.2">
      <c r="A76" s="39" t="s">
        <v>107</v>
      </c>
      <c r="B76" s="14">
        <v>1350</v>
      </c>
      <c r="C76" s="28">
        <v>636.84349999999995</v>
      </c>
      <c r="D76" s="17">
        <v>84</v>
      </c>
      <c r="E76" s="14">
        <v>1398</v>
      </c>
      <c r="F76" s="28">
        <v>641.90859999999998</v>
      </c>
      <c r="G76" s="19">
        <v>80</v>
      </c>
      <c r="H76" s="15">
        <v>1307</v>
      </c>
      <c r="I76" s="28">
        <v>586.03300000000002</v>
      </c>
      <c r="J76" s="16">
        <v>81</v>
      </c>
      <c r="K76" s="14">
        <v>1374</v>
      </c>
      <c r="L76" s="28">
        <v>603.73050000000001</v>
      </c>
      <c r="M76" s="19">
        <v>73</v>
      </c>
      <c r="N76" s="14">
        <v>1279</v>
      </c>
      <c r="O76" s="28">
        <v>561.98779999999999</v>
      </c>
      <c r="P76" s="19">
        <v>77</v>
      </c>
    </row>
    <row r="77" spans="1:16" x14ac:dyDescent="0.2">
      <c r="A77" s="39" t="s">
        <v>108</v>
      </c>
      <c r="B77" s="14">
        <v>84</v>
      </c>
      <c r="C77" s="28">
        <v>1070.4728</v>
      </c>
      <c r="D77" s="17">
        <v>42</v>
      </c>
      <c r="E77" s="14">
        <v>102</v>
      </c>
      <c r="F77" s="28">
        <v>1295.8963000000001</v>
      </c>
      <c r="G77" s="19">
        <v>24</v>
      </c>
      <c r="H77" s="15">
        <v>89</v>
      </c>
      <c r="I77" s="28">
        <v>1128.5823</v>
      </c>
      <c r="J77" s="16">
        <v>28</v>
      </c>
      <c r="K77" s="14">
        <v>89</v>
      </c>
      <c r="L77" s="28">
        <v>1126.1546000000001</v>
      </c>
      <c r="M77" s="19">
        <v>29</v>
      </c>
      <c r="N77" s="14">
        <v>48</v>
      </c>
      <c r="O77" s="28">
        <v>607.36429999999996</v>
      </c>
      <c r="P77" s="19">
        <v>73</v>
      </c>
    </row>
    <row r="78" spans="1:16" x14ac:dyDescent="0.2">
      <c r="A78" s="39" t="s">
        <v>109</v>
      </c>
      <c r="B78" s="14">
        <v>22</v>
      </c>
      <c r="C78" s="28">
        <v>693.3501</v>
      </c>
      <c r="D78" s="17">
        <v>78</v>
      </c>
      <c r="E78" s="14">
        <v>19</v>
      </c>
      <c r="F78" s="28">
        <v>586.41980000000001</v>
      </c>
      <c r="G78" s="19">
        <v>83</v>
      </c>
      <c r="H78" s="15">
        <v>19</v>
      </c>
      <c r="I78" s="28">
        <v>577.50760000000002</v>
      </c>
      <c r="J78" s="16">
        <v>83</v>
      </c>
      <c r="K78" s="14">
        <v>17</v>
      </c>
      <c r="L78" s="28">
        <v>517.50379999999996</v>
      </c>
      <c r="M78" s="19">
        <v>84</v>
      </c>
      <c r="N78" s="14">
        <v>10</v>
      </c>
      <c r="O78" s="28">
        <v>304.41399999999999</v>
      </c>
      <c r="P78" s="19">
        <v>113</v>
      </c>
    </row>
    <row r="79" spans="1:16" x14ac:dyDescent="0.2">
      <c r="A79" s="39" t="s">
        <v>110</v>
      </c>
      <c r="B79" s="14">
        <v>0</v>
      </c>
      <c r="C79" s="28" t="s">
        <v>41</v>
      </c>
      <c r="D79" s="17" t="s">
        <v>41</v>
      </c>
      <c r="E79" s="14">
        <v>3</v>
      </c>
      <c r="F79" s="28" t="s">
        <v>41</v>
      </c>
      <c r="G79" s="19" t="s">
        <v>41</v>
      </c>
      <c r="H79" s="15">
        <v>1</v>
      </c>
      <c r="I79" s="28" t="s">
        <v>41</v>
      </c>
      <c r="J79" s="16" t="s">
        <v>41</v>
      </c>
      <c r="K79" s="14">
        <v>3</v>
      </c>
      <c r="L79" s="28" t="s">
        <v>41</v>
      </c>
      <c r="M79" s="19" t="s">
        <v>41</v>
      </c>
      <c r="N79" s="14">
        <v>0</v>
      </c>
      <c r="O79" s="28" t="s">
        <v>41</v>
      </c>
      <c r="P79" s="19" t="s">
        <v>41</v>
      </c>
    </row>
    <row r="80" spans="1:16" x14ac:dyDescent="0.2">
      <c r="A80" s="39" t="s">
        <v>111</v>
      </c>
      <c r="B80" s="14">
        <v>848</v>
      </c>
      <c r="C80" s="28">
        <v>1072.5624</v>
      </c>
      <c r="D80" s="17">
        <v>41</v>
      </c>
      <c r="E80" s="14">
        <v>878</v>
      </c>
      <c r="F80" s="28">
        <v>1083.2953</v>
      </c>
      <c r="G80" s="19">
        <v>36</v>
      </c>
      <c r="H80" s="15">
        <v>778</v>
      </c>
      <c r="I80" s="28">
        <v>936.17639999999994</v>
      </c>
      <c r="J80" s="16">
        <v>50</v>
      </c>
      <c r="K80" s="14">
        <v>775</v>
      </c>
      <c r="L80" s="28">
        <v>909.98760000000004</v>
      </c>
      <c r="M80" s="19">
        <v>40</v>
      </c>
      <c r="N80" s="14">
        <v>752</v>
      </c>
      <c r="O80" s="28">
        <v>882.98149999999998</v>
      </c>
      <c r="P80" s="19">
        <v>40</v>
      </c>
    </row>
    <row r="81" spans="1:16" x14ac:dyDescent="0.2">
      <c r="A81" s="39" t="s">
        <v>112</v>
      </c>
      <c r="B81" s="14">
        <v>957</v>
      </c>
      <c r="C81" s="28">
        <v>1042.4722999999999</v>
      </c>
      <c r="D81" s="17">
        <v>44</v>
      </c>
      <c r="E81" s="14">
        <v>978</v>
      </c>
      <c r="F81" s="28">
        <v>1057.2973</v>
      </c>
      <c r="G81" s="19">
        <v>38</v>
      </c>
      <c r="H81" s="15">
        <v>905</v>
      </c>
      <c r="I81" s="28">
        <v>970.93629999999996</v>
      </c>
      <c r="J81" s="16">
        <v>45</v>
      </c>
      <c r="K81" s="14">
        <v>809</v>
      </c>
      <c r="L81" s="28">
        <v>862.14250000000004</v>
      </c>
      <c r="M81" s="19">
        <v>46</v>
      </c>
      <c r="N81" s="14">
        <v>825</v>
      </c>
      <c r="O81" s="28">
        <v>879.19349999999997</v>
      </c>
      <c r="P81" s="19">
        <v>41</v>
      </c>
    </row>
    <row r="82" spans="1:16" x14ac:dyDescent="0.2">
      <c r="A82" s="39" t="s">
        <v>113</v>
      </c>
      <c r="B82" s="14">
        <v>244</v>
      </c>
      <c r="C82" s="28">
        <v>994.05200000000002</v>
      </c>
      <c r="D82" s="17">
        <v>51</v>
      </c>
      <c r="E82" s="14">
        <v>254</v>
      </c>
      <c r="F82" s="28">
        <v>1023.0797</v>
      </c>
      <c r="G82" s="19">
        <v>44</v>
      </c>
      <c r="H82" s="15">
        <v>303</v>
      </c>
      <c r="I82" s="28">
        <v>1209.2429</v>
      </c>
      <c r="J82" s="16">
        <v>22</v>
      </c>
      <c r="K82" s="14">
        <v>232</v>
      </c>
      <c r="L82" s="28">
        <v>918.77549999999997</v>
      </c>
      <c r="M82" s="19">
        <v>38</v>
      </c>
      <c r="N82" s="14">
        <v>213</v>
      </c>
      <c r="O82" s="28">
        <v>843.53089999999997</v>
      </c>
      <c r="P82" s="19">
        <v>45</v>
      </c>
    </row>
    <row r="83" spans="1:16" x14ac:dyDescent="0.2">
      <c r="A83" s="39" t="s">
        <v>114</v>
      </c>
      <c r="B83" s="14">
        <v>540</v>
      </c>
      <c r="C83" s="28">
        <v>3962.7211000000002</v>
      </c>
      <c r="D83" s="17">
        <v>1</v>
      </c>
      <c r="E83" s="14">
        <v>651</v>
      </c>
      <c r="F83" s="28">
        <v>4836.1934000000001</v>
      </c>
      <c r="G83" s="19">
        <v>1</v>
      </c>
      <c r="H83" s="15">
        <v>492</v>
      </c>
      <c r="I83" s="28">
        <v>3690.6459</v>
      </c>
      <c r="J83" s="16">
        <v>1</v>
      </c>
      <c r="K83" s="14">
        <v>497</v>
      </c>
      <c r="L83" s="28">
        <v>3747.8319999999999</v>
      </c>
      <c r="M83" s="19">
        <v>1</v>
      </c>
      <c r="N83" s="14">
        <v>440</v>
      </c>
      <c r="O83" s="28">
        <v>3318.0001999999999</v>
      </c>
      <c r="P83" s="19">
        <v>1</v>
      </c>
    </row>
    <row r="84" spans="1:16" x14ac:dyDescent="0.2">
      <c r="A84" s="39" t="s">
        <v>115</v>
      </c>
      <c r="B84" s="14">
        <v>131</v>
      </c>
      <c r="C84" s="28">
        <v>432.91469999999998</v>
      </c>
      <c r="D84" s="17">
        <v>107</v>
      </c>
      <c r="E84" s="14">
        <v>123</v>
      </c>
      <c r="F84" s="28">
        <v>402.11849999999998</v>
      </c>
      <c r="G84" s="19">
        <v>109</v>
      </c>
      <c r="H84" s="15">
        <v>130</v>
      </c>
      <c r="I84" s="28">
        <v>421.36649999999997</v>
      </c>
      <c r="J84" s="16">
        <v>104</v>
      </c>
      <c r="K84" s="14">
        <v>113</v>
      </c>
      <c r="L84" s="28">
        <v>364.73970000000003</v>
      </c>
      <c r="M84" s="19">
        <v>111</v>
      </c>
      <c r="N84" s="14">
        <v>100</v>
      </c>
      <c r="O84" s="28">
        <v>322.77850000000001</v>
      </c>
      <c r="P84" s="19">
        <v>110</v>
      </c>
    </row>
    <row r="85" spans="1:16" x14ac:dyDescent="0.2">
      <c r="A85" s="39" t="s">
        <v>116</v>
      </c>
      <c r="B85" s="14">
        <v>76</v>
      </c>
      <c r="C85" s="28">
        <v>640.1617</v>
      </c>
      <c r="D85" s="17">
        <v>83</v>
      </c>
      <c r="E85" s="14">
        <v>62</v>
      </c>
      <c r="F85" s="28">
        <v>518.26459999999997</v>
      </c>
      <c r="G85" s="19">
        <v>92</v>
      </c>
      <c r="H85" s="15">
        <v>76</v>
      </c>
      <c r="I85" s="28">
        <v>627.83969999999999</v>
      </c>
      <c r="J85" s="16">
        <v>75</v>
      </c>
      <c r="K85" s="14">
        <v>66</v>
      </c>
      <c r="L85" s="28">
        <v>544.64430000000004</v>
      </c>
      <c r="M85" s="19">
        <v>79</v>
      </c>
      <c r="N85" s="14">
        <v>45</v>
      </c>
      <c r="O85" s="28">
        <v>371.34840000000003</v>
      </c>
      <c r="P85" s="19">
        <v>103</v>
      </c>
    </row>
    <row r="86" spans="1:16" x14ac:dyDescent="0.2">
      <c r="A86" s="39" t="s">
        <v>117</v>
      </c>
      <c r="B86" s="14">
        <v>29</v>
      </c>
      <c r="C86" s="28">
        <v>738.10130000000004</v>
      </c>
      <c r="D86" s="17">
        <v>74</v>
      </c>
      <c r="E86" s="14">
        <v>32</v>
      </c>
      <c r="F86" s="28">
        <v>809.10239999999999</v>
      </c>
      <c r="G86" s="19">
        <v>60</v>
      </c>
      <c r="H86" s="15">
        <v>30</v>
      </c>
      <c r="I86" s="28">
        <v>758.34180000000003</v>
      </c>
      <c r="J86" s="16">
        <v>64</v>
      </c>
      <c r="K86" s="14">
        <v>23</v>
      </c>
      <c r="L86" s="28">
        <v>587.18409999999994</v>
      </c>
      <c r="M86" s="19">
        <v>75</v>
      </c>
      <c r="N86" s="14">
        <v>33</v>
      </c>
      <c r="O86" s="28">
        <v>842.48149999999998</v>
      </c>
      <c r="P86" s="19">
        <v>46</v>
      </c>
    </row>
    <row r="87" spans="1:16" x14ac:dyDescent="0.2">
      <c r="A87" s="39" t="s">
        <v>118</v>
      </c>
      <c r="B87" s="14">
        <v>252</v>
      </c>
      <c r="C87" s="28">
        <v>1530.7982</v>
      </c>
      <c r="D87" s="17">
        <v>18</v>
      </c>
      <c r="E87" s="14">
        <v>224</v>
      </c>
      <c r="F87" s="28">
        <v>1362.1161</v>
      </c>
      <c r="G87" s="19">
        <v>22</v>
      </c>
      <c r="H87" s="15">
        <v>229</v>
      </c>
      <c r="I87" s="28">
        <v>1399.4132999999999</v>
      </c>
      <c r="J87" s="16">
        <v>10</v>
      </c>
      <c r="K87" s="14">
        <v>197</v>
      </c>
      <c r="L87" s="28">
        <v>1202.9065000000001</v>
      </c>
      <c r="M87" s="19">
        <v>21</v>
      </c>
      <c r="N87" s="14">
        <v>201</v>
      </c>
      <c r="O87" s="28">
        <v>1227.3309999999999</v>
      </c>
      <c r="P87" s="19">
        <v>17</v>
      </c>
    </row>
    <row r="88" spans="1:16" x14ac:dyDescent="0.2">
      <c r="A88" s="39" t="s">
        <v>119</v>
      </c>
      <c r="B88" s="14">
        <v>221</v>
      </c>
      <c r="C88" s="28">
        <v>1128.7028</v>
      </c>
      <c r="D88" s="17">
        <v>35</v>
      </c>
      <c r="E88" s="14">
        <v>269</v>
      </c>
      <c r="F88" s="28">
        <v>1365.6208999999999</v>
      </c>
      <c r="G88" s="19">
        <v>21</v>
      </c>
      <c r="H88" s="15">
        <v>237</v>
      </c>
      <c r="I88" s="28">
        <v>1199.8785</v>
      </c>
      <c r="J88" s="16">
        <v>23</v>
      </c>
      <c r="K88" s="14">
        <v>287</v>
      </c>
      <c r="L88" s="28">
        <v>1449.1289999999999</v>
      </c>
      <c r="M88" s="19">
        <v>12</v>
      </c>
      <c r="N88" s="14">
        <v>245</v>
      </c>
      <c r="O88" s="28">
        <v>1237.0613000000001</v>
      </c>
      <c r="P88" s="19">
        <v>16</v>
      </c>
    </row>
    <row r="89" spans="1:16" x14ac:dyDescent="0.2">
      <c r="A89" s="39" t="s">
        <v>120</v>
      </c>
      <c r="B89" s="14">
        <v>223</v>
      </c>
      <c r="C89" s="28">
        <v>1668.2876000000001</v>
      </c>
      <c r="D89" s="17">
        <v>9</v>
      </c>
      <c r="E89" s="14">
        <v>168</v>
      </c>
      <c r="F89" s="28">
        <v>1264.3938000000001</v>
      </c>
      <c r="G89" s="19">
        <v>27</v>
      </c>
      <c r="H89" s="15">
        <v>136</v>
      </c>
      <c r="I89" s="28">
        <v>1029.0556999999999</v>
      </c>
      <c r="J89" s="16">
        <v>37</v>
      </c>
      <c r="K89" s="14">
        <v>107</v>
      </c>
      <c r="L89" s="28">
        <v>814.61739999999998</v>
      </c>
      <c r="M89" s="19">
        <v>52</v>
      </c>
      <c r="N89" s="14">
        <v>126</v>
      </c>
      <c r="O89" s="28">
        <v>959.26909999999998</v>
      </c>
      <c r="P89" s="19">
        <v>33</v>
      </c>
    </row>
    <row r="90" spans="1:16" x14ac:dyDescent="0.2">
      <c r="A90" s="39" t="s">
        <v>121</v>
      </c>
      <c r="B90" s="14">
        <v>61</v>
      </c>
      <c r="C90" s="28">
        <v>1025.3824</v>
      </c>
      <c r="D90" s="17">
        <v>46</v>
      </c>
      <c r="E90" s="14">
        <v>73</v>
      </c>
      <c r="F90" s="28">
        <v>1229.9916000000001</v>
      </c>
      <c r="G90" s="19">
        <v>29</v>
      </c>
      <c r="H90" s="15">
        <v>82</v>
      </c>
      <c r="I90" s="28">
        <v>1384.1999000000001</v>
      </c>
      <c r="J90" s="16">
        <v>12</v>
      </c>
      <c r="K90" s="14">
        <v>68</v>
      </c>
      <c r="L90" s="28">
        <v>1152.7378000000001</v>
      </c>
      <c r="M90" s="19">
        <v>26</v>
      </c>
      <c r="N90" s="14">
        <v>70</v>
      </c>
      <c r="O90" s="28">
        <v>1186.6418000000001</v>
      </c>
      <c r="P90" s="19">
        <v>19</v>
      </c>
    </row>
    <row r="91" spans="1:16" x14ac:dyDescent="0.2">
      <c r="A91" s="39" t="s">
        <v>122</v>
      </c>
      <c r="B91" s="14">
        <v>107</v>
      </c>
      <c r="C91" s="28">
        <v>1617.047</v>
      </c>
      <c r="D91" s="17">
        <v>11</v>
      </c>
      <c r="E91" s="14">
        <v>101</v>
      </c>
      <c r="F91" s="28">
        <v>1534.0219</v>
      </c>
      <c r="G91" s="19">
        <v>13</v>
      </c>
      <c r="H91" s="15">
        <v>102</v>
      </c>
      <c r="I91" s="28">
        <v>1555.1151</v>
      </c>
      <c r="J91" s="16">
        <v>9</v>
      </c>
      <c r="K91" s="14">
        <v>101</v>
      </c>
      <c r="L91" s="28">
        <v>1549.7927999999999</v>
      </c>
      <c r="M91" s="19">
        <v>10</v>
      </c>
      <c r="N91" s="14">
        <v>62</v>
      </c>
      <c r="O91" s="28">
        <v>951.35799999999995</v>
      </c>
      <c r="P91" s="19">
        <v>34</v>
      </c>
    </row>
    <row r="92" spans="1:16" x14ac:dyDescent="0.2">
      <c r="A92" s="39" t="s">
        <v>123</v>
      </c>
      <c r="B92" s="14">
        <v>62814</v>
      </c>
      <c r="C92" s="28">
        <v>812.29989999999998</v>
      </c>
      <c r="D92" s="17" t="s">
        <v>41</v>
      </c>
      <c r="E92" s="14">
        <v>61191</v>
      </c>
      <c r="F92" s="28">
        <v>777.72619999999995</v>
      </c>
      <c r="G92" s="19" t="s">
        <v>41</v>
      </c>
      <c r="H92" s="15">
        <v>58589</v>
      </c>
      <c r="I92" s="28">
        <v>734.1825</v>
      </c>
      <c r="J92" s="16" t="s">
        <v>41</v>
      </c>
      <c r="K92" s="14">
        <v>57171</v>
      </c>
      <c r="L92" s="28">
        <v>706.70330000000001</v>
      </c>
      <c r="M92" s="19" t="s">
        <v>41</v>
      </c>
      <c r="N92" s="14">
        <v>53252</v>
      </c>
      <c r="O92" s="28">
        <v>658.25959999999998</v>
      </c>
      <c r="P92" s="19" t="s">
        <v>41</v>
      </c>
    </row>
    <row r="93" spans="1:16" x14ac:dyDescent="0.2">
      <c r="A93" s="39" t="s">
        <v>124</v>
      </c>
      <c r="B93" s="14">
        <v>2138</v>
      </c>
      <c r="C93" s="28">
        <v>1330.3714</v>
      </c>
      <c r="D93" s="17">
        <v>25</v>
      </c>
      <c r="E93" s="14">
        <v>2236</v>
      </c>
      <c r="F93" s="28">
        <v>1376.1948</v>
      </c>
      <c r="G93" s="19">
        <v>20</v>
      </c>
      <c r="H93" s="15">
        <v>2053</v>
      </c>
      <c r="I93" s="28">
        <v>1252.2645</v>
      </c>
      <c r="J93" s="16">
        <v>20</v>
      </c>
      <c r="K93" s="14">
        <v>1979</v>
      </c>
      <c r="L93" s="28">
        <v>1195.2575999999999</v>
      </c>
      <c r="M93" s="19">
        <v>24</v>
      </c>
      <c r="N93" s="14">
        <v>1923</v>
      </c>
      <c r="O93" s="28">
        <v>1161.4353000000001</v>
      </c>
      <c r="P93" s="19">
        <v>22</v>
      </c>
    </row>
    <row r="94" spans="1:16" x14ac:dyDescent="0.2">
      <c r="A94" s="39" t="s">
        <v>125</v>
      </c>
      <c r="B94" s="14">
        <v>345</v>
      </c>
      <c r="C94" s="28">
        <v>480.44119999999998</v>
      </c>
      <c r="D94" s="17">
        <v>104</v>
      </c>
      <c r="E94" s="14">
        <v>347</v>
      </c>
      <c r="F94" s="28">
        <v>474.61430000000001</v>
      </c>
      <c r="G94" s="19">
        <v>97</v>
      </c>
      <c r="H94" s="15">
        <v>343</v>
      </c>
      <c r="I94" s="28">
        <v>462.9692</v>
      </c>
      <c r="J94" s="16">
        <v>96</v>
      </c>
      <c r="K94" s="14">
        <v>342</v>
      </c>
      <c r="L94" s="28">
        <v>455.87240000000003</v>
      </c>
      <c r="M94" s="19">
        <v>96</v>
      </c>
      <c r="N94" s="14">
        <v>295</v>
      </c>
      <c r="O94" s="28">
        <v>393.22320000000002</v>
      </c>
      <c r="P94" s="19">
        <v>100</v>
      </c>
    </row>
    <row r="95" spans="1:16" x14ac:dyDescent="0.2">
      <c r="A95" s="39" t="s">
        <v>126</v>
      </c>
      <c r="B95" s="14">
        <v>1170</v>
      </c>
      <c r="C95" s="28">
        <v>440.73110000000003</v>
      </c>
      <c r="D95" s="17">
        <v>106</v>
      </c>
      <c r="E95" s="14">
        <v>1134</v>
      </c>
      <c r="F95" s="28">
        <v>421.76519999999999</v>
      </c>
      <c r="G95" s="19">
        <v>106</v>
      </c>
      <c r="H95" s="15">
        <v>1196</v>
      </c>
      <c r="I95" s="28">
        <v>441.28440000000001</v>
      </c>
      <c r="J95" s="16">
        <v>103</v>
      </c>
      <c r="K95" s="14">
        <v>1349</v>
      </c>
      <c r="L95" s="28">
        <v>493.23759999999999</v>
      </c>
      <c r="M95" s="19">
        <v>88</v>
      </c>
      <c r="N95" s="14">
        <v>1044</v>
      </c>
      <c r="O95" s="28">
        <v>381.7199</v>
      </c>
      <c r="P95" s="19">
        <v>102</v>
      </c>
    </row>
    <row r="96" spans="1:16" x14ac:dyDescent="0.2">
      <c r="A96" s="39" t="s">
        <v>127</v>
      </c>
      <c r="B96" s="14">
        <v>43</v>
      </c>
      <c r="C96" s="28">
        <v>803.8886</v>
      </c>
      <c r="D96" s="17">
        <v>66</v>
      </c>
      <c r="E96" s="14">
        <v>47</v>
      </c>
      <c r="F96" s="28">
        <v>872.47080000000005</v>
      </c>
      <c r="G96" s="19">
        <v>53</v>
      </c>
      <c r="H96" s="15">
        <v>56</v>
      </c>
      <c r="I96" s="28">
        <v>1036.4612</v>
      </c>
      <c r="J96" s="16">
        <v>35</v>
      </c>
      <c r="K96" s="14">
        <v>42</v>
      </c>
      <c r="L96" s="28">
        <v>776.19659999999999</v>
      </c>
      <c r="M96" s="19">
        <v>57</v>
      </c>
      <c r="N96" s="14">
        <v>54</v>
      </c>
      <c r="O96" s="28">
        <v>997.96709999999996</v>
      </c>
      <c r="P96" s="19">
        <v>29</v>
      </c>
    </row>
    <row r="97" spans="1:16" x14ac:dyDescent="0.2">
      <c r="A97" s="39" t="s">
        <v>128</v>
      </c>
      <c r="B97" s="14">
        <v>545</v>
      </c>
      <c r="C97" s="28">
        <v>1322.4945</v>
      </c>
      <c r="D97" s="17">
        <v>26</v>
      </c>
      <c r="E97" s="14">
        <v>589</v>
      </c>
      <c r="F97" s="28">
        <v>1419.2429</v>
      </c>
      <c r="G97" s="19">
        <v>19</v>
      </c>
      <c r="H97" s="15">
        <v>559</v>
      </c>
      <c r="I97" s="28">
        <v>1330.9523999999999</v>
      </c>
      <c r="J97" s="16">
        <v>16</v>
      </c>
      <c r="K97" s="14">
        <v>566</v>
      </c>
      <c r="L97" s="28">
        <v>1333.3018999999999</v>
      </c>
      <c r="M97" s="19">
        <v>19</v>
      </c>
      <c r="N97" s="14">
        <v>495</v>
      </c>
      <c r="O97" s="28">
        <v>1166.0503000000001</v>
      </c>
      <c r="P97" s="19">
        <v>20</v>
      </c>
    </row>
    <row r="98" spans="1:16" x14ac:dyDescent="0.2">
      <c r="A98" s="39" t="s">
        <v>129</v>
      </c>
      <c r="B98" s="14">
        <v>302</v>
      </c>
      <c r="C98" s="28">
        <v>2023.5862</v>
      </c>
      <c r="D98" s="17">
        <v>6</v>
      </c>
      <c r="E98" s="14">
        <v>239</v>
      </c>
      <c r="F98" s="28">
        <v>1602.3062</v>
      </c>
      <c r="G98" s="19">
        <v>10</v>
      </c>
      <c r="H98" s="15">
        <v>193</v>
      </c>
      <c r="I98" s="28">
        <v>1297.3045999999999</v>
      </c>
      <c r="J98" s="16">
        <v>19</v>
      </c>
      <c r="K98" s="14">
        <v>172</v>
      </c>
      <c r="L98" s="28">
        <v>1159.2639999999999</v>
      </c>
      <c r="M98" s="19">
        <v>25</v>
      </c>
      <c r="N98" s="14">
        <v>221</v>
      </c>
      <c r="O98" s="28">
        <v>1489.5193999999999</v>
      </c>
      <c r="P98" s="19">
        <v>8</v>
      </c>
    </row>
    <row r="99" spans="1:16" x14ac:dyDescent="0.2">
      <c r="A99" s="39" t="s">
        <v>130</v>
      </c>
      <c r="B99" s="14">
        <v>1380</v>
      </c>
      <c r="C99" s="28">
        <v>588.62670000000003</v>
      </c>
      <c r="D99" s="17">
        <v>90</v>
      </c>
      <c r="E99" s="14">
        <v>1402</v>
      </c>
      <c r="F99" s="28">
        <v>575.63530000000003</v>
      </c>
      <c r="G99" s="19">
        <v>86</v>
      </c>
      <c r="H99" s="15">
        <v>1390</v>
      </c>
      <c r="I99" s="28">
        <v>553.64149999999995</v>
      </c>
      <c r="J99" s="16">
        <v>84</v>
      </c>
      <c r="K99" s="14">
        <v>1355</v>
      </c>
      <c r="L99" s="28">
        <v>526.83349999999996</v>
      </c>
      <c r="M99" s="19">
        <v>83</v>
      </c>
      <c r="N99" s="14">
        <v>1201</v>
      </c>
      <c r="O99" s="28">
        <v>466.9572</v>
      </c>
      <c r="P99" s="19">
        <v>92</v>
      </c>
    </row>
    <row r="100" spans="1:16" x14ac:dyDescent="0.2">
      <c r="A100" s="39" t="s">
        <v>131</v>
      </c>
      <c r="B100" s="14">
        <v>1950</v>
      </c>
      <c r="C100" s="28">
        <v>967.27629999999999</v>
      </c>
      <c r="D100" s="17">
        <v>53</v>
      </c>
      <c r="E100" s="14">
        <v>1952</v>
      </c>
      <c r="F100" s="28">
        <v>951.17430000000002</v>
      </c>
      <c r="G100" s="19">
        <v>49</v>
      </c>
      <c r="H100" s="15">
        <v>1831</v>
      </c>
      <c r="I100" s="28">
        <v>876.29880000000003</v>
      </c>
      <c r="J100" s="16">
        <v>56</v>
      </c>
      <c r="K100" s="14">
        <v>1990</v>
      </c>
      <c r="L100" s="28">
        <v>934.3732</v>
      </c>
      <c r="M100" s="19">
        <v>37</v>
      </c>
      <c r="N100" s="14">
        <v>1856</v>
      </c>
      <c r="O100" s="28">
        <v>871.4556</v>
      </c>
      <c r="P100" s="19">
        <v>42</v>
      </c>
    </row>
    <row r="101" spans="1:16" x14ac:dyDescent="0.2">
      <c r="A101" s="39" t="s">
        <v>132</v>
      </c>
      <c r="B101" s="14">
        <v>534</v>
      </c>
      <c r="C101" s="28">
        <v>666.89149999999995</v>
      </c>
      <c r="D101" s="17">
        <v>82</v>
      </c>
      <c r="E101" s="14">
        <v>647</v>
      </c>
      <c r="F101" s="28">
        <v>794.44010000000003</v>
      </c>
      <c r="G101" s="19">
        <v>63</v>
      </c>
      <c r="H101" s="15">
        <v>577</v>
      </c>
      <c r="I101" s="28">
        <v>694.66179999999997</v>
      </c>
      <c r="J101" s="16">
        <v>68</v>
      </c>
      <c r="K101" s="14">
        <v>579</v>
      </c>
      <c r="L101" s="28">
        <v>685.00440000000003</v>
      </c>
      <c r="M101" s="19">
        <v>65</v>
      </c>
      <c r="N101" s="14">
        <v>570</v>
      </c>
      <c r="O101" s="28">
        <v>674.35670000000005</v>
      </c>
      <c r="P101" s="19">
        <v>65</v>
      </c>
    </row>
    <row r="102" spans="1:16" x14ac:dyDescent="0.2">
      <c r="A102" s="39" t="s">
        <v>133</v>
      </c>
      <c r="B102" s="14">
        <v>785</v>
      </c>
      <c r="C102" s="28">
        <v>1103.8459</v>
      </c>
      <c r="D102" s="17">
        <v>37</v>
      </c>
      <c r="E102" s="14">
        <v>649</v>
      </c>
      <c r="F102" s="28">
        <v>904.25239999999997</v>
      </c>
      <c r="G102" s="19">
        <v>52</v>
      </c>
      <c r="H102" s="15">
        <v>688</v>
      </c>
      <c r="I102" s="28">
        <v>947.26700000000005</v>
      </c>
      <c r="J102" s="16">
        <v>47</v>
      </c>
      <c r="K102" s="14">
        <v>607</v>
      </c>
      <c r="L102" s="28">
        <v>826.06389999999999</v>
      </c>
      <c r="M102" s="19">
        <v>51</v>
      </c>
      <c r="N102" s="14">
        <v>598</v>
      </c>
      <c r="O102" s="28">
        <v>813.81579999999997</v>
      </c>
      <c r="P102" s="19">
        <v>52</v>
      </c>
    </row>
    <row r="103" spans="1:16" x14ac:dyDescent="0.2">
      <c r="A103" s="39" t="s">
        <v>134</v>
      </c>
      <c r="B103" s="14">
        <v>488</v>
      </c>
      <c r="C103" s="28">
        <v>844.43679999999995</v>
      </c>
      <c r="D103" s="17">
        <v>63</v>
      </c>
      <c r="E103" s="14">
        <v>496</v>
      </c>
      <c r="F103" s="28">
        <v>843.30790000000002</v>
      </c>
      <c r="G103" s="19">
        <v>57</v>
      </c>
      <c r="H103" s="15">
        <v>412</v>
      </c>
      <c r="I103" s="28">
        <v>687.93939999999998</v>
      </c>
      <c r="J103" s="16">
        <v>69</v>
      </c>
      <c r="K103" s="14">
        <v>390</v>
      </c>
      <c r="L103" s="28">
        <v>638.29790000000003</v>
      </c>
      <c r="M103" s="19">
        <v>69</v>
      </c>
      <c r="N103" s="14">
        <v>337</v>
      </c>
      <c r="O103" s="28">
        <v>551.5548</v>
      </c>
      <c r="P103" s="19">
        <v>83</v>
      </c>
    </row>
    <row r="104" spans="1:16" x14ac:dyDescent="0.2">
      <c r="A104" s="39" t="s">
        <v>135</v>
      </c>
      <c r="B104" s="14">
        <v>730</v>
      </c>
      <c r="C104" s="28">
        <v>490.18950000000001</v>
      </c>
      <c r="D104" s="17">
        <v>103</v>
      </c>
      <c r="E104" s="14">
        <v>719</v>
      </c>
      <c r="F104" s="28">
        <v>472.56310000000002</v>
      </c>
      <c r="G104" s="19">
        <v>98</v>
      </c>
      <c r="H104" s="15">
        <v>786</v>
      </c>
      <c r="I104" s="28">
        <v>509.90949999999998</v>
      </c>
      <c r="J104" s="16">
        <v>89</v>
      </c>
      <c r="K104" s="14">
        <v>728</v>
      </c>
      <c r="L104" s="28">
        <v>467.71899999999999</v>
      </c>
      <c r="M104" s="19">
        <v>90</v>
      </c>
      <c r="N104" s="14">
        <v>640</v>
      </c>
      <c r="O104" s="28">
        <v>411.1816</v>
      </c>
      <c r="P104" s="19">
        <v>98</v>
      </c>
    </row>
    <row r="105" spans="1:16" x14ac:dyDescent="0.2">
      <c r="A105" s="39" t="s">
        <v>136</v>
      </c>
      <c r="B105" s="14">
        <v>397</v>
      </c>
      <c r="C105" s="28">
        <v>1707.0862999999999</v>
      </c>
      <c r="D105" s="17">
        <v>8</v>
      </c>
      <c r="E105" s="14">
        <v>222</v>
      </c>
      <c r="F105" s="28">
        <v>951.52369999999996</v>
      </c>
      <c r="G105" s="19">
        <v>48</v>
      </c>
      <c r="H105" s="15">
        <v>241</v>
      </c>
      <c r="I105" s="28">
        <v>1031.0601999999999</v>
      </c>
      <c r="J105" s="16">
        <v>36</v>
      </c>
      <c r="K105" s="14">
        <v>214</v>
      </c>
      <c r="L105" s="28">
        <v>911.99659999999994</v>
      </c>
      <c r="M105" s="19">
        <v>39</v>
      </c>
      <c r="N105" s="14">
        <v>197</v>
      </c>
      <c r="O105" s="28">
        <v>839.54830000000004</v>
      </c>
      <c r="P105" s="19">
        <v>48</v>
      </c>
    </row>
    <row r="106" spans="1:16" x14ac:dyDescent="0.2">
      <c r="A106" s="39" t="s">
        <v>137</v>
      </c>
      <c r="B106" s="14">
        <v>480</v>
      </c>
      <c r="C106" s="28">
        <v>395.81099999999998</v>
      </c>
      <c r="D106" s="17">
        <v>111</v>
      </c>
      <c r="E106" s="14">
        <v>572</v>
      </c>
      <c r="F106" s="28">
        <v>458.99900000000002</v>
      </c>
      <c r="G106" s="19">
        <v>101</v>
      </c>
      <c r="H106" s="15">
        <v>461</v>
      </c>
      <c r="I106" s="28">
        <v>362.02289999999999</v>
      </c>
      <c r="J106" s="16">
        <v>113</v>
      </c>
      <c r="K106" s="14">
        <v>522</v>
      </c>
      <c r="L106" s="28">
        <v>397.65069999999997</v>
      </c>
      <c r="M106" s="19">
        <v>106</v>
      </c>
      <c r="N106" s="14">
        <v>415</v>
      </c>
      <c r="O106" s="28">
        <v>316.13990000000001</v>
      </c>
      <c r="P106" s="19">
        <v>112</v>
      </c>
    </row>
    <row r="107" spans="1:16" x14ac:dyDescent="0.2">
      <c r="A107" s="39" t="s">
        <v>138</v>
      </c>
      <c r="B107" s="14">
        <v>496</v>
      </c>
      <c r="C107" s="28">
        <v>704.63549999999998</v>
      </c>
      <c r="D107" s="17">
        <v>76</v>
      </c>
      <c r="E107" s="14">
        <v>537</v>
      </c>
      <c r="F107" s="28">
        <v>755.9547</v>
      </c>
      <c r="G107" s="19">
        <v>67</v>
      </c>
      <c r="H107" s="15">
        <v>507</v>
      </c>
      <c r="I107" s="28">
        <v>702.60530000000006</v>
      </c>
      <c r="J107" s="16">
        <v>67</v>
      </c>
      <c r="K107" s="14">
        <v>515</v>
      </c>
      <c r="L107" s="28">
        <v>703.23490000000004</v>
      </c>
      <c r="M107" s="19">
        <v>64</v>
      </c>
      <c r="N107" s="14">
        <v>510</v>
      </c>
      <c r="O107" s="28">
        <v>696.40740000000005</v>
      </c>
      <c r="P107" s="19">
        <v>62</v>
      </c>
    </row>
    <row r="108" spans="1:16" x14ac:dyDescent="0.2">
      <c r="A108" s="39" t="s">
        <v>139</v>
      </c>
      <c r="B108" s="14">
        <v>894</v>
      </c>
      <c r="C108" s="28">
        <v>876.96929999999998</v>
      </c>
      <c r="D108" s="17">
        <v>60</v>
      </c>
      <c r="E108" s="14">
        <v>856</v>
      </c>
      <c r="F108" s="28">
        <v>830.5761</v>
      </c>
      <c r="G108" s="19">
        <v>58</v>
      </c>
      <c r="H108" s="15">
        <v>797</v>
      </c>
      <c r="I108" s="28">
        <v>764.37639999999999</v>
      </c>
      <c r="J108" s="16">
        <v>62</v>
      </c>
      <c r="K108" s="14">
        <v>746</v>
      </c>
      <c r="L108" s="28">
        <v>706.11839999999995</v>
      </c>
      <c r="M108" s="19">
        <v>62</v>
      </c>
      <c r="N108" s="14">
        <v>827</v>
      </c>
      <c r="O108" s="28">
        <v>782.78809999999999</v>
      </c>
      <c r="P108" s="19">
        <v>57</v>
      </c>
    </row>
    <row r="109" spans="1:16" x14ac:dyDescent="0.2">
      <c r="A109" s="39" t="s">
        <v>140</v>
      </c>
      <c r="B109" s="14">
        <v>180</v>
      </c>
      <c r="C109" s="28">
        <v>763.48829999999998</v>
      </c>
      <c r="D109" s="17">
        <v>70</v>
      </c>
      <c r="E109" s="14">
        <v>159</v>
      </c>
      <c r="F109" s="28">
        <v>676.62450000000001</v>
      </c>
      <c r="G109" s="19">
        <v>74</v>
      </c>
      <c r="H109" s="15">
        <v>235</v>
      </c>
      <c r="I109" s="28">
        <v>1004.4023</v>
      </c>
      <c r="J109" s="16">
        <v>40</v>
      </c>
      <c r="K109" s="14">
        <v>245</v>
      </c>
      <c r="L109" s="28">
        <v>1044.2863</v>
      </c>
      <c r="M109" s="19">
        <v>32</v>
      </c>
      <c r="N109" s="14">
        <v>161</v>
      </c>
      <c r="O109" s="28">
        <v>686.24530000000004</v>
      </c>
      <c r="P109" s="19">
        <v>63</v>
      </c>
    </row>
    <row r="110" spans="1:16" x14ac:dyDescent="0.2">
      <c r="A110" s="39" t="s">
        <v>141</v>
      </c>
      <c r="B110" s="14">
        <v>138</v>
      </c>
      <c r="C110" s="28">
        <v>671.27149999999995</v>
      </c>
      <c r="D110" s="17">
        <v>81</v>
      </c>
      <c r="E110" s="14">
        <v>154</v>
      </c>
      <c r="F110" s="28">
        <v>745.22140000000002</v>
      </c>
      <c r="G110" s="19">
        <v>68</v>
      </c>
      <c r="H110" s="15">
        <v>152</v>
      </c>
      <c r="I110" s="28">
        <v>733.80319999999995</v>
      </c>
      <c r="J110" s="16">
        <v>66</v>
      </c>
      <c r="K110" s="14">
        <v>157</v>
      </c>
      <c r="L110" s="28">
        <v>754.98919999999998</v>
      </c>
      <c r="M110" s="19">
        <v>59</v>
      </c>
      <c r="N110" s="14">
        <v>122</v>
      </c>
      <c r="O110" s="28">
        <v>586.67949999999996</v>
      </c>
      <c r="P110" s="19">
        <v>75</v>
      </c>
    </row>
    <row r="111" spans="1:16" x14ac:dyDescent="0.2">
      <c r="A111" s="39" t="s">
        <v>142</v>
      </c>
      <c r="B111" s="14">
        <v>232</v>
      </c>
      <c r="C111" s="28">
        <v>1587.8448000000001</v>
      </c>
      <c r="D111" s="17">
        <v>13</v>
      </c>
      <c r="E111" s="14">
        <v>210</v>
      </c>
      <c r="F111" s="28">
        <v>1442.4068</v>
      </c>
      <c r="G111" s="19">
        <v>18</v>
      </c>
      <c r="H111" s="15">
        <v>171</v>
      </c>
      <c r="I111" s="28">
        <v>1178.0105000000001</v>
      </c>
      <c r="J111" s="16">
        <v>26</v>
      </c>
      <c r="K111" s="14">
        <v>126</v>
      </c>
      <c r="L111" s="28">
        <v>870.22580000000005</v>
      </c>
      <c r="M111" s="19">
        <v>45</v>
      </c>
      <c r="N111" s="14">
        <v>106</v>
      </c>
      <c r="O111" s="28">
        <v>732.09479999999996</v>
      </c>
      <c r="P111" s="19">
        <v>60</v>
      </c>
    </row>
    <row r="112" spans="1:16" x14ac:dyDescent="0.2">
      <c r="A112" s="39" t="s">
        <v>143</v>
      </c>
      <c r="B112" s="14">
        <v>247</v>
      </c>
      <c r="C112" s="28">
        <v>582.34119999999996</v>
      </c>
      <c r="D112" s="17">
        <v>92</v>
      </c>
      <c r="E112" s="14">
        <v>219</v>
      </c>
      <c r="F112" s="28">
        <v>499.40710000000001</v>
      </c>
      <c r="G112" s="19">
        <v>95</v>
      </c>
      <c r="H112" s="15">
        <v>204</v>
      </c>
      <c r="I112" s="28">
        <v>452.22789999999998</v>
      </c>
      <c r="J112" s="16">
        <v>100</v>
      </c>
      <c r="K112" s="14">
        <v>214</v>
      </c>
      <c r="L112" s="28">
        <v>456.03719999999998</v>
      </c>
      <c r="M112" s="19">
        <v>95</v>
      </c>
      <c r="N112" s="14">
        <v>141</v>
      </c>
      <c r="O112" s="28">
        <v>300.47309999999999</v>
      </c>
      <c r="P112" s="19">
        <v>114</v>
      </c>
    </row>
    <row r="113" spans="1:16" x14ac:dyDescent="0.2">
      <c r="A113" s="39" t="s">
        <v>144</v>
      </c>
      <c r="B113" s="14">
        <v>1306</v>
      </c>
      <c r="C113" s="28">
        <v>576.69970000000001</v>
      </c>
      <c r="D113" s="17">
        <v>93</v>
      </c>
      <c r="E113" s="14">
        <v>1262</v>
      </c>
      <c r="F113" s="28">
        <v>554.25019999999995</v>
      </c>
      <c r="G113" s="19">
        <v>88</v>
      </c>
      <c r="H113" s="15">
        <v>1155</v>
      </c>
      <c r="I113" s="28">
        <v>504.41090000000003</v>
      </c>
      <c r="J113" s="16">
        <v>90</v>
      </c>
      <c r="K113" s="14">
        <v>1315</v>
      </c>
      <c r="L113" s="28">
        <v>570.22429999999997</v>
      </c>
      <c r="M113" s="19">
        <v>77</v>
      </c>
      <c r="N113" s="14">
        <v>988</v>
      </c>
      <c r="O113" s="28">
        <v>428.4271</v>
      </c>
      <c r="P113" s="19">
        <v>95</v>
      </c>
    </row>
    <row r="114" spans="1:16" x14ac:dyDescent="0.2">
      <c r="A114" s="39" t="s">
        <v>145</v>
      </c>
      <c r="B114" s="14">
        <v>2746</v>
      </c>
      <c r="C114" s="28">
        <v>1232.9548</v>
      </c>
      <c r="D114" s="17" t="s">
        <v>41</v>
      </c>
      <c r="E114" s="14">
        <v>2490</v>
      </c>
      <c r="F114" s="28">
        <v>1067.8583000000001</v>
      </c>
      <c r="G114" s="19" t="s">
        <v>41</v>
      </c>
      <c r="H114" s="15">
        <v>2720</v>
      </c>
      <c r="I114" s="28">
        <v>1132.8518999999999</v>
      </c>
      <c r="J114" s="16" t="s">
        <v>41</v>
      </c>
      <c r="K114" s="14">
        <v>2524</v>
      </c>
      <c r="L114" s="28">
        <v>1024.5877</v>
      </c>
      <c r="M114" s="19" t="s">
        <v>41</v>
      </c>
      <c r="N114" s="14">
        <v>2055</v>
      </c>
      <c r="O114" s="28">
        <v>834.20270000000005</v>
      </c>
      <c r="P114" s="19" t="s">
        <v>41</v>
      </c>
    </row>
    <row r="115" spans="1:16" x14ac:dyDescent="0.2">
      <c r="A115" s="39" t="s">
        <v>146</v>
      </c>
      <c r="B115" s="14">
        <v>799</v>
      </c>
      <c r="C115" s="28">
        <v>1310.0508</v>
      </c>
      <c r="D115" s="17">
        <v>28</v>
      </c>
      <c r="E115" s="14">
        <v>909</v>
      </c>
      <c r="F115" s="28">
        <v>1475.2900999999999</v>
      </c>
      <c r="G115" s="19">
        <v>15</v>
      </c>
      <c r="H115" s="15">
        <v>809</v>
      </c>
      <c r="I115" s="28">
        <v>1303.0313000000001</v>
      </c>
      <c r="J115" s="16">
        <v>18</v>
      </c>
      <c r="K115" s="14">
        <v>748</v>
      </c>
      <c r="L115" s="28">
        <v>1196.0154</v>
      </c>
      <c r="M115" s="19">
        <v>23</v>
      </c>
      <c r="N115" s="14">
        <v>729</v>
      </c>
      <c r="O115" s="28">
        <v>1165.6352999999999</v>
      </c>
      <c r="P115" s="19">
        <v>21</v>
      </c>
    </row>
    <row r="116" spans="1:16" x14ac:dyDescent="0.2">
      <c r="A116" s="39" t="s">
        <v>147</v>
      </c>
      <c r="B116" s="14">
        <v>59</v>
      </c>
      <c r="C116" s="28">
        <v>950.08050000000003</v>
      </c>
      <c r="D116" s="17">
        <v>55</v>
      </c>
      <c r="E116" s="14">
        <v>49</v>
      </c>
      <c r="F116" s="28">
        <v>785.38229999999999</v>
      </c>
      <c r="G116" s="19">
        <v>64</v>
      </c>
      <c r="H116" s="15">
        <v>50</v>
      </c>
      <c r="I116" s="28">
        <v>797.82989999999995</v>
      </c>
      <c r="J116" s="16">
        <v>60</v>
      </c>
      <c r="K116" s="14">
        <v>65</v>
      </c>
      <c r="L116" s="28">
        <v>1030.6008999999999</v>
      </c>
      <c r="M116" s="19">
        <v>34</v>
      </c>
      <c r="N116" s="14">
        <v>31</v>
      </c>
      <c r="O116" s="28">
        <v>491.51740000000001</v>
      </c>
      <c r="P116" s="19">
        <v>88</v>
      </c>
    </row>
    <row r="117" spans="1:16" x14ac:dyDescent="0.2">
      <c r="A117" s="39" t="s">
        <v>148</v>
      </c>
      <c r="B117" s="14">
        <v>92</v>
      </c>
      <c r="C117" s="28">
        <v>1373.7493999999999</v>
      </c>
      <c r="D117" s="17">
        <v>22</v>
      </c>
      <c r="E117" s="14">
        <v>83</v>
      </c>
      <c r="F117" s="28">
        <v>1246.2462</v>
      </c>
      <c r="G117" s="19">
        <v>28</v>
      </c>
      <c r="H117" s="15">
        <v>67</v>
      </c>
      <c r="I117" s="28">
        <v>1010.4057</v>
      </c>
      <c r="J117" s="16">
        <v>39</v>
      </c>
      <c r="K117" s="14">
        <v>53</v>
      </c>
      <c r="L117" s="28">
        <v>803.76099999999997</v>
      </c>
      <c r="M117" s="19">
        <v>54</v>
      </c>
      <c r="N117" s="14">
        <v>68</v>
      </c>
      <c r="O117" s="28">
        <v>1031.2405000000001</v>
      </c>
      <c r="P117" s="19">
        <v>26</v>
      </c>
    </row>
    <row r="118" spans="1:16" x14ac:dyDescent="0.2">
      <c r="A118" s="39" t="s">
        <v>149</v>
      </c>
      <c r="B118" s="14">
        <v>513</v>
      </c>
      <c r="C118" s="28">
        <v>314.7722</v>
      </c>
      <c r="D118" s="17">
        <v>117</v>
      </c>
      <c r="E118" s="14">
        <v>483</v>
      </c>
      <c r="F118" s="28">
        <v>287.57870000000003</v>
      </c>
      <c r="G118" s="19">
        <v>116</v>
      </c>
      <c r="H118" s="15">
        <v>469</v>
      </c>
      <c r="I118" s="28">
        <v>272.13810000000001</v>
      </c>
      <c r="J118" s="16">
        <v>118</v>
      </c>
      <c r="K118" s="14">
        <v>497</v>
      </c>
      <c r="L118" s="28">
        <v>279.26209999999998</v>
      </c>
      <c r="M118" s="19">
        <v>118</v>
      </c>
      <c r="N118" s="14">
        <v>529</v>
      </c>
      <c r="O118" s="28">
        <v>297.24279999999999</v>
      </c>
      <c r="P118" s="19">
        <v>115</v>
      </c>
    </row>
    <row r="119" spans="1:16" x14ac:dyDescent="0.2">
      <c r="A119" s="39" t="s">
        <v>150</v>
      </c>
      <c r="B119" s="14">
        <v>562</v>
      </c>
      <c r="C119" s="28">
        <v>599.51779999999997</v>
      </c>
      <c r="D119" s="17">
        <v>89</v>
      </c>
      <c r="E119" s="14">
        <v>628</v>
      </c>
      <c r="F119" s="28">
        <v>661.68650000000002</v>
      </c>
      <c r="G119" s="19">
        <v>75</v>
      </c>
      <c r="H119" s="15">
        <v>650</v>
      </c>
      <c r="I119" s="28">
        <v>676.95640000000003</v>
      </c>
      <c r="J119" s="16">
        <v>70</v>
      </c>
      <c r="K119" s="14">
        <v>555</v>
      </c>
      <c r="L119" s="28">
        <v>572.15899999999999</v>
      </c>
      <c r="M119" s="19">
        <v>76</v>
      </c>
      <c r="N119" s="14">
        <v>594</v>
      </c>
      <c r="O119" s="28">
        <v>612.36479999999995</v>
      </c>
      <c r="P119" s="19">
        <v>72</v>
      </c>
    </row>
    <row r="120" spans="1:16" x14ac:dyDescent="0.2">
      <c r="A120" s="39" t="s">
        <v>151</v>
      </c>
      <c r="B120" s="14">
        <v>8</v>
      </c>
      <c r="C120" s="28" t="s">
        <v>41</v>
      </c>
      <c r="D120" s="17" t="s">
        <v>41</v>
      </c>
      <c r="E120" s="14">
        <v>13</v>
      </c>
      <c r="F120" s="28" t="s">
        <v>41</v>
      </c>
      <c r="G120" s="19" t="s">
        <v>41</v>
      </c>
      <c r="H120" s="15">
        <v>8</v>
      </c>
      <c r="I120" s="28" t="s">
        <v>41</v>
      </c>
      <c r="J120" s="16" t="s">
        <v>41</v>
      </c>
      <c r="K120" s="14">
        <v>12</v>
      </c>
      <c r="L120" s="28" t="s">
        <v>41</v>
      </c>
      <c r="M120" s="19" t="s">
        <v>41</v>
      </c>
      <c r="N120" s="14">
        <v>5</v>
      </c>
      <c r="O120" s="28" t="s">
        <v>41</v>
      </c>
      <c r="P120" s="19" t="s">
        <v>41</v>
      </c>
    </row>
    <row r="121" spans="1:16" x14ac:dyDescent="0.2">
      <c r="A121" s="39" t="s">
        <v>152</v>
      </c>
      <c r="B121" s="14">
        <v>145</v>
      </c>
      <c r="C121" s="28">
        <v>1010.8756</v>
      </c>
      <c r="D121" s="17">
        <v>49</v>
      </c>
      <c r="E121" s="14">
        <v>93</v>
      </c>
      <c r="F121" s="28">
        <v>651.53430000000003</v>
      </c>
      <c r="G121" s="19">
        <v>76</v>
      </c>
      <c r="H121" s="15">
        <v>110</v>
      </c>
      <c r="I121" s="28">
        <v>774.21169999999995</v>
      </c>
      <c r="J121" s="16">
        <v>61</v>
      </c>
      <c r="K121" s="14">
        <v>88</v>
      </c>
      <c r="L121" s="28">
        <v>620.5924</v>
      </c>
      <c r="M121" s="19">
        <v>71</v>
      </c>
      <c r="N121" s="14">
        <v>93</v>
      </c>
      <c r="O121" s="28">
        <v>655.85329999999999</v>
      </c>
      <c r="P121" s="19">
        <v>68</v>
      </c>
    </row>
    <row r="122" spans="1:16" x14ac:dyDescent="0.2">
      <c r="A122" s="39" t="s">
        <v>153</v>
      </c>
      <c r="B122" s="14">
        <v>27</v>
      </c>
      <c r="C122" s="28">
        <v>343.81760000000003</v>
      </c>
      <c r="D122" s="17">
        <v>115</v>
      </c>
      <c r="E122" s="14">
        <v>30</v>
      </c>
      <c r="F122" s="28">
        <v>379.07510000000002</v>
      </c>
      <c r="G122" s="19">
        <v>112</v>
      </c>
      <c r="H122" s="15">
        <v>29</v>
      </c>
      <c r="I122" s="28">
        <v>364.59640000000002</v>
      </c>
      <c r="J122" s="16">
        <v>112</v>
      </c>
      <c r="K122" s="14">
        <v>33</v>
      </c>
      <c r="L122" s="28">
        <v>409.48009999999999</v>
      </c>
      <c r="M122" s="19">
        <v>105</v>
      </c>
      <c r="N122" s="14">
        <v>29</v>
      </c>
      <c r="O122" s="28">
        <v>359.84609999999998</v>
      </c>
      <c r="P122" s="19">
        <v>105</v>
      </c>
    </row>
    <row r="123" spans="1:16" x14ac:dyDescent="0.2">
      <c r="A123" s="39" t="s">
        <v>154</v>
      </c>
      <c r="B123" s="14">
        <v>22</v>
      </c>
      <c r="C123" s="28">
        <v>357.89819999999997</v>
      </c>
      <c r="D123" s="17">
        <v>112</v>
      </c>
      <c r="E123" s="14">
        <v>25</v>
      </c>
      <c r="F123" s="28">
        <v>409.43329999999997</v>
      </c>
      <c r="G123" s="19">
        <v>108</v>
      </c>
      <c r="H123" s="15">
        <v>29</v>
      </c>
      <c r="I123" s="28">
        <v>478.78489999999999</v>
      </c>
      <c r="J123" s="16">
        <v>95</v>
      </c>
      <c r="K123" s="14">
        <v>23</v>
      </c>
      <c r="L123" s="28">
        <v>382.56819999999999</v>
      </c>
      <c r="M123" s="19">
        <v>109</v>
      </c>
      <c r="N123" s="14">
        <v>36</v>
      </c>
      <c r="O123" s="28">
        <v>598.80240000000003</v>
      </c>
      <c r="P123" s="19">
        <v>74</v>
      </c>
    </row>
    <row r="124" spans="1:16" x14ac:dyDescent="0.2">
      <c r="A124" s="39" t="s">
        <v>155</v>
      </c>
      <c r="B124" s="14">
        <v>956</v>
      </c>
      <c r="C124" s="28">
        <v>1495.9472000000001</v>
      </c>
      <c r="D124" s="17">
        <v>20</v>
      </c>
      <c r="E124" s="14">
        <v>947</v>
      </c>
      <c r="F124" s="28">
        <v>1472.509</v>
      </c>
      <c r="G124" s="19">
        <v>16</v>
      </c>
      <c r="H124" s="15">
        <v>1019</v>
      </c>
      <c r="I124" s="28">
        <v>1573.9152999999999</v>
      </c>
      <c r="J124" s="16">
        <v>8</v>
      </c>
      <c r="K124" s="14">
        <v>909</v>
      </c>
      <c r="L124" s="28">
        <v>1392.9327000000001</v>
      </c>
      <c r="M124" s="19">
        <v>16</v>
      </c>
      <c r="N124" s="14">
        <v>952</v>
      </c>
      <c r="O124" s="28">
        <v>1458.825</v>
      </c>
      <c r="P124" s="19">
        <v>11</v>
      </c>
    </row>
    <row r="125" spans="1:16" x14ac:dyDescent="0.2">
      <c r="A125" s="39" t="s">
        <v>156</v>
      </c>
      <c r="B125" s="14">
        <v>19</v>
      </c>
      <c r="C125" s="28">
        <v>607.02880000000005</v>
      </c>
      <c r="D125" s="17">
        <v>86</v>
      </c>
      <c r="E125" s="14">
        <v>14</v>
      </c>
      <c r="F125" s="28">
        <v>445.0095</v>
      </c>
      <c r="G125" s="19">
        <v>103</v>
      </c>
      <c r="H125" s="15">
        <v>14</v>
      </c>
      <c r="I125" s="28">
        <v>447.4273</v>
      </c>
      <c r="J125" s="16">
        <v>101</v>
      </c>
      <c r="K125" s="14">
        <v>8</v>
      </c>
      <c r="L125" s="28">
        <v>255.26480000000001</v>
      </c>
      <c r="M125" s="19">
        <v>119</v>
      </c>
      <c r="N125" s="14">
        <v>21</v>
      </c>
      <c r="O125" s="28">
        <v>670.0702</v>
      </c>
      <c r="P125" s="19">
        <v>66</v>
      </c>
    </row>
    <row r="126" spans="1:16" x14ac:dyDescent="0.2">
      <c r="A126" s="39" t="s">
        <v>157</v>
      </c>
      <c r="B126" s="14">
        <v>209</v>
      </c>
      <c r="C126" s="28">
        <v>3308.5324999999998</v>
      </c>
      <c r="D126" s="17">
        <v>2</v>
      </c>
      <c r="E126" s="14">
        <v>223</v>
      </c>
      <c r="F126" s="28">
        <v>3598.5154000000002</v>
      </c>
      <c r="G126" s="19">
        <v>2</v>
      </c>
      <c r="H126" s="15">
        <v>171</v>
      </c>
      <c r="I126" s="28">
        <v>2829.2521999999999</v>
      </c>
      <c r="J126" s="16">
        <v>3</v>
      </c>
      <c r="K126" s="14">
        <v>152</v>
      </c>
      <c r="L126" s="28">
        <v>2553.3344999999999</v>
      </c>
      <c r="M126" s="19">
        <v>3</v>
      </c>
      <c r="N126" s="14">
        <v>131</v>
      </c>
      <c r="O126" s="28">
        <v>2200.5711000000001</v>
      </c>
      <c r="P126" s="19">
        <v>3</v>
      </c>
    </row>
    <row r="127" spans="1:16" x14ac:dyDescent="0.2">
      <c r="A127" s="39" t="s">
        <v>158</v>
      </c>
      <c r="B127" s="14">
        <v>50</v>
      </c>
      <c r="C127" s="28" t="s">
        <v>41</v>
      </c>
      <c r="D127" s="17" t="s">
        <v>41</v>
      </c>
      <c r="E127" s="14">
        <v>70</v>
      </c>
      <c r="F127" s="28" t="s">
        <v>41</v>
      </c>
      <c r="G127" s="19" t="s">
        <v>41</v>
      </c>
      <c r="H127" s="15">
        <v>62</v>
      </c>
      <c r="I127" s="28" t="s">
        <v>41</v>
      </c>
      <c r="J127" s="16" t="s">
        <v>41</v>
      </c>
      <c r="K127" s="14">
        <v>53</v>
      </c>
      <c r="L127" s="28" t="s">
        <v>41</v>
      </c>
      <c r="M127" s="19" t="s">
        <v>41</v>
      </c>
      <c r="N127" s="14">
        <v>35</v>
      </c>
      <c r="O127" s="28" t="s">
        <v>41</v>
      </c>
      <c r="P127" s="19" t="s">
        <v>41</v>
      </c>
    </row>
    <row r="128" spans="1:16" x14ac:dyDescent="0.2">
      <c r="A128" s="39" t="s">
        <v>159</v>
      </c>
      <c r="B128" s="14">
        <v>121</v>
      </c>
      <c r="C128" s="28">
        <v>1265.4256</v>
      </c>
      <c r="D128" s="17">
        <v>29</v>
      </c>
      <c r="E128" s="14">
        <v>97</v>
      </c>
      <c r="F128" s="28">
        <v>1025.8036999999999</v>
      </c>
      <c r="G128" s="19">
        <v>42</v>
      </c>
      <c r="H128" s="15">
        <v>88</v>
      </c>
      <c r="I128" s="28">
        <v>937.26700000000005</v>
      </c>
      <c r="J128" s="16">
        <v>48</v>
      </c>
      <c r="K128" s="14">
        <v>122</v>
      </c>
      <c r="L128" s="28">
        <v>1314.9386</v>
      </c>
      <c r="M128" s="19">
        <v>20</v>
      </c>
      <c r="N128" s="14">
        <v>88</v>
      </c>
      <c r="O128" s="28">
        <v>948.48030000000006</v>
      </c>
      <c r="P128" s="19">
        <v>36</v>
      </c>
    </row>
    <row r="129" spans="1:16" x14ac:dyDescent="0.2">
      <c r="A129" s="39" t="s">
        <v>160</v>
      </c>
      <c r="B129" s="14">
        <v>492</v>
      </c>
      <c r="C129" s="28">
        <v>683.21</v>
      </c>
      <c r="D129" s="17">
        <v>79</v>
      </c>
      <c r="E129" s="14">
        <v>475</v>
      </c>
      <c r="F129" s="28">
        <v>647.26239999999996</v>
      </c>
      <c r="G129" s="19">
        <v>78</v>
      </c>
      <c r="H129" s="15">
        <v>442</v>
      </c>
      <c r="I129" s="28">
        <v>596.97460000000001</v>
      </c>
      <c r="J129" s="16">
        <v>79</v>
      </c>
      <c r="K129" s="14">
        <v>398</v>
      </c>
      <c r="L129" s="28">
        <v>535.70230000000004</v>
      </c>
      <c r="M129" s="19">
        <v>81</v>
      </c>
      <c r="N129" s="14">
        <v>374</v>
      </c>
      <c r="O129" s="28">
        <v>503.39859999999999</v>
      </c>
      <c r="P129" s="19">
        <v>85</v>
      </c>
    </row>
    <row r="130" spans="1:16" x14ac:dyDescent="0.2">
      <c r="A130" s="39" t="s">
        <v>161</v>
      </c>
      <c r="B130" s="14">
        <v>34</v>
      </c>
      <c r="C130" s="28">
        <v>924.66679999999997</v>
      </c>
      <c r="D130" s="16">
        <v>56</v>
      </c>
      <c r="E130" s="14">
        <v>38</v>
      </c>
      <c r="F130" s="28">
        <v>1043.0962999999999</v>
      </c>
      <c r="G130" s="19">
        <v>39</v>
      </c>
      <c r="H130" s="15">
        <v>20</v>
      </c>
      <c r="I130" s="28">
        <v>550.66079999999999</v>
      </c>
      <c r="J130" s="16">
        <v>85</v>
      </c>
      <c r="K130" s="14">
        <v>15</v>
      </c>
      <c r="L130" s="28">
        <v>415.16750000000002</v>
      </c>
      <c r="M130" s="19">
        <v>103</v>
      </c>
      <c r="N130" s="14">
        <v>18</v>
      </c>
      <c r="O130" s="28">
        <v>498.20089999999999</v>
      </c>
      <c r="P130" s="19">
        <v>87</v>
      </c>
    </row>
    <row r="131" spans="1:16" x14ac:dyDescent="0.2">
      <c r="A131" s="39" t="s">
        <v>162</v>
      </c>
      <c r="B131" s="14">
        <v>85</v>
      </c>
      <c r="C131" s="28">
        <v>1226.1973</v>
      </c>
      <c r="D131" s="17">
        <v>30</v>
      </c>
      <c r="E131" s="14">
        <v>126</v>
      </c>
      <c r="F131" s="28">
        <v>1805.9338</v>
      </c>
      <c r="G131" s="19">
        <v>7</v>
      </c>
      <c r="H131" s="15">
        <v>77</v>
      </c>
      <c r="I131" s="28">
        <v>1094.8386</v>
      </c>
      <c r="J131" s="16">
        <v>31</v>
      </c>
      <c r="K131" s="14">
        <v>98</v>
      </c>
      <c r="L131" s="28">
        <v>1389.4797000000001</v>
      </c>
      <c r="M131" s="19">
        <v>18</v>
      </c>
      <c r="N131" s="14">
        <v>105</v>
      </c>
      <c r="O131" s="28">
        <v>1488.7282</v>
      </c>
      <c r="P131" s="19">
        <v>9</v>
      </c>
    </row>
    <row r="132" spans="1:16" x14ac:dyDescent="0.2">
      <c r="A132" s="39" t="s">
        <v>163</v>
      </c>
      <c r="B132" s="14">
        <v>275</v>
      </c>
      <c r="C132" s="28">
        <v>353.0711</v>
      </c>
      <c r="D132" s="17">
        <v>113</v>
      </c>
      <c r="E132" s="14">
        <v>317</v>
      </c>
      <c r="F132" s="28">
        <v>397.45729999999998</v>
      </c>
      <c r="G132" s="19">
        <v>110</v>
      </c>
      <c r="H132" s="15">
        <v>324</v>
      </c>
      <c r="I132" s="28">
        <v>403.61759999999998</v>
      </c>
      <c r="J132" s="16">
        <v>106</v>
      </c>
      <c r="K132" s="14">
        <v>312</v>
      </c>
      <c r="L132" s="28">
        <v>384.2885</v>
      </c>
      <c r="M132" s="19">
        <v>108</v>
      </c>
      <c r="N132" s="14">
        <v>274</v>
      </c>
      <c r="O132" s="28">
        <v>337.48410000000001</v>
      </c>
      <c r="P132" s="19">
        <v>108</v>
      </c>
    </row>
    <row r="133" spans="1:16" x14ac:dyDescent="0.2">
      <c r="A133" s="39" t="s">
        <v>164</v>
      </c>
      <c r="B133" s="14">
        <v>389</v>
      </c>
      <c r="C133" s="28">
        <v>793.91</v>
      </c>
      <c r="D133" s="17">
        <v>67</v>
      </c>
      <c r="E133" s="14">
        <v>322</v>
      </c>
      <c r="F133" s="28">
        <v>648.21339999999998</v>
      </c>
      <c r="G133" s="19">
        <v>77</v>
      </c>
      <c r="H133" s="15">
        <v>334</v>
      </c>
      <c r="I133" s="28">
        <v>662.0154</v>
      </c>
      <c r="J133" s="16">
        <v>72</v>
      </c>
      <c r="K133" s="14">
        <v>262</v>
      </c>
      <c r="L133" s="28">
        <v>512.37919999999997</v>
      </c>
      <c r="M133" s="19">
        <v>85</v>
      </c>
      <c r="N133" s="14">
        <v>277</v>
      </c>
      <c r="O133" s="28">
        <v>541.71389999999997</v>
      </c>
      <c r="P133" s="19">
        <v>84</v>
      </c>
    </row>
    <row r="134" spans="1:16" x14ac:dyDescent="0.2">
      <c r="A134" s="39" t="s">
        <v>165</v>
      </c>
      <c r="B134" s="14">
        <v>213</v>
      </c>
      <c r="C134" s="28">
        <v>427.24759999999998</v>
      </c>
      <c r="D134" s="17">
        <v>109</v>
      </c>
      <c r="E134" s="14">
        <v>287</v>
      </c>
      <c r="F134" s="28">
        <v>562.34810000000004</v>
      </c>
      <c r="G134" s="19">
        <v>87</v>
      </c>
      <c r="H134" s="15">
        <v>198</v>
      </c>
      <c r="I134" s="28">
        <v>379.52120000000002</v>
      </c>
      <c r="J134" s="16">
        <v>109</v>
      </c>
      <c r="K134" s="14">
        <v>189</v>
      </c>
      <c r="L134" s="28">
        <v>355.60410000000002</v>
      </c>
      <c r="M134" s="19">
        <v>112</v>
      </c>
      <c r="N134" s="14">
        <v>177</v>
      </c>
      <c r="O134" s="28">
        <v>333.02600000000001</v>
      </c>
      <c r="P134" s="19">
        <v>109</v>
      </c>
    </row>
    <row r="135" spans="1:16" x14ac:dyDescent="0.2">
      <c r="A135" s="39" t="s">
        <v>166</v>
      </c>
      <c r="B135" s="14">
        <v>1821</v>
      </c>
      <c r="C135" s="28">
        <v>865.51900000000001</v>
      </c>
      <c r="D135" s="17">
        <v>62</v>
      </c>
      <c r="E135" s="14">
        <v>1846</v>
      </c>
      <c r="F135" s="28">
        <v>865.52480000000003</v>
      </c>
      <c r="G135" s="19">
        <v>55</v>
      </c>
      <c r="H135" s="15">
        <v>1643</v>
      </c>
      <c r="I135" s="28">
        <v>761.15560000000005</v>
      </c>
      <c r="J135" s="16">
        <v>63</v>
      </c>
      <c r="K135" s="14">
        <v>1586</v>
      </c>
      <c r="L135" s="28">
        <v>727.14269999999999</v>
      </c>
      <c r="M135" s="19">
        <v>61</v>
      </c>
      <c r="N135" s="14">
        <v>1444</v>
      </c>
      <c r="O135" s="28">
        <v>662.03909999999996</v>
      </c>
      <c r="P135" s="19">
        <v>67</v>
      </c>
    </row>
    <row r="136" spans="1:16" x14ac:dyDescent="0.2">
      <c r="A136" s="39" t="s">
        <v>167</v>
      </c>
      <c r="B136" s="14">
        <v>301</v>
      </c>
      <c r="C136" s="28">
        <v>521.2663</v>
      </c>
      <c r="D136" s="17">
        <v>100</v>
      </c>
      <c r="E136" s="14">
        <v>283</v>
      </c>
      <c r="F136" s="28">
        <v>483.7276</v>
      </c>
      <c r="G136" s="19">
        <v>96</v>
      </c>
      <c r="H136" s="15">
        <v>220</v>
      </c>
      <c r="I136" s="28">
        <v>373.46370000000002</v>
      </c>
      <c r="J136" s="16">
        <v>110</v>
      </c>
      <c r="K136" s="14">
        <v>225</v>
      </c>
      <c r="L136" s="28">
        <v>378.87079999999997</v>
      </c>
      <c r="M136" s="19">
        <v>110</v>
      </c>
      <c r="N136" s="14">
        <v>190</v>
      </c>
      <c r="O136" s="28">
        <v>319.93529999999998</v>
      </c>
      <c r="P136" s="19">
        <v>111</v>
      </c>
    </row>
    <row r="137" spans="1:16" ht="13.5" thickBot="1" x14ac:dyDescent="0.25">
      <c r="A137" s="40" t="s">
        <v>168</v>
      </c>
      <c r="B137" s="24">
        <v>71</v>
      </c>
      <c r="C137" s="29">
        <v>428.5369</v>
      </c>
      <c r="D137" s="25">
        <v>108</v>
      </c>
      <c r="E137" s="24">
        <v>63</v>
      </c>
      <c r="F137" s="29">
        <v>376.18680000000001</v>
      </c>
      <c r="G137" s="26">
        <v>113</v>
      </c>
      <c r="H137" s="25">
        <v>75</v>
      </c>
      <c r="I137" s="29">
        <v>442.84359999999998</v>
      </c>
      <c r="J137" s="27">
        <v>102</v>
      </c>
      <c r="K137" s="24">
        <v>55</v>
      </c>
      <c r="L137" s="29">
        <v>321.88209999999998</v>
      </c>
      <c r="M137" s="32">
        <v>115</v>
      </c>
      <c r="N137" s="24">
        <v>48</v>
      </c>
      <c r="O137" s="29">
        <v>280.9153</v>
      </c>
      <c r="P137" s="32">
        <v>117</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c r="B1" s="1"/>
      <c r="C1" s="1"/>
      <c r="D1" s="34"/>
      <c r="E1" s="1"/>
    </row>
    <row r="2" spans="1:16" x14ac:dyDescent="0.2">
      <c r="A2" s="4"/>
      <c r="B2" s="1"/>
      <c r="C2" s="1"/>
      <c r="D2" s="1"/>
      <c r="E2" s="1"/>
    </row>
    <row r="3" spans="1:16" x14ac:dyDescent="0.2">
      <c r="A3" s="3" t="s">
        <v>18</v>
      </c>
      <c r="B3" s="2"/>
      <c r="C3" s="2"/>
      <c r="D3" s="2"/>
      <c r="E3" s="2"/>
    </row>
    <row r="4" spans="1:16" ht="13.5" thickBot="1" x14ac:dyDescent="0.25">
      <c r="A4" s="1"/>
      <c r="B4" s="1"/>
      <c r="C4" s="1"/>
      <c r="D4" s="1"/>
      <c r="E4" s="1"/>
    </row>
    <row r="5" spans="1:16"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315</v>
      </c>
      <c r="C7" s="28">
        <v>603.78369999999995</v>
      </c>
      <c r="D7" s="17">
        <v>32</v>
      </c>
      <c r="E7" s="14">
        <v>330</v>
      </c>
      <c r="F7" s="28">
        <v>622.77080000000001</v>
      </c>
      <c r="G7" s="19">
        <v>29</v>
      </c>
      <c r="H7" s="15">
        <v>290</v>
      </c>
      <c r="I7" s="28">
        <v>539.98699999999997</v>
      </c>
      <c r="J7" s="16">
        <v>47</v>
      </c>
      <c r="K7" s="14">
        <v>330</v>
      </c>
      <c r="L7" s="28">
        <v>607.1422</v>
      </c>
      <c r="M7" s="19">
        <v>42</v>
      </c>
      <c r="N7" s="14">
        <v>413</v>
      </c>
      <c r="O7" s="28">
        <v>759.84770000000003</v>
      </c>
      <c r="P7" s="19">
        <v>36</v>
      </c>
    </row>
    <row r="8" spans="1:16" x14ac:dyDescent="0.2">
      <c r="A8" s="39" t="s">
        <v>38</v>
      </c>
      <c r="B8" s="14">
        <v>139</v>
      </c>
      <c r="C8" s="28">
        <v>458.54910000000001</v>
      </c>
      <c r="D8" s="17">
        <v>56</v>
      </c>
      <c r="E8" s="14">
        <v>139</v>
      </c>
      <c r="F8" s="28">
        <v>453.99610000000001</v>
      </c>
      <c r="G8" s="19">
        <v>53</v>
      </c>
      <c r="H8" s="15">
        <v>175</v>
      </c>
      <c r="I8" s="28">
        <v>570.38559999999995</v>
      </c>
      <c r="J8" s="16">
        <v>41</v>
      </c>
      <c r="K8" s="14">
        <v>202</v>
      </c>
      <c r="L8" s="28">
        <v>656.29160000000002</v>
      </c>
      <c r="M8" s="19">
        <v>36</v>
      </c>
      <c r="N8" s="14">
        <v>246</v>
      </c>
      <c r="O8" s="28">
        <v>799.24620000000004</v>
      </c>
      <c r="P8" s="19">
        <v>27</v>
      </c>
    </row>
    <row r="9" spans="1:16" x14ac:dyDescent="0.2">
      <c r="A9" s="39" t="s">
        <v>39</v>
      </c>
      <c r="B9" s="14">
        <v>142</v>
      </c>
      <c r="C9" s="28">
        <v>330.28629999999998</v>
      </c>
      <c r="D9" s="17">
        <v>83</v>
      </c>
      <c r="E9" s="14">
        <v>100</v>
      </c>
      <c r="F9" s="28">
        <v>229.99080000000001</v>
      </c>
      <c r="G9" s="19">
        <v>98</v>
      </c>
      <c r="H9" s="15">
        <v>152</v>
      </c>
      <c r="I9" s="28">
        <v>344.10939999999999</v>
      </c>
      <c r="J9" s="16">
        <v>78</v>
      </c>
      <c r="K9" s="14">
        <v>143</v>
      </c>
      <c r="L9" s="28">
        <v>320.42660000000001</v>
      </c>
      <c r="M9" s="19">
        <v>90</v>
      </c>
      <c r="N9" s="14">
        <v>135</v>
      </c>
      <c r="O9" s="28">
        <v>302.50069999999999</v>
      </c>
      <c r="P9" s="19">
        <v>95</v>
      </c>
    </row>
    <row r="10" spans="1:16" x14ac:dyDescent="0.2">
      <c r="A10" s="39" t="s">
        <v>40</v>
      </c>
      <c r="B10" s="14">
        <v>10</v>
      </c>
      <c r="C10" s="28" t="s">
        <v>41</v>
      </c>
      <c r="D10" s="17" t="s">
        <v>41</v>
      </c>
      <c r="E10" s="14">
        <v>15</v>
      </c>
      <c r="F10" s="28" t="s">
        <v>41</v>
      </c>
      <c r="G10" s="19" t="s">
        <v>41</v>
      </c>
      <c r="H10" s="15">
        <v>9</v>
      </c>
      <c r="I10" s="28" t="s">
        <v>41</v>
      </c>
      <c r="J10" s="16" t="s">
        <v>41</v>
      </c>
      <c r="K10" s="14">
        <v>11</v>
      </c>
      <c r="L10" s="28" t="s">
        <v>41</v>
      </c>
      <c r="M10" s="19" t="s">
        <v>41</v>
      </c>
      <c r="N10" s="14">
        <v>10</v>
      </c>
      <c r="O10" s="28" t="s">
        <v>41</v>
      </c>
      <c r="P10" s="19" t="s">
        <v>41</v>
      </c>
    </row>
    <row r="11" spans="1:16" x14ac:dyDescent="0.2">
      <c r="A11" s="39" t="s">
        <v>42</v>
      </c>
      <c r="B11" s="14">
        <v>191</v>
      </c>
      <c r="C11" s="28">
        <v>452.1352</v>
      </c>
      <c r="D11" s="17">
        <v>58</v>
      </c>
      <c r="E11" s="14">
        <v>243</v>
      </c>
      <c r="F11" s="28">
        <v>567.67740000000003</v>
      </c>
      <c r="G11" s="19">
        <v>38</v>
      </c>
      <c r="H11" s="15">
        <v>259</v>
      </c>
      <c r="I11" s="28">
        <v>600.05100000000004</v>
      </c>
      <c r="J11" s="16">
        <v>36</v>
      </c>
      <c r="K11" s="14">
        <v>297</v>
      </c>
      <c r="L11" s="28">
        <v>680.91160000000002</v>
      </c>
      <c r="M11" s="19">
        <v>33</v>
      </c>
      <c r="N11" s="14">
        <v>352</v>
      </c>
      <c r="O11" s="28">
        <v>807.00630000000001</v>
      </c>
      <c r="P11" s="19">
        <v>26</v>
      </c>
    </row>
    <row r="12" spans="1:16" x14ac:dyDescent="0.2">
      <c r="A12" s="39" t="s">
        <v>43</v>
      </c>
      <c r="B12" s="14">
        <v>394</v>
      </c>
      <c r="C12" s="28">
        <v>239.46420000000001</v>
      </c>
      <c r="D12" s="17">
        <v>96</v>
      </c>
      <c r="E12" s="14">
        <v>466</v>
      </c>
      <c r="F12" s="28">
        <v>273.68939999999998</v>
      </c>
      <c r="G12" s="19">
        <v>89</v>
      </c>
      <c r="H12" s="15">
        <v>476</v>
      </c>
      <c r="I12" s="28">
        <v>273.22089999999997</v>
      </c>
      <c r="J12" s="16">
        <v>91</v>
      </c>
      <c r="K12" s="14">
        <v>576</v>
      </c>
      <c r="L12" s="28">
        <v>322.87720000000002</v>
      </c>
      <c r="M12" s="19">
        <v>89</v>
      </c>
      <c r="N12" s="14">
        <v>696</v>
      </c>
      <c r="O12" s="28">
        <v>390.14330000000001</v>
      </c>
      <c r="P12" s="19">
        <v>81</v>
      </c>
    </row>
    <row r="13" spans="1:16" s="18" customFormat="1" x14ac:dyDescent="0.2">
      <c r="A13" s="39" t="s">
        <v>44</v>
      </c>
      <c r="B13" s="14">
        <v>153</v>
      </c>
      <c r="C13" s="28">
        <v>450.78219999999999</v>
      </c>
      <c r="D13" s="17">
        <v>59</v>
      </c>
      <c r="E13" s="14">
        <v>106</v>
      </c>
      <c r="F13" s="28">
        <v>310.69549999999998</v>
      </c>
      <c r="G13" s="19">
        <v>84</v>
      </c>
      <c r="H13" s="15">
        <v>112</v>
      </c>
      <c r="I13" s="28">
        <v>326.3879</v>
      </c>
      <c r="J13" s="16">
        <v>83</v>
      </c>
      <c r="K13" s="14">
        <v>118</v>
      </c>
      <c r="L13" s="28">
        <v>342.26710000000003</v>
      </c>
      <c r="M13" s="19">
        <v>84</v>
      </c>
      <c r="N13" s="14">
        <v>120</v>
      </c>
      <c r="O13" s="28">
        <v>348.06819999999999</v>
      </c>
      <c r="P13" s="19">
        <v>88</v>
      </c>
    </row>
    <row r="14" spans="1:16" x14ac:dyDescent="0.2">
      <c r="A14" s="39" t="s">
        <v>45</v>
      </c>
      <c r="B14" s="14">
        <v>47</v>
      </c>
      <c r="C14" s="28">
        <v>362.90629999999999</v>
      </c>
      <c r="D14" s="17">
        <v>79</v>
      </c>
      <c r="E14" s="14">
        <v>41</v>
      </c>
      <c r="F14" s="28">
        <v>316.5779</v>
      </c>
      <c r="G14" s="19">
        <v>83</v>
      </c>
      <c r="H14" s="15">
        <v>22</v>
      </c>
      <c r="I14" s="28">
        <v>169.84479999999999</v>
      </c>
      <c r="J14" s="16">
        <v>108</v>
      </c>
      <c r="K14" s="14">
        <v>56</v>
      </c>
      <c r="L14" s="28">
        <v>430.90179999999998</v>
      </c>
      <c r="M14" s="19">
        <v>67</v>
      </c>
      <c r="N14" s="14">
        <v>52</v>
      </c>
      <c r="O14" s="28">
        <v>400.12310000000002</v>
      </c>
      <c r="P14" s="19">
        <v>78</v>
      </c>
    </row>
    <row r="15" spans="1:16" x14ac:dyDescent="0.2">
      <c r="A15" s="39" t="s">
        <v>46</v>
      </c>
      <c r="B15" s="14">
        <v>28</v>
      </c>
      <c r="C15" s="28">
        <v>325.24099999999999</v>
      </c>
      <c r="D15" s="17">
        <v>85</v>
      </c>
      <c r="E15" s="14">
        <v>15</v>
      </c>
      <c r="F15" s="28">
        <v>173.0703</v>
      </c>
      <c r="G15" s="19">
        <v>107</v>
      </c>
      <c r="H15" s="15">
        <v>15</v>
      </c>
      <c r="I15" s="28">
        <v>172.41380000000001</v>
      </c>
      <c r="J15" s="16">
        <v>106</v>
      </c>
      <c r="K15" s="14">
        <v>23</v>
      </c>
      <c r="L15" s="28">
        <v>262.8571</v>
      </c>
      <c r="M15" s="19">
        <v>98</v>
      </c>
      <c r="N15" s="14">
        <v>25</v>
      </c>
      <c r="O15" s="28">
        <v>285.71429999999998</v>
      </c>
      <c r="P15" s="19">
        <v>99</v>
      </c>
    </row>
    <row r="16" spans="1:16" x14ac:dyDescent="0.2">
      <c r="A16" s="39" t="s">
        <v>47</v>
      </c>
      <c r="B16" s="14">
        <v>1935</v>
      </c>
      <c r="C16" s="28">
        <v>555.98659999999995</v>
      </c>
      <c r="D16" s="17">
        <v>37</v>
      </c>
      <c r="E16" s="14">
        <v>1818</v>
      </c>
      <c r="F16" s="28">
        <v>508.04969999999997</v>
      </c>
      <c r="G16" s="19">
        <v>47</v>
      </c>
      <c r="H16" s="15">
        <v>1932</v>
      </c>
      <c r="I16" s="28">
        <v>527.75639999999999</v>
      </c>
      <c r="J16" s="16">
        <v>50</v>
      </c>
      <c r="K16" s="14">
        <v>2352</v>
      </c>
      <c r="L16" s="28">
        <v>628.11959999999999</v>
      </c>
      <c r="M16" s="19">
        <v>39</v>
      </c>
      <c r="N16" s="14">
        <v>2576</v>
      </c>
      <c r="O16" s="28">
        <v>687.94050000000004</v>
      </c>
      <c r="P16" s="19">
        <v>42</v>
      </c>
    </row>
    <row r="17" spans="1:16" x14ac:dyDescent="0.2">
      <c r="A17" s="39" t="s">
        <v>48</v>
      </c>
      <c r="B17" s="14">
        <v>35</v>
      </c>
      <c r="C17" s="28">
        <v>581.00930000000005</v>
      </c>
      <c r="D17" s="17">
        <v>34</v>
      </c>
      <c r="E17" s="14">
        <v>22</v>
      </c>
      <c r="F17" s="28">
        <v>367.4015</v>
      </c>
      <c r="G17" s="19">
        <v>72</v>
      </c>
      <c r="H17" s="15">
        <v>27</v>
      </c>
      <c r="I17" s="28">
        <v>451.58049999999997</v>
      </c>
      <c r="J17" s="16">
        <v>64</v>
      </c>
      <c r="K17" s="14">
        <v>44</v>
      </c>
      <c r="L17" s="28">
        <v>736.77160000000003</v>
      </c>
      <c r="M17" s="19">
        <v>28</v>
      </c>
      <c r="N17" s="14">
        <v>40</v>
      </c>
      <c r="O17" s="28">
        <v>669.79240000000004</v>
      </c>
      <c r="P17" s="19">
        <v>43</v>
      </c>
    </row>
    <row r="18" spans="1:16" x14ac:dyDescent="0.2">
      <c r="A18" s="39" t="s">
        <v>49</v>
      </c>
      <c r="B18" s="14">
        <v>19</v>
      </c>
      <c r="C18" s="28">
        <v>258.74979999999999</v>
      </c>
      <c r="D18" s="17">
        <v>92</v>
      </c>
      <c r="E18" s="14">
        <v>34</v>
      </c>
      <c r="F18" s="28">
        <v>462.58499999999998</v>
      </c>
      <c r="G18" s="19">
        <v>51</v>
      </c>
      <c r="H18" s="15">
        <v>45</v>
      </c>
      <c r="I18" s="28">
        <v>613.5806</v>
      </c>
      <c r="J18" s="16">
        <v>32</v>
      </c>
      <c r="K18" s="14">
        <v>43</v>
      </c>
      <c r="L18" s="28">
        <v>582.73479999999995</v>
      </c>
      <c r="M18" s="19">
        <v>44</v>
      </c>
      <c r="N18" s="14">
        <v>39</v>
      </c>
      <c r="O18" s="28">
        <v>528.52689999999996</v>
      </c>
      <c r="P18" s="19">
        <v>59</v>
      </c>
    </row>
    <row r="19" spans="1:16" x14ac:dyDescent="0.2">
      <c r="A19" s="39" t="s">
        <v>50</v>
      </c>
      <c r="B19" s="14">
        <v>324</v>
      </c>
      <c r="C19" s="28">
        <v>410.98500000000001</v>
      </c>
      <c r="D19" s="17">
        <v>68</v>
      </c>
      <c r="E19" s="14">
        <v>376</v>
      </c>
      <c r="F19" s="28">
        <v>475.87709999999998</v>
      </c>
      <c r="G19" s="19">
        <v>49</v>
      </c>
      <c r="H19" s="15">
        <v>355</v>
      </c>
      <c r="I19" s="28">
        <v>448.2833</v>
      </c>
      <c r="J19" s="16">
        <v>65</v>
      </c>
      <c r="K19" s="14">
        <v>379</v>
      </c>
      <c r="L19" s="28">
        <v>479.03129999999999</v>
      </c>
      <c r="M19" s="19">
        <v>59</v>
      </c>
      <c r="N19" s="14">
        <v>336</v>
      </c>
      <c r="O19" s="28">
        <v>424.68209999999999</v>
      </c>
      <c r="P19" s="19">
        <v>72</v>
      </c>
    </row>
    <row r="20" spans="1:16" x14ac:dyDescent="0.2">
      <c r="A20" s="39" t="s">
        <v>51</v>
      </c>
      <c r="B20" s="14">
        <v>15</v>
      </c>
      <c r="C20" s="28" t="s">
        <v>41</v>
      </c>
      <c r="D20" s="17" t="s">
        <v>41</v>
      </c>
      <c r="E20" s="14">
        <v>12</v>
      </c>
      <c r="F20" s="28" t="s">
        <v>41</v>
      </c>
      <c r="G20" s="19" t="s">
        <v>41</v>
      </c>
      <c r="H20" s="15">
        <v>13</v>
      </c>
      <c r="I20" s="28" t="s">
        <v>41</v>
      </c>
      <c r="J20" s="16" t="s">
        <v>41</v>
      </c>
      <c r="K20" s="14">
        <v>12</v>
      </c>
      <c r="L20" s="28" t="s">
        <v>41</v>
      </c>
      <c r="M20" s="19" t="s">
        <v>41</v>
      </c>
      <c r="N20" s="14">
        <v>7</v>
      </c>
      <c r="O20" s="28" t="s">
        <v>41</v>
      </c>
      <c r="P20" s="19" t="s">
        <v>41</v>
      </c>
    </row>
    <row r="21" spans="1:16" x14ac:dyDescent="0.2">
      <c r="A21" s="39" t="s">
        <v>52</v>
      </c>
      <c r="B21" s="14">
        <v>61</v>
      </c>
      <c r="C21" s="28" t="s">
        <v>41</v>
      </c>
      <c r="D21" s="17" t="s">
        <v>41</v>
      </c>
      <c r="E21" s="14">
        <v>75</v>
      </c>
      <c r="F21" s="28" t="s">
        <v>41</v>
      </c>
      <c r="G21" s="19" t="s">
        <v>41</v>
      </c>
      <c r="H21" s="15">
        <v>50</v>
      </c>
      <c r="I21" s="28" t="s">
        <v>41</v>
      </c>
      <c r="J21" s="16" t="s">
        <v>41</v>
      </c>
      <c r="K21" s="14">
        <v>91</v>
      </c>
      <c r="L21" s="28" t="s">
        <v>41</v>
      </c>
      <c r="M21" s="19" t="s">
        <v>41</v>
      </c>
      <c r="N21" s="14">
        <v>137</v>
      </c>
      <c r="O21" s="28" t="s">
        <v>41</v>
      </c>
      <c r="P21" s="19" t="s">
        <v>41</v>
      </c>
    </row>
    <row r="22" spans="1:16" x14ac:dyDescent="0.2">
      <c r="A22" s="39" t="s">
        <v>53</v>
      </c>
      <c r="B22" s="14">
        <v>14</v>
      </c>
      <c r="C22" s="28" t="s">
        <v>41</v>
      </c>
      <c r="D22" s="17" t="s">
        <v>41</v>
      </c>
      <c r="E22" s="14">
        <v>19</v>
      </c>
      <c r="F22" s="28" t="s">
        <v>41</v>
      </c>
      <c r="G22" s="19" t="s">
        <v>41</v>
      </c>
      <c r="H22" s="15">
        <v>51</v>
      </c>
      <c r="I22" s="28" t="s">
        <v>41</v>
      </c>
      <c r="J22" s="16" t="s">
        <v>41</v>
      </c>
      <c r="K22" s="14">
        <v>52</v>
      </c>
      <c r="L22" s="28" t="s">
        <v>41</v>
      </c>
      <c r="M22" s="19" t="s">
        <v>41</v>
      </c>
      <c r="N22" s="14">
        <v>116</v>
      </c>
      <c r="O22" s="28" t="s">
        <v>41</v>
      </c>
      <c r="P22" s="19" t="s">
        <v>41</v>
      </c>
    </row>
    <row r="23" spans="1:16" x14ac:dyDescent="0.2">
      <c r="A23" s="39" t="s">
        <v>54</v>
      </c>
      <c r="B23" s="14">
        <v>88</v>
      </c>
      <c r="C23" s="28">
        <v>485.81209999999999</v>
      </c>
      <c r="D23" s="17">
        <v>54</v>
      </c>
      <c r="E23" s="14">
        <v>133</v>
      </c>
      <c r="F23" s="28">
        <v>743.72310000000004</v>
      </c>
      <c r="G23" s="19">
        <v>16</v>
      </c>
      <c r="H23" s="15">
        <v>145</v>
      </c>
      <c r="I23" s="28">
        <v>818.5154</v>
      </c>
      <c r="J23" s="16">
        <v>17</v>
      </c>
      <c r="K23" s="14">
        <v>178</v>
      </c>
      <c r="L23" s="28">
        <v>1018.3649</v>
      </c>
      <c r="M23" s="19">
        <v>11</v>
      </c>
      <c r="N23" s="14">
        <v>219</v>
      </c>
      <c r="O23" s="28">
        <v>1252.9321</v>
      </c>
      <c r="P23" s="19">
        <v>7</v>
      </c>
    </row>
    <row r="24" spans="1:16" x14ac:dyDescent="0.2">
      <c r="A24" s="39" t="s">
        <v>55</v>
      </c>
      <c r="B24" s="14">
        <v>50</v>
      </c>
      <c r="C24" s="28">
        <v>129.74879999999999</v>
      </c>
      <c r="D24" s="17">
        <v>114</v>
      </c>
      <c r="E24" s="14">
        <v>45</v>
      </c>
      <c r="F24" s="28">
        <v>114.36409999999999</v>
      </c>
      <c r="G24" s="19">
        <v>116</v>
      </c>
      <c r="H24" s="15">
        <v>55</v>
      </c>
      <c r="I24" s="28">
        <v>137.9691</v>
      </c>
      <c r="J24" s="16">
        <v>114</v>
      </c>
      <c r="K24" s="14">
        <v>87</v>
      </c>
      <c r="L24" s="28">
        <v>214.22239999999999</v>
      </c>
      <c r="M24" s="19">
        <v>103</v>
      </c>
      <c r="N24" s="14">
        <v>97</v>
      </c>
      <c r="O24" s="28">
        <v>238.84569999999999</v>
      </c>
      <c r="P24" s="19">
        <v>107</v>
      </c>
    </row>
    <row r="25" spans="1:16" x14ac:dyDescent="0.2">
      <c r="A25" s="39" t="s">
        <v>56</v>
      </c>
      <c r="B25" s="14">
        <v>119</v>
      </c>
      <c r="C25" s="28">
        <v>356.29809999999998</v>
      </c>
      <c r="D25" s="17">
        <v>81</v>
      </c>
      <c r="E25" s="14">
        <v>125</v>
      </c>
      <c r="F25" s="28">
        <v>367.52820000000003</v>
      </c>
      <c r="G25" s="19">
        <v>71</v>
      </c>
      <c r="H25" s="15">
        <v>163</v>
      </c>
      <c r="I25" s="28">
        <v>471.84829999999999</v>
      </c>
      <c r="J25" s="16">
        <v>61</v>
      </c>
      <c r="K25" s="14">
        <v>173</v>
      </c>
      <c r="L25" s="28">
        <v>493.14440000000002</v>
      </c>
      <c r="M25" s="19">
        <v>55</v>
      </c>
      <c r="N25" s="14">
        <v>205</v>
      </c>
      <c r="O25" s="28">
        <v>584.36189999999999</v>
      </c>
      <c r="P25" s="19">
        <v>50</v>
      </c>
    </row>
    <row r="26" spans="1:16" x14ac:dyDescent="0.2">
      <c r="A26" s="39" t="s">
        <v>57</v>
      </c>
      <c r="B26" s="14">
        <v>30</v>
      </c>
      <c r="C26" s="28">
        <v>220.96190000000001</v>
      </c>
      <c r="D26" s="17">
        <v>100</v>
      </c>
      <c r="E26" s="14">
        <v>35</v>
      </c>
      <c r="F26" s="28">
        <v>257.12610000000001</v>
      </c>
      <c r="G26" s="19">
        <v>93</v>
      </c>
      <c r="H26" s="15">
        <v>46</v>
      </c>
      <c r="I26" s="28">
        <v>336.5772</v>
      </c>
      <c r="J26" s="16">
        <v>80</v>
      </c>
      <c r="K26" s="14">
        <v>47</v>
      </c>
      <c r="L26" s="28">
        <v>344.72640000000001</v>
      </c>
      <c r="M26" s="19">
        <v>83</v>
      </c>
      <c r="N26" s="14">
        <v>44</v>
      </c>
      <c r="O26" s="28">
        <v>322.7226</v>
      </c>
      <c r="P26" s="19">
        <v>90</v>
      </c>
    </row>
    <row r="27" spans="1:16" x14ac:dyDescent="0.2">
      <c r="A27" s="39" t="s">
        <v>58</v>
      </c>
      <c r="B27" s="14">
        <v>311</v>
      </c>
      <c r="C27" s="28">
        <v>387.47129999999999</v>
      </c>
      <c r="D27" s="17">
        <v>76</v>
      </c>
      <c r="E27" s="14">
        <v>391</v>
      </c>
      <c r="F27" s="28">
        <v>448.67230000000001</v>
      </c>
      <c r="G27" s="19">
        <v>54</v>
      </c>
      <c r="H27" s="15">
        <v>374</v>
      </c>
      <c r="I27" s="28">
        <v>397.74959999999999</v>
      </c>
      <c r="J27" s="16">
        <v>69</v>
      </c>
      <c r="K27" s="14">
        <v>382</v>
      </c>
      <c r="L27" s="28">
        <v>376.58839999999998</v>
      </c>
      <c r="M27" s="19">
        <v>79</v>
      </c>
      <c r="N27" s="14">
        <v>441</v>
      </c>
      <c r="O27" s="28">
        <v>434.75259999999997</v>
      </c>
      <c r="P27" s="19">
        <v>70</v>
      </c>
    </row>
    <row r="28" spans="1:16" x14ac:dyDescent="0.2">
      <c r="A28" s="39" t="s">
        <v>59</v>
      </c>
      <c r="B28" s="14">
        <v>921</v>
      </c>
      <c r="C28" s="28">
        <v>570.04570000000001</v>
      </c>
      <c r="D28" s="17">
        <v>35</v>
      </c>
      <c r="E28" s="14">
        <v>852</v>
      </c>
      <c r="F28" s="28">
        <v>517.46439999999996</v>
      </c>
      <c r="G28" s="19">
        <v>45</v>
      </c>
      <c r="H28" s="15">
        <v>815</v>
      </c>
      <c r="I28" s="28">
        <v>485.32130000000001</v>
      </c>
      <c r="J28" s="16">
        <v>54</v>
      </c>
      <c r="K28" s="14">
        <v>840</v>
      </c>
      <c r="L28" s="28">
        <v>491.39190000000002</v>
      </c>
      <c r="M28" s="19">
        <v>56</v>
      </c>
      <c r="N28" s="14">
        <v>894</v>
      </c>
      <c r="O28" s="28">
        <v>522.98130000000003</v>
      </c>
      <c r="P28" s="19">
        <v>61</v>
      </c>
    </row>
    <row r="29" spans="1:16" x14ac:dyDescent="0.2">
      <c r="A29" s="39" t="s">
        <v>60</v>
      </c>
      <c r="B29" s="14">
        <v>112</v>
      </c>
      <c r="C29" s="28">
        <v>121.03660000000001</v>
      </c>
      <c r="D29" s="17">
        <v>117</v>
      </c>
      <c r="E29" s="14">
        <v>125</v>
      </c>
      <c r="F29" s="28">
        <v>132.64009999999999</v>
      </c>
      <c r="G29" s="19">
        <v>113</v>
      </c>
      <c r="H29" s="15">
        <v>86</v>
      </c>
      <c r="I29" s="28">
        <v>90.465400000000002</v>
      </c>
      <c r="J29" s="16">
        <v>118</v>
      </c>
      <c r="K29" s="14">
        <v>129</v>
      </c>
      <c r="L29" s="28">
        <v>134.2715</v>
      </c>
      <c r="M29" s="19">
        <v>115</v>
      </c>
      <c r="N29" s="14">
        <v>184</v>
      </c>
      <c r="O29" s="28">
        <v>191.51900000000001</v>
      </c>
      <c r="P29" s="19">
        <v>112</v>
      </c>
    </row>
    <row r="30" spans="1:16" x14ac:dyDescent="0.2">
      <c r="A30" s="39" t="s">
        <v>61</v>
      </c>
      <c r="B30" s="14">
        <v>1486</v>
      </c>
      <c r="C30" s="28">
        <v>410.65379999999999</v>
      </c>
      <c r="D30" s="17">
        <v>69</v>
      </c>
      <c r="E30" s="14">
        <v>1383</v>
      </c>
      <c r="F30" s="28">
        <v>375.39800000000002</v>
      </c>
      <c r="G30" s="19">
        <v>67</v>
      </c>
      <c r="H30" s="15">
        <v>1267</v>
      </c>
      <c r="I30" s="28">
        <v>339.23630000000003</v>
      </c>
      <c r="J30" s="16">
        <v>79</v>
      </c>
      <c r="K30" s="14">
        <v>1338</v>
      </c>
      <c r="L30" s="28">
        <v>354.04599999999999</v>
      </c>
      <c r="M30" s="19">
        <v>81</v>
      </c>
      <c r="N30" s="14">
        <v>1504</v>
      </c>
      <c r="O30" s="28">
        <v>397.971</v>
      </c>
      <c r="P30" s="19">
        <v>79</v>
      </c>
    </row>
    <row r="31" spans="1:16" x14ac:dyDescent="0.2">
      <c r="A31" s="39" t="s">
        <v>62</v>
      </c>
      <c r="B31" s="14">
        <v>7</v>
      </c>
      <c r="C31" s="28" t="s">
        <v>41</v>
      </c>
      <c r="D31" s="17" t="s">
        <v>41</v>
      </c>
      <c r="E31" s="14">
        <v>18</v>
      </c>
      <c r="F31" s="28" t="s">
        <v>41</v>
      </c>
      <c r="G31" s="19" t="s">
        <v>41</v>
      </c>
      <c r="H31" s="15">
        <v>16</v>
      </c>
      <c r="I31" s="28" t="s">
        <v>41</v>
      </c>
      <c r="J31" s="16" t="s">
        <v>41</v>
      </c>
      <c r="K31" s="14">
        <v>15</v>
      </c>
      <c r="L31" s="28" t="s">
        <v>41</v>
      </c>
      <c r="M31" s="19" t="s">
        <v>41</v>
      </c>
      <c r="N31" s="14">
        <v>13</v>
      </c>
      <c r="O31" s="28" t="s">
        <v>41</v>
      </c>
      <c r="P31" s="19" t="s">
        <v>41</v>
      </c>
    </row>
    <row r="32" spans="1:16" x14ac:dyDescent="0.2">
      <c r="A32" s="39" t="s">
        <v>63</v>
      </c>
      <c r="B32" s="14">
        <v>1908</v>
      </c>
      <c r="C32" s="28">
        <v>566.82640000000004</v>
      </c>
      <c r="D32" s="17">
        <v>36</v>
      </c>
      <c r="E32" s="14">
        <v>1976</v>
      </c>
      <c r="F32" s="28">
        <v>582.21420000000001</v>
      </c>
      <c r="G32" s="19">
        <v>36</v>
      </c>
      <c r="H32" s="15">
        <v>2044</v>
      </c>
      <c r="I32" s="28">
        <v>598.19780000000003</v>
      </c>
      <c r="J32" s="16">
        <v>37</v>
      </c>
      <c r="K32" s="14">
        <v>1995</v>
      </c>
      <c r="L32" s="28">
        <v>579.99580000000003</v>
      </c>
      <c r="M32" s="19">
        <v>46</v>
      </c>
      <c r="N32" s="14">
        <v>1961</v>
      </c>
      <c r="O32" s="28">
        <v>570.11120000000005</v>
      </c>
      <c r="P32" s="19">
        <v>53</v>
      </c>
    </row>
    <row r="33" spans="1:16" x14ac:dyDescent="0.2">
      <c r="A33" s="39" t="s">
        <v>64</v>
      </c>
      <c r="B33" s="14">
        <v>28</v>
      </c>
      <c r="C33" s="28" t="s">
        <v>41</v>
      </c>
      <c r="D33" s="17" t="s">
        <v>41</v>
      </c>
      <c r="E33" s="14">
        <v>42</v>
      </c>
      <c r="F33" s="28" t="s">
        <v>41</v>
      </c>
      <c r="G33" s="19" t="s">
        <v>41</v>
      </c>
      <c r="H33" s="15">
        <v>29</v>
      </c>
      <c r="I33" s="28" t="s">
        <v>41</v>
      </c>
      <c r="J33" s="16" t="s">
        <v>41</v>
      </c>
      <c r="K33" s="14">
        <v>19</v>
      </c>
      <c r="L33" s="28" t="s">
        <v>41</v>
      </c>
      <c r="M33" s="19" t="s">
        <v>41</v>
      </c>
      <c r="N33" s="14">
        <v>18</v>
      </c>
      <c r="O33" s="28" t="s">
        <v>41</v>
      </c>
      <c r="P33" s="19" t="s">
        <v>41</v>
      </c>
    </row>
    <row r="34" spans="1:16" x14ac:dyDescent="0.2">
      <c r="A34" s="39" t="s">
        <v>65</v>
      </c>
      <c r="B34" s="14">
        <v>349</v>
      </c>
      <c r="C34" s="28">
        <v>615.30319999999995</v>
      </c>
      <c r="D34" s="17">
        <v>30</v>
      </c>
      <c r="E34" s="14">
        <v>380</v>
      </c>
      <c r="F34" s="28">
        <v>660.16920000000005</v>
      </c>
      <c r="G34" s="19">
        <v>24</v>
      </c>
      <c r="H34" s="15">
        <v>323</v>
      </c>
      <c r="I34" s="28">
        <v>547.18870000000004</v>
      </c>
      <c r="J34" s="16">
        <v>44</v>
      </c>
      <c r="K34" s="14">
        <v>325</v>
      </c>
      <c r="L34" s="28">
        <v>541.8021</v>
      </c>
      <c r="M34" s="19">
        <v>49</v>
      </c>
      <c r="N34" s="14">
        <v>379</v>
      </c>
      <c r="O34" s="28">
        <v>631.82460000000003</v>
      </c>
      <c r="P34" s="19">
        <v>46</v>
      </c>
    </row>
    <row r="35" spans="1:16" x14ac:dyDescent="0.2">
      <c r="A35" s="39" t="s">
        <v>66</v>
      </c>
      <c r="B35" s="14">
        <v>234</v>
      </c>
      <c r="C35" s="28">
        <v>453.29509999999999</v>
      </c>
      <c r="D35" s="17">
        <v>57</v>
      </c>
      <c r="E35" s="14">
        <v>225</v>
      </c>
      <c r="F35" s="28">
        <v>436.08030000000002</v>
      </c>
      <c r="G35" s="19">
        <v>56</v>
      </c>
      <c r="H35" s="15">
        <v>270</v>
      </c>
      <c r="I35" s="28">
        <v>523.27610000000004</v>
      </c>
      <c r="J35" s="16">
        <v>52</v>
      </c>
      <c r="K35" s="14">
        <v>242</v>
      </c>
      <c r="L35" s="28">
        <v>468.42939999999999</v>
      </c>
      <c r="M35" s="19">
        <v>61</v>
      </c>
      <c r="N35" s="14">
        <v>280</v>
      </c>
      <c r="O35" s="28">
        <v>541.98440000000005</v>
      </c>
      <c r="P35" s="19">
        <v>57</v>
      </c>
    </row>
    <row r="36" spans="1:16" x14ac:dyDescent="0.2">
      <c r="A36" s="39" t="s">
        <v>67</v>
      </c>
      <c r="B36" s="14">
        <v>47</v>
      </c>
      <c r="C36" s="28">
        <v>984.29319999999996</v>
      </c>
      <c r="D36" s="17">
        <v>8</v>
      </c>
      <c r="E36" s="14">
        <v>47</v>
      </c>
      <c r="F36" s="28">
        <v>992.81790000000001</v>
      </c>
      <c r="G36" s="19">
        <v>8</v>
      </c>
      <c r="H36" s="15">
        <v>78</v>
      </c>
      <c r="I36" s="28">
        <v>1654.2947999999999</v>
      </c>
      <c r="J36" s="16">
        <v>3</v>
      </c>
      <c r="K36" s="14">
        <v>39</v>
      </c>
      <c r="L36" s="28">
        <v>837.26919999999996</v>
      </c>
      <c r="M36" s="19">
        <v>21</v>
      </c>
      <c r="N36" s="14">
        <v>43</v>
      </c>
      <c r="O36" s="28">
        <v>923.14300000000003</v>
      </c>
      <c r="P36" s="19">
        <v>18</v>
      </c>
    </row>
    <row r="37" spans="1:16" x14ac:dyDescent="0.2">
      <c r="A37" s="39" t="s">
        <v>68</v>
      </c>
      <c r="B37" s="14">
        <v>514</v>
      </c>
      <c r="C37" s="28">
        <v>688.36210000000005</v>
      </c>
      <c r="D37" s="17">
        <v>23</v>
      </c>
      <c r="E37" s="14">
        <v>502</v>
      </c>
      <c r="F37" s="28">
        <v>664.44299999999998</v>
      </c>
      <c r="G37" s="19">
        <v>23</v>
      </c>
      <c r="H37" s="15">
        <v>538</v>
      </c>
      <c r="I37" s="28">
        <v>703.45190000000002</v>
      </c>
      <c r="J37" s="16">
        <v>23</v>
      </c>
      <c r="K37" s="14">
        <v>554</v>
      </c>
      <c r="L37" s="28">
        <v>716.90150000000006</v>
      </c>
      <c r="M37" s="19">
        <v>30</v>
      </c>
      <c r="N37" s="14">
        <v>636</v>
      </c>
      <c r="O37" s="28">
        <v>823.01329999999996</v>
      </c>
      <c r="P37" s="19">
        <v>25</v>
      </c>
    </row>
    <row r="38" spans="1:16" x14ac:dyDescent="0.2">
      <c r="A38" s="39" t="s">
        <v>69</v>
      </c>
      <c r="B38" s="14">
        <v>24</v>
      </c>
      <c r="C38" s="28">
        <v>546.697</v>
      </c>
      <c r="D38" s="17">
        <v>40</v>
      </c>
      <c r="E38" s="14">
        <v>14</v>
      </c>
      <c r="F38" s="28">
        <v>318.76139999999998</v>
      </c>
      <c r="G38" s="19">
        <v>82</v>
      </c>
      <c r="H38" s="15">
        <v>18</v>
      </c>
      <c r="I38" s="28">
        <v>412.56020000000001</v>
      </c>
      <c r="J38" s="16">
        <v>68</v>
      </c>
      <c r="K38" s="14">
        <v>9</v>
      </c>
      <c r="L38" s="28">
        <v>207.32550000000001</v>
      </c>
      <c r="M38" s="19">
        <v>105</v>
      </c>
      <c r="N38" s="14">
        <v>13</v>
      </c>
      <c r="O38" s="28">
        <v>299.47019999999998</v>
      </c>
      <c r="P38" s="19">
        <v>97</v>
      </c>
    </row>
    <row r="39" spans="1:16" x14ac:dyDescent="0.2">
      <c r="A39" s="39" t="s">
        <v>70</v>
      </c>
      <c r="B39" s="14">
        <v>44</v>
      </c>
      <c r="C39" s="28">
        <v>1086.1515999999999</v>
      </c>
      <c r="D39" s="17">
        <v>5</v>
      </c>
      <c r="E39" s="14">
        <v>58</v>
      </c>
      <c r="F39" s="28">
        <v>1437.0663999999999</v>
      </c>
      <c r="G39" s="19">
        <v>3</v>
      </c>
      <c r="H39" s="15">
        <v>83</v>
      </c>
      <c r="I39" s="28">
        <v>2070.8582999999999</v>
      </c>
      <c r="J39" s="16">
        <v>2</v>
      </c>
      <c r="K39" s="14">
        <v>118</v>
      </c>
      <c r="L39" s="28">
        <v>2981.3036999999999</v>
      </c>
      <c r="M39" s="19">
        <v>1</v>
      </c>
      <c r="N39" s="14">
        <v>137</v>
      </c>
      <c r="O39" s="28">
        <v>3461.3440999999998</v>
      </c>
      <c r="P39" s="19">
        <v>1</v>
      </c>
    </row>
    <row r="40" spans="1:16" x14ac:dyDescent="0.2">
      <c r="A40" s="39" t="s">
        <v>71</v>
      </c>
      <c r="B40" s="14">
        <v>48</v>
      </c>
      <c r="C40" s="28">
        <v>425.11739999999998</v>
      </c>
      <c r="D40" s="17">
        <v>62</v>
      </c>
      <c r="E40" s="14">
        <v>68</v>
      </c>
      <c r="F40" s="28">
        <v>604.4982</v>
      </c>
      <c r="G40" s="19">
        <v>31</v>
      </c>
      <c r="H40" s="15">
        <v>62</v>
      </c>
      <c r="I40" s="28">
        <v>551.11109999999996</v>
      </c>
      <c r="J40" s="16">
        <v>43</v>
      </c>
      <c r="K40" s="14">
        <v>55</v>
      </c>
      <c r="L40" s="28">
        <v>489.54160000000002</v>
      </c>
      <c r="M40" s="19">
        <v>57</v>
      </c>
      <c r="N40" s="14">
        <v>40</v>
      </c>
      <c r="O40" s="28">
        <v>356.03030000000001</v>
      </c>
      <c r="P40" s="19">
        <v>87</v>
      </c>
    </row>
    <row r="41" spans="1:16" x14ac:dyDescent="0.2">
      <c r="A41" s="39" t="s">
        <v>72</v>
      </c>
      <c r="B41" s="14">
        <v>102</v>
      </c>
      <c r="C41" s="28">
        <v>805.75080000000003</v>
      </c>
      <c r="D41" s="17">
        <v>14</v>
      </c>
      <c r="E41" s="14">
        <v>86</v>
      </c>
      <c r="F41" s="28">
        <v>677.16539999999998</v>
      </c>
      <c r="G41" s="19">
        <v>21</v>
      </c>
      <c r="H41" s="15">
        <v>74</v>
      </c>
      <c r="I41" s="28">
        <v>580.25559999999996</v>
      </c>
      <c r="J41" s="16">
        <v>39</v>
      </c>
      <c r="K41" s="14">
        <v>74</v>
      </c>
      <c r="L41" s="28">
        <v>580.71100000000001</v>
      </c>
      <c r="M41" s="19">
        <v>45</v>
      </c>
      <c r="N41" s="14">
        <v>94</v>
      </c>
      <c r="O41" s="28">
        <v>737.65989999999999</v>
      </c>
      <c r="P41" s="19">
        <v>38</v>
      </c>
    </row>
    <row r="42" spans="1:16" x14ac:dyDescent="0.2">
      <c r="A42" s="39" t="s">
        <v>73</v>
      </c>
      <c r="B42" s="14">
        <v>875</v>
      </c>
      <c r="C42" s="28">
        <v>387.69819999999999</v>
      </c>
      <c r="D42" s="17">
        <v>75</v>
      </c>
      <c r="E42" s="14">
        <v>859</v>
      </c>
      <c r="F42" s="28">
        <v>370.69799999999998</v>
      </c>
      <c r="G42" s="19">
        <v>68</v>
      </c>
      <c r="H42" s="15">
        <v>938</v>
      </c>
      <c r="I42" s="28">
        <v>396.45139999999998</v>
      </c>
      <c r="J42" s="16">
        <v>70</v>
      </c>
      <c r="K42" s="14">
        <v>993</v>
      </c>
      <c r="L42" s="28">
        <v>411.14440000000002</v>
      </c>
      <c r="M42" s="19">
        <v>70</v>
      </c>
      <c r="N42" s="14">
        <v>976</v>
      </c>
      <c r="O42" s="28">
        <v>404.10559999999998</v>
      </c>
      <c r="P42" s="19">
        <v>75</v>
      </c>
    </row>
    <row r="43" spans="1:16" x14ac:dyDescent="0.2">
      <c r="A43" s="39" t="s">
        <v>74</v>
      </c>
      <c r="B43" s="14">
        <v>383</v>
      </c>
      <c r="C43" s="28">
        <v>745.07820000000004</v>
      </c>
      <c r="D43" s="17">
        <v>17</v>
      </c>
      <c r="E43" s="14">
        <v>424</v>
      </c>
      <c r="F43" s="28">
        <v>813.30439999999999</v>
      </c>
      <c r="G43" s="19">
        <v>12</v>
      </c>
      <c r="H43" s="15">
        <v>679</v>
      </c>
      <c r="I43" s="28">
        <v>1277.1079999999999</v>
      </c>
      <c r="J43" s="16">
        <v>5</v>
      </c>
      <c r="K43" s="14">
        <v>703</v>
      </c>
      <c r="L43" s="28">
        <v>1308.6617000000001</v>
      </c>
      <c r="M43" s="19">
        <v>6</v>
      </c>
      <c r="N43" s="14">
        <v>833</v>
      </c>
      <c r="O43" s="28">
        <v>1550.6618000000001</v>
      </c>
      <c r="P43" s="19">
        <v>3</v>
      </c>
    </row>
    <row r="44" spans="1:16" x14ac:dyDescent="0.2">
      <c r="A44" s="39" t="s">
        <v>75</v>
      </c>
      <c r="B44" s="14">
        <v>48</v>
      </c>
      <c r="C44" s="28">
        <v>527.41459999999995</v>
      </c>
      <c r="D44" s="17">
        <v>46</v>
      </c>
      <c r="E44" s="14">
        <v>30</v>
      </c>
      <c r="F44" s="28">
        <v>326.33530000000002</v>
      </c>
      <c r="G44" s="19">
        <v>79</v>
      </c>
      <c r="H44" s="15">
        <v>27</v>
      </c>
      <c r="I44" s="28">
        <v>289.20310000000001</v>
      </c>
      <c r="J44" s="16">
        <v>87</v>
      </c>
      <c r="K44" s="14">
        <v>32</v>
      </c>
      <c r="L44" s="28">
        <v>339.59460000000001</v>
      </c>
      <c r="M44" s="19">
        <v>85</v>
      </c>
      <c r="N44" s="14">
        <v>38</v>
      </c>
      <c r="O44" s="28">
        <v>403.26859999999999</v>
      </c>
      <c r="P44" s="19">
        <v>76</v>
      </c>
    </row>
    <row r="45" spans="1:16" x14ac:dyDescent="0.2">
      <c r="A45" s="39" t="s">
        <v>76</v>
      </c>
      <c r="B45" s="14">
        <v>46</v>
      </c>
      <c r="C45" s="28">
        <v>511.62270000000001</v>
      </c>
      <c r="D45" s="17">
        <v>48</v>
      </c>
      <c r="E45" s="14">
        <v>50</v>
      </c>
      <c r="F45" s="28">
        <v>558.34730000000002</v>
      </c>
      <c r="G45" s="19">
        <v>40</v>
      </c>
      <c r="H45" s="15">
        <v>49</v>
      </c>
      <c r="I45" s="28">
        <v>545.41409999999996</v>
      </c>
      <c r="J45" s="16">
        <v>45</v>
      </c>
      <c r="K45" s="14">
        <v>43</v>
      </c>
      <c r="L45" s="28">
        <v>473.35980000000001</v>
      </c>
      <c r="M45" s="19">
        <v>60</v>
      </c>
      <c r="N45" s="14">
        <v>36</v>
      </c>
      <c r="O45" s="28">
        <v>396.30119999999999</v>
      </c>
      <c r="P45" s="19">
        <v>80</v>
      </c>
    </row>
    <row r="46" spans="1:16" x14ac:dyDescent="0.2">
      <c r="A46" s="39" t="s">
        <v>77</v>
      </c>
      <c r="B46" s="14">
        <v>243</v>
      </c>
      <c r="C46" s="28">
        <v>640.83969999999999</v>
      </c>
      <c r="D46" s="17">
        <v>26</v>
      </c>
      <c r="E46" s="14">
        <v>225</v>
      </c>
      <c r="F46" s="28">
        <v>590.59770000000003</v>
      </c>
      <c r="G46" s="19">
        <v>34</v>
      </c>
      <c r="H46" s="15">
        <v>271</v>
      </c>
      <c r="I46" s="28">
        <v>708.44119999999998</v>
      </c>
      <c r="J46" s="16">
        <v>22</v>
      </c>
      <c r="K46" s="14">
        <v>247</v>
      </c>
      <c r="L46" s="28">
        <v>642.00869999999998</v>
      </c>
      <c r="M46" s="19">
        <v>37</v>
      </c>
      <c r="N46" s="14">
        <v>304</v>
      </c>
      <c r="O46" s="28">
        <v>790.16449999999998</v>
      </c>
      <c r="P46" s="19">
        <v>31</v>
      </c>
    </row>
    <row r="47" spans="1:16" x14ac:dyDescent="0.2">
      <c r="A47" s="39" t="s">
        <v>78</v>
      </c>
      <c r="B47" s="14">
        <v>843</v>
      </c>
      <c r="C47" s="28">
        <v>409.86989999999997</v>
      </c>
      <c r="D47" s="17">
        <v>70</v>
      </c>
      <c r="E47" s="14">
        <v>708</v>
      </c>
      <c r="F47" s="28">
        <v>339.34699999999998</v>
      </c>
      <c r="G47" s="19">
        <v>76</v>
      </c>
      <c r="H47" s="15">
        <v>702</v>
      </c>
      <c r="I47" s="28">
        <v>333.6232</v>
      </c>
      <c r="J47" s="16">
        <v>81</v>
      </c>
      <c r="K47" s="14">
        <v>808</v>
      </c>
      <c r="L47" s="28">
        <v>381.68119999999999</v>
      </c>
      <c r="M47" s="19">
        <v>77</v>
      </c>
      <c r="N47" s="14">
        <v>869</v>
      </c>
      <c r="O47" s="28">
        <v>410.49619999999999</v>
      </c>
      <c r="P47" s="19">
        <v>74</v>
      </c>
    </row>
    <row r="48" spans="1:16" x14ac:dyDescent="0.2">
      <c r="A48" s="39" t="s">
        <v>79</v>
      </c>
      <c r="B48" s="14">
        <v>52</v>
      </c>
      <c r="C48" s="28">
        <v>417.83850000000001</v>
      </c>
      <c r="D48" s="17">
        <v>66</v>
      </c>
      <c r="E48" s="14">
        <v>45</v>
      </c>
      <c r="F48" s="28">
        <v>361.44580000000002</v>
      </c>
      <c r="G48" s="19">
        <v>73</v>
      </c>
      <c r="H48" s="15">
        <v>49</v>
      </c>
      <c r="I48" s="28">
        <v>393.57429999999999</v>
      </c>
      <c r="J48" s="16">
        <v>71</v>
      </c>
      <c r="K48" s="14">
        <v>51</v>
      </c>
      <c r="L48" s="28">
        <v>410.06670000000003</v>
      </c>
      <c r="M48" s="19">
        <v>71</v>
      </c>
      <c r="N48" s="14">
        <v>55</v>
      </c>
      <c r="O48" s="28">
        <v>442.22879999999998</v>
      </c>
      <c r="P48" s="19">
        <v>69</v>
      </c>
    </row>
    <row r="49" spans="1:16" x14ac:dyDescent="0.2">
      <c r="A49" s="39" t="s">
        <v>80</v>
      </c>
      <c r="B49" s="14">
        <v>63</v>
      </c>
      <c r="C49" s="28">
        <v>641.74390000000005</v>
      </c>
      <c r="D49" s="17">
        <v>25</v>
      </c>
      <c r="E49" s="14">
        <v>75</v>
      </c>
      <c r="F49" s="28">
        <v>760.2636</v>
      </c>
      <c r="G49" s="19">
        <v>15</v>
      </c>
      <c r="H49" s="15">
        <v>96</v>
      </c>
      <c r="I49" s="28">
        <v>969.89290000000005</v>
      </c>
      <c r="J49" s="16">
        <v>10</v>
      </c>
      <c r="K49" s="14">
        <v>136</v>
      </c>
      <c r="L49" s="28">
        <v>1372.9052999999999</v>
      </c>
      <c r="M49" s="19">
        <v>4</v>
      </c>
      <c r="N49" s="14">
        <v>88</v>
      </c>
      <c r="O49" s="28">
        <v>888.35050000000001</v>
      </c>
      <c r="P49" s="19">
        <v>22</v>
      </c>
    </row>
    <row r="50" spans="1:16" x14ac:dyDescent="0.2">
      <c r="A50" s="39" t="s">
        <v>81</v>
      </c>
      <c r="B50" s="14">
        <v>381</v>
      </c>
      <c r="C50" s="28">
        <v>248.7578</v>
      </c>
      <c r="D50" s="17">
        <v>93</v>
      </c>
      <c r="E50" s="14">
        <v>406</v>
      </c>
      <c r="F50" s="28">
        <v>259.53269999999998</v>
      </c>
      <c r="G50" s="19">
        <v>91</v>
      </c>
      <c r="H50" s="15">
        <v>422</v>
      </c>
      <c r="I50" s="28">
        <v>266.61110000000002</v>
      </c>
      <c r="J50" s="16">
        <v>92</v>
      </c>
      <c r="K50" s="14">
        <v>476</v>
      </c>
      <c r="L50" s="28">
        <v>298.48689999999999</v>
      </c>
      <c r="M50" s="19">
        <v>94</v>
      </c>
      <c r="N50" s="14">
        <v>485</v>
      </c>
      <c r="O50" s="28">
        <v>304.13049999999998</v>
      </c>
      <c r="P50" s="19">
        <v>94</v>
      </c>
    </row>
    <row r="51" spans="1:16" x14ac:dyDescent="0.2">
      <c r="A51" s="39" t="s">
        <v>82</v>
      </c>
      <c r="B51" s="14">
        <v>31</v>
      </c>
      <c r="C51" s="28">
        <v>721.26570000000004</v>
      </c>
      <c r="D51" s="17">
        <v>19</v>
      </c>
      <c r="E51" s="14">
        <v>38</v>
      </c>
      <c r="F51" s="28">
        <v>894.32809999999995</v>
      </c>
      <c r="G51" s="19">
        <v>9</v>
      </c>
      <c r="H51" s="15">
        <v>53</v>
      </c>
      <c r="I51" s="28">
        <v>1255.6266000000001</v>
      </c>
      <c r="J51" s="16">
        <v>6</v>
      </c>
      <c r="K51" s="14">
        <v>58</v>
      </c>
      <c r="L51" s="28">
        <v>1368.2472</v>
      </c>
      <c r="M51" s="19">
        <v>5</v>
      </c>
      <c r="N51" s="14">
        <v>55</v>
      </c>
      <c r="O51" s="28">
        <v>1297.4757999999999</v>
      </c>
      <c r="P51" s="19">
        <v>5</v>
      </c>
    </row>
    <row r="52" spans="1:16" x14ac:dyDescent="0.2">
      <c r="A52" s="39" t="s">
        <v>83</v>
      </c>
      <c r="B52" s="14">
        <v>166</v>
      </c>
      <c r="C52" s="28">
        <v>1858.0703000000001</v>
      </c>
      <c r="D52" s="17">
        <v>1</v>
      </c>
      <c r="E52" s="14">
        <v>126</v>
      </c>
      <c r="F52" s="28">
        <v>1412.0811000000001</v>
      </c>
      <c r="G52" s="19">
        <v>4</v>
      </c>
      <c r="H52" s="15">
        <v>83</v>
      </c>
      <c r="I52" s="28">
        <v>932.58429999999998</v>
      </c>
      <c r="J52" s="16">
        <v>13</v>
      </c>
      <c r="K52" s="14">
        <v>116</v>
      </c>
      <c r="L52" s="28">
        <v>1307.6315999999999</v>
      </c>
      <c r="M52" s="19">
        <v>7</v>
      </c>
      <c r="N52" s="14">
        <v>88</v>
      </c>
      <c r="O52" s="28">
        <v>991.99639999999999</v>
      </c>
      <c r="P52" s="19">
        <v>14</v>
      </c>
    </row>
    <row r="53" spans="1:16" x14ac:dyDescent="0.2">
      <c r="A53" s="39" t="s">
        <v>84</v>
      </c>
      <c r="B53" s="14">
        <v>99</v>
      </c>
      <c r="C53" s="28">
        <v>327.15379999999999</v>
      </c>
      <c r="D53" s="17">
        <v>84</v>
      </c>
      <c r="E53" s="14">
        <v>83</v>
      </c>
      <c r="F53" s="28">
        <v>271.46359999999999</v>
      </c>
      <c r="G53" s="19">
        <v>90</v>
      </c>
      <c r="H53" s="15">
        <v>67</v>
      </c>
      <c r="I53" s="28">
        <v>217.37010000000001</v>
      </c>
      <c r="J53" s="16">
        <v>101</v>
      </c>
      <c r="K53" s="14">
        <v>84</v>
      </c>
      <c r="L53" s="28">
        <v>269.81880000000001</v>
      </c>
      <c r="M53" s="19">
        <v>97</v>
      </c>
      <c r="N53" s="14">
        <v>132</v>
      </c>
      <c r="O53" s="28">
        <v>424.00099999999998</v>
      </c>
      <c r="P53" s="19">
        <v>73</v>
      </c>
    </row>
    <row r="54" spans="1:16" x14ac:dyDescent="0.2">
      <c r="A54" s="39" t="s">
        <v>85</v>
      </c>
      <c r="B54" s="14">
        <v>41</v>
      </c>
      <c r="C54" s="28">
        <v>389.77089999999998</v>
      </c>
      <c r="D54" s="17">
        <v>74</v>
      </c>
      <c r="E54" s="14">
        <v>22</v>
      </c>
      <c r="F54" s="28">
        <v>207.39060000000001</v>
      </c>
      <c r="G54" s="19">
        <v>101</v>
      </c>
      <c r="H54" s="15">
        <v>24</v>
      </c>
      <c r="I54" s="28">
        <v>224.8244</v>
      </c>
      <c r="J54" s="16">
        <v>98</v>
      </c>
      <c r="K54" s="14">
        <v>49</v>
      </c>
      <c r="L54" s="28">
        <v>455.22109999999998</v>
      </c>
      <c r="M54" s="19">
        <v>64</v>
      </c>
      <c r="N54" s="14">
        <v>33</v>
      </c>
      <c r="O54" s="28">
        <v>306.57749999999999</v>
      </c>
      <c r="P54" s="19">
        <v>92</v>
      </c>
    </row>
    <row r="55" spans="1:16" x14ac:dyDescent="0.2">
      <c r="A55" s="39" t="s">
        <v>86</v>
      </c>
      <c r="B55" s="14">
        <v>230</v>
      </c>
      <c r="C55" s="28">
        <v>872.66660000000002</v>
      </c>
      <c r="D55" s="17">
        <v>11</v>
      </c>
      <c r="E55" s="14">
        <v>208</v>
      </c>
      <c r="F55" s="28">
        <v>781.71979999999996</v>
      </c>
      <c r="G55" s="19">
        <v>14</v>
      </c>
      <c r="H55" s="15">
        <v>206</v>
      </c>
      <c r="I55" s="28">
        <v>767.25390000000004</v>
      </c>
      <c r="J55" s="16">
        <v>21</v>
      </c>
      <c r="K55" s="14">
        <v>232</v>
      </c>
      <c r="L55" s="28">
        <v>858.33730000000003</v>
      </c>
      <c r="M55" s="19">
        <v>19</v>
      </c>
      <c r="N55" s="14">
        <v>235</v>
      </c>
      <c r="O55" s="28">
        <v>869.43650000000002</v>
      </c>
      <c r="P55" s="19">
        <v>24</v>
      </c>
    </row>
    <row r="56" spans="1:16" x14ac:dyDescent="0.2">
      <c r="A56" s="39" t="s">
        <v>87</v>
      </c>
      <c r="B56" s="14">
        <v>87</v>
      </c>
      <c r="C56" s="28">
        <v>696.50149999999996</v>
      </c>
      <c r="D56" s="17">
        <v>20</v>
      </c>
      <c r="E56" s="14">
        <v>81</v>
      </c>
      <c r="F56" s="28">
        <v>643.52110000000005</v>
      </c>
      <c r="G56" s="19">
        <v>26</v>
      </c>
      <c r="H56" s="15">
        <v>76</v>
      </c>
      <c r="I56" s="28">
        <v>601.1232</v>
      </c>
      <c r="J56" s="16">
        <v>35</v>
      </c>
      <c r="K56" s="14">
        <v>76</v>
      </c>
      <c r="L56" s="28">
        <v>599.32180000000005</v>
      </c>
      <c r="M56" s="19">
        <v>43</v>
      </c>
      <c r="N56" s="14">
        <v>117</v>
      </c>
      <c r="O56" s="28">
        <v>922.64020000000005</v>
      </c>
      <c r="P56" s="19">
        <v>19</v>
      </c>
    </row>
    <row r="57" spans="1:16" x14ac:dyDescent="0.2">
      <c r="A57" s="39" t="s">
        <v>88</v>
      </c>
      <c r="B57" s="14">
        <v>29</v>
      </c>
      <c r="C57" s="28">
        <v>544.49869999999999</v>
      </c>
      <c r="D57" s="17">
        <v>41</v>
      </c>
      <c r="E57" s="14">
        <v>20</v>
      </c>
      <c r="F57" s="28">
        <v>376.08120000000002</v>
      </c>
      <c r="G57" s="19">
        <v>65</v>
      </c>
      <c r="H57" s="15">
        <v>28</v>
      </c>
      <c r="I57" s="28">
        <v>523.95209999999997</v>
      </c>
      <c r="J57" s="16">
        <v>51</v>
      </c>
      <c r="K57" s="14">
        <v>43</v>
      </c>
      <c r="L57" s="28">
        <v>803.28790000000004</v>
      </c>
      <c r="M57" s="19">
        <v>24</v>
      </c>
      <c r="N57" s="14">
        <v>49</v>
      </c>
      <c r="O57" s="28">
        <v>915.37459999999999</v>
      </c>
      <c r="P57" s="19">
        <v>20</v>
      </c>
    </row>
    <row r="58" spans="1:16" x14ac:dyDescent="0.2">
      <c r="A58" s="39" t="s">
        <v>89</v>
      </c>
      <c r="B58" s="14">
        <v>279</v>
      </c>
      <c r="C58" s="28">
        <v>420.52269999999999</v>
      </c>
      <c r="D58" s="17">
        <v>65</v>
      </c>
      <c r="E58" s="14">
        <v>217</v>
      </c>
      <c r="F58" s="28">
        <v>325.48860000000002</v>
      </c>
      <c r="G58" s="19">
        <v>80</v>
      </c>
      <c r="H58" s="15">
        <v>256</v>
      </c>
      <c r="I58" s="28">
        <v>382.0496</v>
      </c>
      <c r="J58" s="16">
        <v>74</v>
      </c>
      <c r="K58" s="14">
        <v>297</v>
      </c>
      <c r="L58" s="28">
        <v>441.3338</v>
      </c>
      <c r="M58" s="19">
        <v>65</v>
      </c>
      <c r="N58" s="14">
        <v>304</v>
      </c>
      <c r="O58" s="28">
        <v>451.73559999999998</v>
      </c>
      <c r="P58" s="19">
        <v>66</v>
      </c>
    </row>
    <row r="59" spans="1:16" x14ac:dyDescent="0.2">
      <c r="A59" s="39" t="s">
        <v>90</v>
      </c>
      <c r="B59" s="14">
        <v>37</v>
      </c>
      <c r="C59" s="28" t="s">
        <v>41</v>
      </c>
      <c r="D59" s="17" t="s">
        <v>41</v>
      </c>
      <c r="E59" s="14">
        <v>16</v>
      </c>
      <c r="F59" s="28" t="s">
        <v>41</v>
      </c>
      <c r="G59" s="19" t="s">
        <v>41</v>
      </c>
      <c r="H59" s="15">
        <v>42</v>
      </c>
      <c r="I59" s="28" t="s">
        <v>41</v>
      </c>
      <c r="J59" s="16" t="s">
        <v>41</v>
      </c>
      <c r="K59" s="14">
        <v>17</v>
      </c>
      <c r="L59" s="28" t="s">
        <v>41</v>
      </c>
      <c r="M59" s="19" t="s">
        <v>41</v>
      </c>
      <c r="N59" s="14">
        <v>31</v>
      </c>
      <c r="O59" s="28" t="s">
        <v>41</v>
      </c>
      <c r="P59" s="19" t="s">
        <v>41</v>
      </c>
    </row>
    <row r="60" spans="1:16" x14ac:dyDescent="0.2">
      <c r="A60" s="39" t="s">
        <v>91</v>
      </c>
      <c r="B60" s="14">
        <v>104</v>
      </c>
      <c r="C60" s="28">
        <v>554.48919999999998</v>
      </c>
      <c r="D60" s="17">
        <v>38</v>
      </c>
      <c r="E60" s="14">
        <v>87</v>
      </c>
      <c r="F60" s="28">
        <v>463.62909999999999</v>
      </c>
      <c r="G60" s="19">
        <v>50</v>
      </c>
      <c r="H60" s="15">
        <v>121</v>
      </c>
      <c r="I60" s="28">
        <v>645.02369999999996</v>
      </c>
      <c r="J60" s="16">
        <v>30</v>
      </c>
      <c r="K60" s="14">
        <v>135</v>
      </c>
      <c r="L60" s="28">
        <v>721.77070000000003</v>
      </c>
      <c r="M60" s="19">
        <v>29</v>
      </c>
      <c r="N60" s="14">
        <v>164</v>
      </c>
      <c r="O60" s="28">
        <v>876.81780000000003</v>
      </c>
      <c r="P60" s="19">
        <v>23</v>
      </c>
    </row>
    <row r="61" spans="1:16" x14ac:dyDescent="0.2">
      <c r="A61" s="39" t="s">
        <v>92</v>
      </c>
      <c r="B61" s="14">
        <v>183</v>
      </c>
      <c r="C61" s="28">
        <v>124.16459999999999</v>
      </c>
      <c r="D61" s="17">
        <v>115</v>
      </c>
      <c r="E61" s="14">
        <v>165</v>
      </c>
      <c r="F61" s="28">
        <v>110.5787</v>
      </c>
      <c r="G61" s="19">
        <v>117</v>
      </c>
      <c r="H61" s="15">
        <v>174</v>
      </c>
      <c r="I61" s="28">
        <v>115.5133</v>
      </c>
      <c r="J61" s="16">
        <v>117</v>
      </c>
      <c r="K61" s="14">
        <v>231</v>
      </c>
      <c r="L61" s="28">
        <v>151.91470000000001</v>
      </c>
      <c r="M61" s="19">
        <v>112</v>
      </c>
      <c r="N61" s="14">
        <v>321</v>
      </c>
      <c r="O61" s="28">
        <v>211.10230000000001</v>
      </c>
      <c r="P61" s="19">
        <v>109</v>
      </c>
    </row>
    <row r="62" spans="1:16" x14ac:dyDescent="0.2">
      <c r="A62" s="39" t="s">
        <v>93</v>
      </c>
      <c r="B62" s="14">
        <v>28</v>
      </c>
      <c r="C62" s="28">
        <v>191.048</v>
      </c>
      <c r="D62" s="17">
        <v>104</v>
      </c>
      <c r="E62" s="14">
        <v>23</v>
      </c>
      <c r="F62" s="28">
        <v>155.88990000000001</v>
      </c>
      <c r="G62" s="19">
        <v>109</v>
      </c>
      <c r="H62" s="15">
        <v>38</v>
      </c>
      <c r="I62" s="28">
        <v>255.06780000000001</v>
      </c>
      <c r="J62" s="16">
        <v>93</v>
      </c>
      <c r="K62" s="14">
        <v>39</v>
      </c>
      <c r="L62" s="28">
        <v>260.34710000000001</v>
      </c>
      <c r="M62" s="19">
        <v>99</v>
      </c>
      <c r="N62" s="14">
        <v>39</v>
      </c>
      <c r="O62" s="28">
        <v>260.34710000000001</v>
      </c>
      <c r="P62" s="19">
        <v>104</v>
      </c>
    </row>
    <row r="63" spans="1:16" x14ac:dyDescent="0.2">
      <c r="A63" s="39" t="s">
        <v>94</v>
      </c>
      <c r="B63" s="14">
        <v>453</v>
      </c>
      <c r="C63" s="28">
        <v>236.93209999999999</v>
      </c>
      <c r="D63" s="17">
        <v>97</v>
      </c>
      <c r="E63" s="14">
        <v>350</v>
      </c>
      <c r="F63" s="28">
        <v>179.72309999999999</v>
      </c>
      <c r="G63" s="19">
        <v>105</v>
      </c>
      <c r="H63" s="15">
        <v>370</v>
      </c>
      <c r="I63" s="28">
        <v>187.02359999999999</v>
      </c>
      <c r="J63" s="16">
        <v>104</v>
      </c>
      <c r="K63" s="14">
        <v>417</v>
      </c>
      <c r="L63" s="28">
        <v>207.65790000000001</v>
      </c>
      <c r="M63" s="19">
        <v>104</v>
      </c>
      <c r="N63" s="14">
        <v>563</v>
      </c>
      <c r="O63" s="28">
        <v>280.36309999999997</v>
      </c>
      <c r="P63" s="19">
        <v>102</v>
      </c>
    </row>
    <row r="64" spans="1:16" x14ac:dyDescent="0.2">
      <c r="A64" s="39" t="s">
        <v>95</v>
      </c>
      <c r="B64" s="14">
        <v>85</v>
      </c>
      <c r="C64" s="28">
        <v>505.59120000000001</v>
      </c>
      <c r="D64" s="17">
        <v>51</v>
      </c>
      <c r="E64" s="14">
        <v>95</v>
      </c>
      <c r="F64" s="28">
        <v>564.56880000000001</v>
      </c>
      <c r="G64" s="19">
        <v>39</v>
      </c>
      <c r="H64" s="15">
        <v>163</v>
      </c>
      <c r="I64" s="28">
        <v>968.79639999999995</v>
      </c>
      <c r="J64" s="16">
        <v>11</v>
      </c>
      <c r="K64" s="14">
        <v>208</v>
      </c>
      <c r="L64" s="28">
        <v>1231.4979000000001</v>
      </c>
      <c r="M64" s="19">
        <v>9</v>
      </c>
      <c r="N64" s="14">
        <v>199</v>
      </c>
      <c r="O64" s="28">
        <v>1178.212</v>
      </c>
      <c r="P64" s="19">
        <v>9</v>
      </c>
    </row>
    <row r="65" spans="1:16" x14ac:dyDescent="0.2">
      <c r="A65" s="39" t="s">
        <v>96</v>
      </c>
      <c r="B65" s="14">
        <v>47</v>
      </c>
      <c r="C65" s="28">
        <v>732.77210000000002</v>
      </c>
      <c r="D65" s="17">
        <v>18</v>
      </c>
      <c r="E65" s="14">
        <v>24</v>
      </c>
      <c r="F65" s="28">
        <v>368.32409999999999</v>
      </c>
      <c r="G65" s="19">
        <v>69</v>
      </c>
      <c r="H65" s="15">
        <v>32</v>
      </c>
      <c r="I65" s="28">
        <v>483.01889999999997</v>
      </c>
      <c r="J65" s="16">
        <v>55</v>
      </c>
      <c r="K65" s="14">
        <v>20</v>
      </c>
      <c r="L65" s="28">
        <v>299.26679999999999</v>
      </c>
      <c r="M65" s="19">
        <v>92</v>
      </c>
      <c r="N65" s="14">
        <v>25</v>
      </c>
      <c r="O65" s="28">
        <v>374.08350000000002</v>
      </c>
      <c r="P65" s="19">
        <v>82</v>
      </c>
    </row>
    <row r="66" spans="1:16" x14ac:dyDescent="0.2">
      <c r="A66" s="39" t="s">
        <v>97</v>
      </c>
      <c r="B66" s="14">
        <v>222</v>
      </c>
      <c r="C66" s="28">
        <v>754.30669999999998</v>
      </c>
      <c r="D66" s="17">
        <v>16</v>
      </c>
      <c r="E66" s="14">
        <v>237</v>
      </c>
      <c r="F66" s="28">
        <v>802.03049999999996</v>
      </c>
      <c r="G66" s="19">
        <v>13</v>
      </c>
      <c r="H66" s="15">
        <v>259</v>
      </c>
      <c r="I66" s="28">
        <v>874.02560000000005</v>
      </c>
      <c r="J66" s="16">
        <v>14</v>
      </c>
      <c r="K66" s="14">
        <v>202</v>
      </c>
      <c r="L66" s="28">
        <v>679.10569999999996</v>
      </c>
      <c r="M66" s="19">
        <v>34</v>
      </c>
      <c r="N66" s="14">
        <v>296</v>
      </c>
      <c r="O66" s="28">
        <v>995.12519999999995</v>
      </c>
      <c r="P66" s="19">
        <v>13</v>
      </c>
    </row>
    <row r="67" spans="1:16" x14ac:dyDescent="0.2">
      <c r="A67" s="39" t="s">
        <v>98</v>
      </c>
      <c r="B67" s="14">
        <v>29</v>
      </c>
      <c r="C67" s="28">
        <v>131.16239999999999</v>
      </c>
      <c r="D67" s="17">
        <v>113</v>
      </c>
      <c r="E67" s="14">
        <v>28</v>
      </c>
      <c r="F67" s="28">
        <v>124.6605</v>
      </c>
      <c r="G67" s="19">
        <v>114</v>
      </c>
      <c r="H67" s="15">
        <v>46</v>
      </c>
      <c r="I67" s="28">
        <v>200.1131</v>
      </c>
      <c r="J67" s="16">
        <v>103</v>
      </c>
      <c r="K67" s="14">
        <v>39</v>
      </c>
      <c r="L67" s="28">
        <v>166.7664</v>
      </c>
      <c r="M67" s="19">
        <v>109</v>
      </c>
      <c r="N67" s="14">
        <v>27</v>
      </c>
      <c r="O67" s="28">
        <v>115.4537</v>
      </c>
      <c r="P67" s="19">
        <v>117</v>
      </c>
    </row>
    <row r="68" spans="1:16" x14ac:dyDescent="0.2">
      <c r="A68" s="39" t="s">
        <v>99</v>
      </c>
      <c r="B68" s="14">
        <v>86</v>
      </c>
      <c r="C68" s="28">
        <v>70.220100000000002</v>
      </c>
      <c r="D68" s="17">
        <v>119</v>
      </c>
      <c r="E68" s="14">
        <v>101</v>
      </c>
      <c r="F68" s="28">
        <v>81.114699999999999</v>
      </c>
      <c r="G68" s="19">
        <v>119</v>
      </c>
      <c r="H68" s="15">
        <v>112</v>
      </c>
      <c r="I68" s="28">
        <v>88.913600000000002</v>
      </c>
      <c r="J68" s="16">
        <v>119</v>
      </c>
      <c r="K68" s="14">
        <v>111</v>
      </c>
      <c r="L68" s="28">
        <v>87.296400000000006</v>
      </c>
      <c r="M68" s="19">
        <v>118</v>
      </c>
      <c r="N68" s="14">
        <v>133</v>
      </c>
      <c r="O68" s="28">
        <v>104.5984</v>
      </c>
      <c r="P68" s="19">
        <v>118</v>
      </c>
    </row>
    <row r="69" spans="1:16" x14ac:dyDescent="0.2">
      <c r="A69" s="39" t="s">
        <v>100</v>
      </c>
      <c r="B69" s="14">
        <v>47</v>
      </c>
      <c r="C69" s="28">
        <v>515.69010000000003</v>
      </c>
      <c r="D69" s="17">
        <v>47</v>
      </c>
      <c r="E69" s="14">
        <v>52</v>
      </c>
      <c r="F69" s="28">
        <v>578.93560000000002</v>
      </c>
      <c r="G69" s="19">
        <v>37</v>
      </c>
      <c r="H69" s="15">
        <v>61</v>
      </c>
      <c r="I69" s="28">
        <v>688.33219999999994</v>
      </c>
      <c r="J69" s="16">
        <v>25</v>
      </c>
      <c r="K69" s="14">
        <v>41</v>
      </c>
      <c r="L69" s="28">
        <v>466.12099999999998</v>
      </c>
      <c r="M69" s="19">
        <v>62</v>
      </c>
      <c r="N69" s="14">
        <v>70</v>
      </c>
      <c r="O69" s="28">
        <v>795.81629999999996</v>
      </c>
      <c r="P69" s="19">
        <v>28</v>
      </c>
    </row>
    <row r="70" spans="1:16" x14ac:dyDescent="0.2">
      <c r="A70" s="39" t="s">
        <v>101</v>
      </c>
      <c r="B70" s="14">
        <v>78</v>
      </c>
      <c r="C70" s="28">
        <v>1227.1868999999999</v>
      </c>
      <c r="D70" s="17">
        <v>4</v>
      </c>
      <c r="E70" s="14">
        <v>68</v>
      </c>
      <c r="F70" s="28">
        <v>1091.4928</v>
      </c>
      <c r="G70" s="19">
        <v>6</v>
      </c>
      <c r="H70" s="15">
        <v>85</v>
      </c>
      <c r="I70" s="28">
        <v>1383.6887999999999</v>
      </c>
      <c r="J70" s="16">
        <v>4</v>
      </c>
      <c r="K70" s="14">
        <v>62</v>
      </c>
      <c r="L70" s="28">
        <v>1020.5761</v>
      </c>
      <c r="M70" s="19">
        <v>10</v>
      </c>
      <c r="N70" s="14">
        <v>63</v>
      </c>
      <c r="O70" s="28">
        <v>1037.037</v>
      </c>
      <c r="P70" s="19">
        <v>12</v>
      </c>
    </row>
    <row r="71" spans="1:16" x14ac:dyDescent="0.2">
      <c r="A71" s="39" t="s">
        <v>102</v>
      </c>
      <c r="B71" s="14">
        <v>726</v>
      </c>
      <c r="C71" s="28">
        <v>358.81619999999998</v>
      </c>
      <c r="D71" s="17">
        <v>80</v>
      </c>
      <c r="E71" s="14">
        <v>859</v>
      </c>
      <c r="F71" s="28">
        <v>422.10890000000001</v>
      </c>
      <c r="G71" s="19">
        <v>61</v>
      </c>
      <c r="H71" s="15">
        <v>871</v>
      </c>
      <c r="I71" s="28">
        <v>425.51319999999998</v>
      </c>
      <c r="J71" s="16">
        <v>67</v>
      </c>
      <c r="K71" s="14">
        <v>881</v>
      </c>
      <c r="L71" s="28">
        <v>427.87549999999999</v>
      </c>
      <c r="M71" s="19">
        <v>68</v>
      </c>
      <c r="N71" s="14">
        <v>1056</v>
      </c>
      <c r="O71" s="28">
        <v>512.86779999999999</v>
      </c>
      <c r="P71" s="19">
        <v>63</v>
      </c>
    </row>
    <row r="72" spans="1:16" x14ac:dyDescent="0.2">
      <c r="A72" s="39" t="s">
        <v>103</v>
      </c>
      <c r="B72" s="14">
        <v>50</v>
      </c>
      <c r="C72" s="28">
        <v>132.64709999999999</v>
      </c>
      <c r="D72" s="17">
        <v>112</v>
      </c>
      <c r="E72" s="14">
        <v>45</v>
      </c>
      <c r="F72" s="28">
        <v>116.03919999999999</v>
      </c>
      <c r="G72" s="19">
        <v>115</v>
      </c>
      <c r="H72" s="15">
        <v>64</v>
      </c>
      <c r="I72" s="28">
        <v>162.2636</v>
      </c>
      <c r="J72" s="16">
        <v>110</v>
      </c>
      <c r="K72" s="14">
        <v>28</v>
      </c>
      <c r="L72" s="28">
        <v>69.729799999999997</v>
      </c>
      <c r="M72" s="19">
        <v>119</v>
      </c>
      <c r="N72" s="14">
        <v>48</v>
      </c>
      <c r="O72" s="28">
        <v>119.5368</v>
      </c>
      <c r="P72" s="19">
        <v>116</v>
      </c>
    </row>
    <row r="73" spans="1:16" x14ac:dyDescent="0.2">
      <c r="A73" s="39" t="s">
        <v>104</v>
      </c>
      <c r="B73" s="14">
        <v>97</v>
      </c>
      <c r="C73" s="28">
        <v>850.35500000000002</v>
      </c>
      <c r="D73" s="17">
        <v>12</v>
      </c>
      <c r="E73" s="14">
        <v>84</v>
      </c>
      <c r="F73" s="28">
        <v>735.29409999999996</v>
      </c>
      <c r="G73" s="19">
        <v>19</v>
      </c>
      <c r="H73" s="15">
        <v>89</v>
      </c>
      <c r="I73" s="28">
        <v>778.99339999999995</v>
      </c>
      <c r="J73" s="16">
        <v>20</v>
      </c>
      <c r="K73" s="14">
        <v>94</v>
      </c>
      <c r="L73" s="28">
        <v>821.31939999999997</v>
      </c>
      <c r="M73" s="19">
        <v>22</v>
      </c>
      <c r="N73" s="14">
        <v>106</v>
      </c>
      <c r="O73" s="28">
        <v>926.16859999999997</v>
      </c>
      <c r="P73" s="19">
        <v>16</v>
      </c>
    </row>
    <row r="74" spans="1:16" x14ac:dyDescent="0.2">
      <c r="A74" s="39" t="s">
        <v>105</v>
      </c>
      <c r="B74" s="14">
        <v>206</v>
      </c>
      <c r="C74" s="28">
        <v>466.88729999999998</v>
      </c>
      <c r="D74" s="17">
        <v>55</v>
      </c>
      <c r="E74" s="14">
        <v>197</v>
      </c>
      <c r="F74" s="28">
        <v>448.44069999999999</v>
      </c>
      <c r="G74" s="19">
        <v>55</v>
      </c>
      <c r="H74" s="15">
        <v>211</v>
      </c>
      <c r="I74" s="28">
        <v>481.7022</v>
      </c>
      <c r="J74" s="16">
        <v>57</v>
      </c>
      <c r="K74" s="14">
        <v>233</v>
      </c>
      <c r="L74" s="28">
        <v>533.27840000000003</v>
      </c>
      <c r="M74" s="19">
        <v>51</v>
      </c>
      <c r="N74" s="14">
        <v>286</v>
      </c>
      <c r="O74" s="28">
        <v>654.58209999999997</v>
      </c>
      <c r="P74" s="19">
        <v>44</v>
      </c>
    </row>
    <row r="75" spans="1:16" x14ac:dyDescent="0.2">
      <c r="A75" s="39" t="s">
        <v>106</v>
      </c>
      <c r="B75" s="14">
        <v>91</v>
      </c>
      <c r="C75" s="28">
        <v>423.57100000000003</v>
      </c>
      <c r="D75" s="17">
        <v>64</v>
      </c>
      <c r="E75" s="14">
        <v>119</v>
      </c>
      <c r="F75" s="28">
        <v>551.51319999999998</v>
      </c>
      <c r="G75" s="19">
        <v>41</v>
      </c>
      <c r="H75" s="15">
        <v>152</v>
      </c>
      <c r="I75" s="28">
        <v>703.18280000000004</v>
      </c>
      <c r="J75" s="16">
        <v>24</v>
      </c>
      <c r="K75" s="14">
        <v>108</v>
      </c>
      <c r="L75" s="28">
        <v>499.8843</v>
      </c>
      <c r="M75" s="19">
        <v>54</v>
      </c>
      <c r="N75" s="14">
        <v>156</v>
      </c>
      <c r="O75" s="28">
        <v>722.05510000000004</v>
      </c>
      <c r="P75" s="19">
        <v>40</v>
      </c>
    </row>
    <row r="76" spans="1:16" x14ac:dyDescent="0.2">
      <c r="A76" s="39" t="s">
        <v>107</v>
      </c>
      <c r="B76" s="14">
        <v>898</v>
      </c>
      <c r="C76" s="28">
        <v>423.6189</v>
      </c>
      <c r="D76" s="17">
        <v>63</v>
      </c>
      <c r="E76" s="14">
        <v>890</v>
      </c>
      <c r="F76" s="28">
        <v>408.65429999999998</v>
      </c>
      <c r="G76" s="19">
        <v>63</v>
      </c>
      <c r="H76" s="15">
        <v>842</v>
      </c>
      <c r="I76" s="28">
        <v>377.53620000000001</v>
      </c>
      <c r="J76" s="16">
        <v>76</v>
      </c>
      <c r="K76" s="14">
        <v>878</v>
      </c>
      <c r="L76" s="28">
        <v>385.78989999999999</v>
      </c>
      <c r="M76" s="19">
        <v>73</v>
      </c>
      <c r="N76" s="14">
        <v>1012</v>
      </c>
      <c r="O76" s="28">
        <v>444.66899999999998</v>
      </c>
      <c r="P76" s="19">
        <v>67</v>
      </c>
    </row>
    <row r="77" spans="1:16" x14ac:dyDescent="0.2">
      <c r="A77" s="39" t="s">
        <v>108</v>
      </c>
      <c r="B77" s="14">
        <v>85</v>
      </c>
      <c r="C77" s="28">
        <v>1083.2165</v>
      </c>
      <c r="D77" s="17">
        <v>6</v>
      </c>
      <c r="E77" s="14">
        <v>65</v>
      </c>
      <c r="F77" s="28">
        <v>825.81629999999996</v>
      </c>
      <c r="G77" s="19">
        <v>11</v>
      </c>
      <c r="H77" s="15">
        <v>65</v>
      </c>
      <c r="I77" s="28">
        <v>824.24549999999999</v>
      </c>
      <c r="J77" s="16">
        <v>15</v>
      </c>
      <c r="K77" s="14">
        <v>75</v>
      </c>
      <c r="L77" s="28">
        <v>949.00670000000002</v>
      </c>
      <c r="M77" s="19">
        <v>14</v>
      </c>
      <c r="N77" s="14">
        <v>87</v>
      </c>
      <c r="O77" s="28">
        <v>1100.8478</v>
      </c>
      <c r="P77" s="19">
        <v>11</v>
      </c>
    </row>
    <row r="78" spans="1:16" x14ac:dyDescent="0.2">
      <c r="A78" s="39" t="s">
        <v>109</v>
      </c>
      <c r="B78" s="14">
        <v>13</v>
      </c>
      <c r="C78" s="28">
        <v>409.70690000000002</v>
      </c>
      <c r="D78" s="17">
        <v>71</v>
      </c>
      <c r="E78" s="14">
        <v>11</v>
      </c>
      <c r="F78" s="28">
        <v>339.50619999999998</v>
      </c>
      <c r="G78" s="19">
        <v>75</v>
      </c>
      <c r="H78" s="15">
        <v>9</v>
      </c>
      <c r="I78" s="28">
        <v>273.55619999999999</v>
      </c>
      <c r="J78" s="16">
        <v>90</v>
      </c>
      <c r="K78" s="14">
        <v>4</v>
      </c>
      <c r="L78" s="28">
        <v>121.76560000000001</v>
      </c>
      <c r="M78" s="19">
        <v>116</v>
      </c>
      <c r="N78" s="14">
        <v>9</v>
      </c>
      <c r="O78" s="28">
        <v>273.9726</v>
      </c>
      <c r="P78" s="19">
        <v>103</v>
      </c>
    </row>
    <row r="79" spans="1:16" x14ac:dyDescent="0.2">
      <c r="A79" s="39" t="s">
        <v>110</v>
      </c>
      <c r="B79" s="14">
        <v>0</v>
      </c>
      <c r="C79" s="28" t="s">
        <v>41</v>
      </c>
      <c r="D79" s="17" t="s">
        <v>41</v>
      </c>
      <c r="E79" s="14">
        <v>0</v>
      </c>
      <c r="F79" s="28" t="s">
        <v>41</v>
      </c>
      <c r="G79" s="19" t="s">
        <v>41</v>
      </c>
      <c r="H79" s="15">
        <v>2</v>
      </c>
      <c r="I79" s="28" t="s">
        <v>41</v>
      </c>
      <c r="J79" s="16" t="s">
        <v>41</v>
      </c>
      <c r="K79" s="14">
        <v>3</v>
      </c>
      <c r="L79" s="28" t="s">
        <v>41</v>
      </c>
      <c r="M79" s="19" t="s">
        <v>41</v>
      </c>
      <c r="N79" s="14">
        <v>1</v>
      </c>
      <c r="O79" s="28" t="s">
        <v>41</v>
      </c>
      <c r="P79" s="19" t="s">
        <v>41</v>
      </c>
    </row>
    <row r="80" spans="1:16" x14ac:dyDescent="0.2">
      <c r="A80" s="39" t="s">
        <v>111</v>
      </c>
      <c r="B80" s="14">
        <v>470</v>
      </c>
      <c r="C80" s="28">
        <v>594.46259999999995</v>
      </c>
      <c r="D80" s="17">
        <v>33</v>
      </c>
      <c r="E80" s="14">
        <v>479</v>
      </c>
      <c r="F80" s="28">
        <v>591.00049999999999</v>
      </c>
      <c r="G80" s="19">
        <v>33</v>
      </c>
      <c r="H80" s="15">
        <v>479</v>
      </c>
      <c r="I80" s="28">
        <v>576.38620000000003</v>
      </c>
      <c r="J80" s="16">
        <v>40</v>
      </c>
      <c r="K80" s="14">
        <v>577</v>
      </c>
      <c r="L80" s="28">
        <v>677.50040000000001</v>
      </c>
      <c r="M80" s="19">
        <v>35</v>
      </c>
      <c r="N80" s="14">
        <v>485</v>
      </c>
      <c r="O80" s="28">
        <v>569.47609999999997</v>
      </c>
      <c r="P80" s="19">
        <v>54</v>
      </c>
    </row>
    <row r="81" spans="1:16" x14ac:dyDescent="0.2">
      <c r="A81" s="39" t="s">
        <v>112</v>
      </c>
      <c r="B81" s="14">
        <v>405</v>
      </c>
      <c r="C81" s="28">
        <v>441.17169999999999</v>
      </c>
      <c r="D81" s="17">
        <v>61</v>
      </c>
      <c r="E81" s="14">
        <v>396</v>
      </c>
      <c r="F81" s="28">
        <v>428.10809999999998</v>
      </c>
      <c r="G81" s="19">
        <v>59</v>
      </c>
      <c r="H81" s="15">
        <v>440</v>
      </c>
      <c r="I81" s="28">
        <v>472.05739999999997</v>
      </c>
      <c r="J81" s="16">
        <v>60</v>
      </c>
      <c r="K81" s="14">
        <v>506</v>
      </c>
      <c r="L81" s="28">
        <v>539.23869999999999</v>
      </c>
      <c r="M81" s="19">
        <v>50</v>
      </c>
      <c r="N81" s="14">
        <v>557</v>
      </c>
      <c r="O81" s="28">
        <v>593.58879999999999</v>
      </c>
      <c r="P81" s="19">
        <v>48</v>
      </c>
    </row>
    <row r="82" spans="1:16" x14ac:dyDescent="0.2">
      <c r="A82" s="39" t="s">
        <v>113</v>
      </c>
      <c r="B82" s="14">
        <v>187</v>
      </c>
      <c r="C82" s="28">
        <v>761.83489999999995</v>
      </c>
      <c r="D82" s="17">
        <v>15</v>
      </c>
      <c r="E82" s="14">
        <v>183</v>
      </c>
      <c r="F82" s="28">
        <v>737.10069999999996</v>
      </c>
      <c r="G82" s="19">
        <v>17</v>
      </c>
      <c r="H82" s="15">
        <v>206</v>
      </c>
      <c r="I82" s="28">
        <v>822.12559999999996</v>
      </c>
      <c r="J82" s="16">
        <v>16</v>
      </c>
      <c r="K82" s="14">
        <v>246</v>
      </c>
      <c r="L82" s="28">
        <v>974.21879999999999</v>
      </c>
      <c r="M82" s="19">
        <v>12</v>
      </c>
      <c r="N82" s="14">
        <v>245</v>
      </c>
      <c r="O82" s="28">
        <v>970.2586</v>
      </c>
      <c r="P82" s="19">
        <v>15</v>
      </c>
    </row>
    <row r="83" spans="1:16" x14ac:dyDescent="0.2">
      <c r="A83" s="39" t="s">
        <v>114</v>
      </c>
      <c r="B83" s="14">
        <v>169</v>
      </c>
      <c r="C83" s="28">
        <v>1240.1849</v>
      </c>
      <c r="D83" s="17">
        <v>3</v>
      </c>
      <c r="E83" s="14">
        <v>199</v>
      </c>
      <c r="F83" s="28">
        <v>1478.3448000000001</v>
      </c>
      <c r="G83" s="19">
        <v>2</v>
      </c>
      <c r="H83" s="15">
        <v>161</v>
      </c>
      <c r="I83" s="28">
        <v>1207.7112999999999</v>
      </c>
      <c r="J83" s="16">
        <v>7</v>
      </c>
      <c r="K83" s="14">
        <v>165</v>
      </c>
      <c r="L83" s="28">
        <v>1244.2501</v>
      </c>
      <c r="M83" s="19">
        <v>8</v>
      </c>
      <c r="N83" s="14">
        <v>202</v>
      </c>
      <c r="O83" s="28">
        <v>1523.2637</v>
      </c>
      <c r="P83" s="19">
        <v>4</v>
      </c>
    </row>
    <row r="84" spans="1:16" x14ac:dyDescent="0.2">
      <c r="A84" s="39" t="s">
        <v>115</v>
      </c>
      <c r="B84" s="14">
        <v>37</v>
      </c>
      <c r="C84" s="28">
        <v>122.2736</v>
      </c>
      <c r="D84" s="17">
        <v>116</v>
      </c>
      <c r="E84" s="14">
        <v>30</v>
      </c>
      <c r="F84" s="28">
        <v>98.077699999999993</v>
      </c>
      <c r="G84" s="19">
        <v>118</v>
      </c>
      <c r="H84" s="15">
        <v>41</v>
      </c>
      <c r="I84" s="28">
        <v>132.89250000000001</v>
      </c>
      <c r="J84" s="16">
        <v>115</v>
      </c>
      <c r="K84" s="14">
        <v>33</v>
      </c>
      <c r="L84" s="28">
        <v>106.51690000000001</v>
      </c>
      <c r="M84" s="19">
        <v>117</v>
      </c>
      <c r="N84" s="14">
        <v>29</v>
      </c>
      <c r="O84" s="28">
        <v>93.605800000000002</v>
      </c>
      <c r="P84" s="19">
        <v>119</v>
      </c>
    </row>
    <row r="85" spans="1:16" x14ac:dyDescent="0.2">
      <c r="A85" s="39" t="s">
        <v>116</v>
      </c>
      <c r="B85" s="14">
        <v>19</v>
      </c>
      <c r="C85" s="28">
        <v>160.04040000000001</v>
      </c>
      <c r="D85" s="17">
        <v>109</v>
      </c>
      <c r="E85" s="14">
        <v>29</v>
      </c>
      <c r="F85" s="28">
        <v>242.41409999999999</v>
      </c>
      <c r="G85" s="19">
        <v>97</v>
      </c>
      <c r="H85" s="15">
        <v>26</v>
      </c>
      <c r="I85" s="28">
        <v>214.78729999999999</v>
      </c>
      <c r="J85" s="16">
        <v>102</v>
      </c>
      <c r="K85" s="14">
        <v>21</v>
      </c>
      <c r="L85" s="28">
        <v>173.29589999999999</v>
      </c>
      <c r="M85" s="19">
        <v>108</v>
      </c>
      <c r="N85" s="14">
        <v>27</v>
      </c>
      <c r="O85" s="28">
        <v>222.809</v>
      </c>
      <c r="P85" s="19">
        <v>108</v>
      </c>
    </row>
    <row r="86" spans="1:16" x14ac:dyDescent="0.2">
      <c r="A86" s="39" t="s">
        <v>117</v>
      </c>
      <c r="B86" s="14">
        <v>15</v>
      </c>
      <c r="C86" s="28">
        <v>381.7765</v>
      </c>
      <c r="D86" s="17">
        <v>77</v>
      </c>
      <c r="E86" s="14">
        <v>10</v>
      </c>
      <c r="F86" s="28">
        <v>252.84450000000001</v>
      </c>
      <c r="G86" s="19">
        <v>95</v>
      </c>
      <c r="H86" s="15">
        <v>19</v>
      </c>
      <c r="I86" s="28">
        <v>480.28309999999999</v>
      </c>
      <c r="J86" s="16">
        <v>59</v>
      </c>
      <c r="K86" s="14">
        <v>25</v>
      </c>
      <c r="L86" s="28">
        <v>638.24360000000001</v>
      </c>
      <c r="M86" s="19">
        <v>38</v>
      </c>
      <c r="N86" s="14">
        <v>17</v>
      </c>
      <c r="O86" s="28">
        <v>434.00560000000002</v>
      </c>
      <c r="P86" s="19">
        <v>71</v>
      </c>
    </row>
    <row r="87" spans="1:16" x14ac:dyDescent="0.2">
      <c r="A87" s="39" t="s">
        <v>118</v>
      </c>
      <c r="B87" s="14">
        <v>114</v>
      </c>
      <c r="C87" s="28">
        <v>692.50390000000004</v>
      </c>
      <c r="D87" s="17">
        <v>22</v>
      </c>
      <c r="E87" s="14">
        <v>105</v>
      </c>
      <c r="F87" s="28">
        <v>638.49189999999999</v>
      </c>
      <c r="G87" s="19">
        <v>27</v>
      </c>
      <c r="H87" s="15">
        <v>105</v>
      </c>
      <c r="I87" s="28">
        <v>641.65239999999994</v>
      </c>
      <c r="J87" s="16">
        <v>31</v>
      </c>
      <c r="K87" s="14">
        <v>150</v>
      </c>
      <c r="L87" s="28">
        <v>915.91869999999994</v>
      </c>
      <c r="M87" s="19">
        <v>16</v>
      </c>
      <c r="N87" s="14">
        <v>185</v>
      </c>
      <c r="O87" s="28">
        <v>1129.633</v>
      </c>
      <c r="P87" s="19">
        <v>10</v>
      </c>
    </row>
    <row r="88" spans="1:16" x14ac:dyDescent="0.2">
      <c r="A88" s="39" t="s">
        <v>119</v>
      </c>
      <c r="B88" s="14">
        <v>125</v>
      </c>
      <c r="C88" s="28">
        <v>638.40650000000005</v>
      </c>
      <c r="D88" s="17">
        <v>27</v>
      </c>
      <c r="E88" s="14">
        <v>102</v>
      </c>
      <c r="F88" s="28">
        <v>517.81910000000005</v>
      </c>
      <c r="G88" s="19">
        <v>44</v>
      </c>
      <c r="H88" s="15">
        <v>118</v>
      </c>
      <c r="I88" s="28">
        <v>597.40790000000004</v>
      </c>
      <c r="J88" s="16">
        <v>38</v>
      </c>
      <c r="K88" s="14">
        <v>109</v>
      </c>
      <c r="L88" s="28">
        <v>550.36609999999996</v>
      </c>
      <c r="M88" s="19">
        <v>48</v>
      </c>
      <c r="N88" s="14">
        <v>127</v>
      </c>
      <c r="O88" s="28">
        <v>641.25220000000002</v>
      </c>
      <c r="P88" s="19">
        <v>45</v>
      </c>
    </row>
    <row r="89" spans="1:16" x14ac:dyDescent="0.2">
      <c r="A89" s="39" t="s">
        <v>120</v>
      </c>
      <c r="B89" s="14">
        <v>93</v>
      </c>
      <c r="C89" s="28">
        <v>695.7432</v>
      </c>
      <c r="D89" s="17">
        <v>21</v>
      </c>
      <c r="E89" s="14">
        <v>84</v>
      </c>
      <c r="F89" s="28">
        <v>632.19690000000003</v>
      </c>
      <c r="G89" s="19">
        <v>28</v>
      </c>
      <c r="H89" s="15">
        <v>88</v>
      </c>
      <c r="I89" s="28">
        <v>665.8596</v>
      </c>
      <c r="J89" s="16">
        <v>26</v>
      </c>
      <c r="K89" s="14">
        <v>82</v>
      </c>
      <c r="L89" s="28">
        <v>624.28629999999998</v>
      </c>
      <c r="M89" s="19">
        <v>40</v>
      </c>
      <c r="N89" s="14">
        <v>103</v>
      </c>
      <c r="O89" s="28">
        <v>784.1644</v>
      </c>
      <c r="P89" s="19">
        <v>32</v>
      </c>
    </row>
    <row r="90" spans="1:16" x14ac:dyDescent="0.2">
      <c r="A90" s="39" t="s">
        <v>121</v>
      </c>
      <c r="B90" s="14">
        <v>49</v>
      </c>
      <c r="C90" s="28">
        <v>823.66780000000006</v>
      </c>
      <c r="D90" s="17">
        <v>13</v>
      </c>
      <c r="E90" s="14">
        <v>59</v>
      </c>
      <c r="F90" s="28">
        <v>994.1028</v>
      </c>
      <c r="G90" s="19">
        <v>7</v>
      </c>
      <c r="H90" s="15">
        <v>60</v>
      </c>
      <c r="I90" s="28">
        <v>1012.8292</v>
      </c>
      <c r="J90" s="16">
        <v>9</v>
      </c>
      <c r="K90" s="14">
        <v>50</v>
      </c>
      <c r="L90" s="28">
        <v>847.60130000000004</v>
      </c>
      <c r="M90" s="19">
        <v>20</v>
      </c>
      <c r="N90" s="14">
        <v>71</v>
      </c>
      <c r="O90" s="28">
        <v>1203.5938000000001</v>
      </c>
      <c r="P90" s="19">
        <v>8</v>
      </c>
    </row>
    <row r="91" spans="1:16" x14ac:dyDescent="0.2">
      <c r="A91" s="39" t="s">
        <v>122</v>
      </c>
      <c r="B91" s="14">
        <v>65</v>
      </c>
      <c r="C91" s="28">
        <v>982.31830000000002</v>
      </c>
      <c r="D91" s="17">
        <v>9</v>
      </c>
      <c r="E91" s="14">
        <v>73</v>
      </c>
      <c r="F91" s="28">
        <v>1108.7484999999999</v>
      </c>
      <c r="G91" s="19">
        <v>5</v>
      </c>
      <c r="H91" s="15">
        <v>67</v>
      </c>
      <c r="I91" s="28">
        <v>1021.4972</v>
      </c>
      <c r="J91" s="16">
        <v>8</v>
      </c>
      <c r="K91" s="14">
        <v>90</v>
      </c>
      <c r="L91" s="28">
        <v>1381.0035</v>
      </c>
      <c r="M91" s="19">
        <v>3</v>
      </c>
      <c r="N91" s="14">
        <v>59</v>
      </c>
      <c r="O91" s="28">
        <v>905.32449999999994</v>
      </c>
      <c r="P91" s="19">
        <v>21</v>
      </c>
    </row>
    <row r="92" spans="1:16" x14ac:dyDescent="0.2">
      <c r="A92" s="39" t="s">
        <v>123</v>
      </c>
      <c r="B92" s="14">
        <v>30630</v>
      </c>
      <c r="C92" s="28">
        <v>396.1019</v>
      </c>
      <c r="D92" s="17" t="s">
        <v>41</v>
      </c>
      <c r="E92" s="14">
        <v>30616</v>
      </c>
      <c r="F92" s="28">
        <v>389.12369999999999</v>
      </c>
      <c r="G92" s="19" t="s">
        <v>41</v>
      </c>
      <c r="H92" s="15">
        <v>32250</v>
      </c>
      <c r="I92" s="28">
        <v>404.1268</v>
      </c>
      <c r="J92" s="16" t="s">
        <v>41</v>
      </c>
      <c r="K92" s="14">
        <v>35440</v>
      </c>
      <c r="L92" s="28">
        <v>438.08159999999998</v>
      </c>
      <c r="M92" s="19" t="s">
        <v>41</v>
      </c>
      <c r="N92" s="14">
        <v>38651</v>
      </c>
      <c r="O92" s="28">
        <v>477.77350000000001</v>
      </c>
      <c r="P92" s="19" t="s">
        <v>41</v>
      </c>
    </row>
    <row r="93" spans="1:16" x14ac:dyDescent="0.2">
      <c r="A93" s="39" t="s">
        <v>124</v>
      </c>
      <c r="B93" s="14">
        <v>787</v>
      </c>
      <c r="C93" s="28">
        <v>489.71109999999999</v>
      </c>
      <c r="D93" s="17">
        <v>53</v>
      </c>
      <c r="E93" s="14">
        <v>809</v>
      </c>
      <c r="F93" s="28">
        <v>497.91660000000002</v>
      </c>
      <c r="G93" s="19">
        <v>48</v>
      </c>
      <c r="H93" s="15">
        <v>766</v>
      </c>
      <c r="I93" s="28">
        <v>467.23559999999998</v>
      </c>
      <c r="J93" s="16">
        <v>63</v>
      </c>
      <c r="K93" s="14">
        <v>767</v>
      </c>
      <c r="L93" s="28">
        <v>463.24540000000002</v>
      </c>
      <c r="M93" s="19">
        <v>63</v>
      </c>
      <c r="N93" s="14">
        <v>856</v>
      </c>
      <c r="O93" s="28">
        <v>516.99869999999999</v>
      </c>
      <c r="P93" s="19">
        <v>62</v>
      </c>
    </row>
    <row r="94" spans="1:16" x14ac:dyDescent="0.2">
      <c r="A94" s="39" t="s">
        <v>125</v>
      </c>
      <c r="B94" s="14">
        <v>135</v>
      </c>
      <c r="C94" s="28">
        <v>187.99870000000001</v>
      </c>
      <c r="D94" s="17">
        <v>106</v>
      </c>
      <c r="E94" s="14">
        <v>121</v>
      </c>
      <c r="F94" s="28">
        <v>165.49950000000001</v>
      </c>
      <c r="G94" s="19">
        <v>108</v>
      </c>
      <c r="H94" s="15">
        <v>106</v>
      </c>
      <c r="I94" s="28">
        <v>143.07499999999999</v>
      </c>
      <c r="J94" s="16">
        <v>113</v>
      </c>
      <c r="K94" s="14">
        <v>107</v>
      </c>
      <c r="L94" s="28">
        <v>142.6267</v>
      </c>
      <c r="M94" s="19">
        <v>114</v>
      </c>
      <c r="N94" s="14">
        <v>123</v>
      </c>
      <c r="O94" s="28">
        <v>163.95410000000001</v>
      </c>
      <c r="P94" s="19">
        <v>114</v>
      </c>
    </row>
    <row r="95" spans="1:16" x14ac:dyDescent="0.2">
      <c r="A95" s="39" t="s">
        <v>126</v>
      </c>
      <c r="B95" s="14">
        <v>276</v>
      </c>
      <c r="C95" s="28">
        <v>103.96729999999999</v>
      </c>
      <c r="D95" s="17">
        <v>118</v>
      </c>
      <c r="E95" s="14">
        <v>374</v>
      </c>
      <c r="F95" s="28">
        <v>139.10069999999999</v>
      </c>
      <c r="G95" s="19">
        <v>112</v>
      </c>
      <c r="H95" s="15">
        <v>397</v>
      </c>
      <c r="I95" s="28">
        <v>146.47989999999999</v>
      </c>
      <c r="J95" s="16">
        <v>112</v>
      </c>
      <c r="K95" s="14">
        <v>443</v>
      </c>
      <c r="L95" s="28">
        <v>161.97499999999999</v>
      </c>
      <c r="M95" s="19">
        <v>110</v>
      </c>
      <c r="N95" s="14">
        <v>503</v>
      </c>
      <c r="O95" s="28">
        <v>183.91290000000001</v>
      </c>
      <c r="P95" s="19">
        <v>113</v>
      </c>
    </row>
    <row r="96" spans="1:16" x14ac:dyDescent="0.2">
      <c r="A96" s="39" t="s">
        <v>127</v>
      </c>
      <c r="B96" s="14">
        <v>12</v>
      </c>
      <c r="C96" s="28">
        <v>224.34100000000001</v>
      </c>
      <c r="D96" s="17">
        <v>99</v>
      </c>
      <c r="E96" s="14">
        <v>22</v>
      </c>
      <c r="F96" s="28">
        <v>408.39060000000001</v>
      </c>
      <c r="G96" s="19">
        <v>64</v>
      </c>
      <c r="H96" s="15">
        <v>29</v>
      </c>
      <c r="I96" s="28">
        <v>536.73879999999997</v>
      </c>
      <c r="J96" s="16">
        <v>49</v>
      </c>
      <c r="K96" s="14">
        <v>37</v>
      </c>
      <c r="L96" s="28">
        <v>683.79229999999995</v>
      </c>
      <c r="M96" s="19">
        <v>32</v>
      </c>
      <c r="N96" s="14">
        <v>43</v>
      </c>
      <c r="O96" s="28">
        <v>794.67750000000001</v>
      </c>
      <c r="P96" s="19">
        <v>29</v>
      </c>
    </row>
    <row r="97" spans="1:16" x14ac:dyDescent="0.2">
      <c r="A97" s="39" t="s">
        <v>128</v>
      </c>
      <c r="B97" s="14">
        <v>218</v>
      </c>
      <c r="C97" s="28">
        <v>528.99779999999998</v>
      </c>
      <c r="D97" s="17">
        <v>45</v>
      </c>
      <c r="E97" s="14">
        <v>276</v>
      </c>
      <c r="F97" s="28">
        <v>665.04420000000005</v>
      </c>
      <c r="G97" s="19">
        <v>22</v>
      </c>
      <c r="H97" s="15">
        <v>276</v>
      </c>
      <c r="I97" s="28">
        <v>657.14290000000005</v>
      </c>
      <c r="J97" s="16">
        <v>28</v>
      </c>
      <c r="K97" s="14">
        <v>392</v>
      </c>
      <c r="L97" s="28">
        <v>923.41759999999999</v>
      </c>
      <c r="M97" s="19">
        <v>15</v>
      </c>
      <c r="N97" s="14">
        <v>392</v>
      </c>
      <c r="O97" s="28">
        <v>923.41759999999999</v>
      </c>
      <c r="P97" s="19">
        <v>17</v>
      </c>
    </row>
    <row r="98" spans="1:16" x14ac:dyDescent="0.2">
      <c r="A98" s="39" t="s">
        <v>129</v>
      </c>
      <c r="B98" s="14">
        <v>138</v>
      </c>
      <c r="C98" s="28">
        <v>924.68510000000003</v>
      </c>
      <c r="D98" s="17">
        <v>10</v>
      </c>
      <c r="E98" s="14">
        <v>128</v>
      </c>
      <c r="F98" s="28">
        <v>858.13890000000004</v>
      </c>
      <c r="G98" s="19">
        <v>10</v>
      </c>
      <c r="H98" s="15">
        <v>144</v>
      </c>
      <c r="I98" s="28">
        <v>967.93709999999999</v>
      </c>
      <c r="J98" s="16">
        <v>12</v>
      </c>
      <c r="K98" s="14">
        <v>142</v>
      </c>
      <c r="L98" s="28">
        <v>957.06679999999994</v>
      </c>
      <c r="M98" s="19">
        <v>13</v>
      </c>
      <c r="N98" s="14">
        <v>116</v>
      </c>
      <c r="O98" s="28">
        <v>781.82920000000001</v>
      </c>
      <c r="P98" s="19">
        <v>33</v>
      </c>
    </row>
    <row r="99" spans="1:16" x14ac:dyDescent="0.2">
      <c r="A99" s="39" t="s">
        <v>130</v>
      </c>
      <c r="B99" s="14">
        <v>655</v>
      </c>
      <c r="C99" s="28">
        <v>279.38440000000003</v>
      </c>
      <c r="D99" s="17">
        <v>89</v>
      </c>
      <c r="E99" s="14">
        <v>685</v>
      </c>
      <c r="F99" s="28">
        <v>281.24829999999997</v>
      </c>
      <c r="G99" s="19">
        <v>86</v>
      </c>
      <c r="H99" s="15">
        <v>809</v>
      </c>
      <c r="I99" s="28">
        <v>322.22730000000001</v>
      </c>
      <c r="J99" s="16">
        <v>84</v>
      </c>
      <c r="K99" s="14">
        <v>892</v>
      </c>
      <c r="L99" s="28">
        <v>346.8159</v>
      </c>
      <c r="M99" s="19">
        <v>82</v>
      </c>
      <c r="N99" s="14">
        <v>916</v>
      </c>
      <c r="O99" s="28">
        <v>356.1472</v>
      </c>
      <c r="P99" s="19">
        <v>86</v>
      </c>
    </row>
    <row r="100" spans="1:16" x14ac:dyDescent="0.2">
      <c r="A100" s="39" t="s">
        <v>131</v>
      </c>
      <c r="B100" s="14">
        <v>1096</v>
      </c>
      <c r="C100" s="28">
        <v>543.65890000000002</v>
      </c>
      <c r="D100" s="17">
        <v>42</v>
      </c>
      <c r="E100" s="14">
        <v>1107</v>
      </c>
      <c r="F100" s="28">
        <v>539.42110000000002</v>
      </c>
      <c r="G100" s="19">
        <v>42</v>
      </c>
      <c r="H100" s="15">
        <v>1268</v>
      </c>
      <c r="I100" s="28">
        <v>606.85249999999996</v>
      </c>
      <c r="J100" s="16">
        <v>34</v>
      </c>
      <c r="K100" s="14">
        <v>1484</v>
      </c>
      <c r="L100" s="28">
        <v>696.78890000000001</v>
      </c>
      <c r="M100" s="19">
        <v>31</v>
      </c>
      <c r="N100" s="14">
        <v>1648</v>
      </c>
      <c r="O100" s="28">
        <v>773.79250000000002</v>
      </c>
      <c r="P100" s="19">
        <v>34</v>
      </c>
    </row>
    <row r="101" spans="1:16" x14ac:dyDescent="0.2">
      <c r="A101" s="39" t="s">
        <v>132</v>
      </c>
      <c r="B101" s="14">
        <v>393</v>
      </c>
      <c r="C101" s="28">
        <v>490.8021</v>
      </c>
      <c r="D101" s="17">
        <v>52</v>
      </c>
      <c r="E101" s="14">
        <v>433</v>
      </c>
      <c r="F101" s="28">
        <v>531.67319999999995</v>
      </c>
      <c r="G101" s="19">
        <v>43</v>
      </c>
      <c r="H101" s="15">
        <v>421</v>
      </c>
      <c r="I101" s="28">
        <v>506.8503</v>
      </c>
      <c r="J101" s="16">
        <v>53</v>
      </c>
      <c r="K101" s="14">
        <v>410</v>
      </c>
      <c r="L101" s="28">
        <v>485.06360000000001</v>
      </c>
      <c r="M101" s="19">
        <v>58</v>
      </c>
      <c r="N101" s="14">
        <v>457</v>
      </c>
      <c r="O101" s="28">
        <v>540.66840000000002</v>
      </c>
      <c r="P101" s="19">
        <v>58</v>
      </c>
    </row>
    <row r="102" spans="1:16" x14ac:dyDescent="0.2">
      <c r="A102" s="39" t="s">
        <v>133</v>
      </c>
      <c r="B102" s="14">
        <v>362</v>
      </c>
      <c r="C102" s="28">
        <v>509.03469999999999</v>
      </c>
      <c r="D102" s="17">
        <v>49</v>
      </c>
      <c r="E102" s="14">
        <v>370</v>
      </c>
      <c r="F102" s="28">
        <v>515.52139999999997</v>
      </c>
      <c r="G102" s="19">
        <v>46</v>
      </c>
      <c r="H102" s="15">
        <v>392</v>
      </c>
      <c r="I102" s="28">
        <v>539.72190000000001</v>
      </c>
      <c r="J102" s="16">
        <v>48</v>
      </c>
      <c r="K102" s="14">
        <v>410</v>
      </c>
      <c r="L102" s="28">
        <v>557.9674</v>
      </c>
      <c r="M102" s="19">
        <v>47</v>
      </c>
      <c r="N102" s="14">
        <v>436</v>
      </c>
      <c r="O102" s="28">
        <v>593.35069999999996</v>
      </c>
      <c r="P102" s="19">
        <v>49</v>
      </c>
    </row>
    <row r="103" spans="1:16" x14ac:dyDescent="0.2">
      <c r="A103" s="39" t="s">
        <v>134</v>
      </c>
      <c r="B103" s="14">
        <v>241</v>
      </c>
      <c r="C103" s="28">
        <v>417.02719999999999</v>
      </c>
      <c r="D103" s="17">
        <v>67</v>
      </c>
      <c r="E103" s="14">
        <v>195</v>
      </c>
      <c r="F103" s="28">
        <v>331.54239999999999</v>
      </c>
      <c r="G103" s="19">
        <v>78</v>
      </c>
      <c r="H103" s="15">
        <v>189</v>
      </c>
      <c r="I103" s="28">
        <v>315.5838</v>
      </c>
      <c r="J103" s="16">
        <v>86</v>
      </c>
      <c r="K103" s="14">
        <v>177</v>
      </c>
      <c r="L103" s="28">
        <v>289.68900000000002</v>
      </c>
      <c r="M103" s="19">
        <v>95</v>
      </c>
      <c r="N103" s="14">
        <v>227</v>
      </c>
      <c r="O103" s="28">
        <v>371.52210000000002</v>
      </c>
      <c r="P103" s="19">
        <v>84</v>
      </c>
    </row>
    <row r="104" spans="1:16" x14ac:dyDescent="0.2">
      <c r="A104" s="39" t="s">
        <v>135</v>
      </c>
      <c r="B104" s="14">
        <v>329</v>
      </c>
      <c r="C104" s="28">
        <v>220.92099999999999</v>
      </c>
      <c r="D104" s="17">
        <v>101</v>
      </c>
      <c r="E104" s="14">
        <v>344</v>
      </c>
      <c r="F104" s="28">
        <v>226.0942</v>
      </c>
      <c r="G104" s="19">
        <v>99</v>
      </c>
      <c r="H104" s="15">
        <v>442</v>
      </c>
      <c r="I104" s="28">
        <v>286.74299999999999</v>
      </c>
      <c r="J104" s="16">
        <v>88</v>
      </c>
      <c r="K104" s="14">
        <v>465</v>
      </c>
      <c r="L104" s="28">
        <v>298.7491</v>
      </c>
      <c r="M104" s="19">
        <v>93</v>
      </c>
      <c r="N104" s="14">
        <v>468</v>
      </c>
      <c r="O104" s="28">
        <v>300.67649999999998</v>
      </c>
      <c r="P104" s="19">
        <v>96</v>
      </c>
    </row>
    <row r="105" spans="1:16" x14ac:dyDescent="0.2">
      <c r="A105" s="39" t="s">
        <v>136</v>
      </c>
      <c r="B105" s="14">
        <v>157</v>
      </c>
      <c r="C105" s="28">
        <v>675.09460000000001</v>
      </c>
      <c r="D105" s="17">
        <v>24</v>
      </c>
      <c r="E105" s="14">
        <v>154</v>
      </c>
      <c r="F105" s="28">
        <v>660.06600000000003</v>
      </c>
      <c r="G105" s="19">
        <v>25</v>
      </c>
      <c r="H105" s="15">
        <v>153</v>
      </c>
      <c r="I105" s="28">
        <v>654.57349999999997</v>
      </c>
      <c r="J105" s="16">
        <v>29</v>
      </c>
      <c r="K105" s="14">
        <v>124</v>
      </c>
      <c r="L105" s="28">
        <v>528.44659999999999</v>
      </c>
      <c r="M105" s="19">
        <v>53</v>
      </c>
      <c r="N105" s="14">
        <v>136</v>
      </c>
      <c r="O105" s="28">
        <v>579.58659999999998</v>
      </c>
      <c r="P105" s="19">
        <v>52</v>
      </c>
    </row>
    <row r="106" spans="1:16" x14ac:dyDescent="0.2">
      <c r="A106" s="39" t="s">
        <v>137</v>
      </c>
      <c r="B106" s="14">
        <v>187</v>
      </c>
      <c r="C106" s="28">
        <v>154.20140000000001</v>
      </c>
      <c r="D106" s="17">
        <v>110</v>
      </c>
      <c r="E106" s="14">
        <v>190</v>
      </c>
      <c r="F106" s="28">
        <v>152.46469999999999</v>
      </c>
      <c r="G106" s="19">
        <v>110</v>
      </c>
      <c r="H106" s="15">
        <v>208</v>
      </c>
      <c r="I106" s="28">
        <v>163.34219999999999</v>
      </c>
      <c r="J106" s="16">
        <v>109</v>
      </c>
      <c r="K106" s="14">
        <v>284</v>
      </c>
      <c r="L106" s="28">
        <v>216.34630000000001</v>
      </c>
      <c r="M106" s="19">
        <v>102</v>
      </c>
      <c r="N106" s="14">
        <v>333</v>
      </c>
      <c r="O106" s="28">
        <v>253.6737</v>
      </c>
      <c r="P106" s="19">
        <v>105</v>
      </c>
    </row>
    <row r="107" spans="1:16" x14ac:dyDescent="0.2">
      <c r="A107" s="39" t="s">
        <v>138</v>
      </c>
      <c r="B107" s="14">
        <v>312</v>
      </c>
      <c r="C107" s="28">
        <v>443.23849999999999</v>
      </c>
      <c r="D107" s="17">
        <v>60</v>
      </c>
      <c r="E107" s="14">
        <v>267</v>
      </c>
      <c r="F107" s="28">
        <v>375.86579999999998</v>
      </c>
      <c r="G107" s="19">
        <v>66</v>
      </c>
      <c r="H107" s="15">
        <v>268</v>
      </c>
      <c r="I107" s="28">
        <v>371.39690000000002</v>
      </c>
      <c r="J107" s="16">
        <v>77</v>
      </c>
      <c r="K107" s="14">
        <v>280</v>
      </c>
      <c r="L107" s="28">
        <v>382.34129999999999</v>
      </c>
      <c r="M107" s="19">
        <v>76</v>
      </c>
      <c r="N107" s="14">
        <v>324</v>
      </c>
      <c r="O107" s="28">
        <v>442.42349999999999</v>
      </c>
      <c r="P107" s="19">
        <v>68</v>
      </c>
    </row>
    <row r="108" spans="1:16" x14ac:dyDescent="0.2">
      <c r="A108" s="39" t="s">
        <v>139</v>
      </c>
      <c r="B108" s="14">
        <v>518</v>
      </c>
      <c r="C108" s="28">
        <v>508.13209999999998</v>
      </c>
      <c r="D108" s="17">
        <v>50</v>
      </c>
      <c r="E108" s="14">
        <v>437</v>
      </c>
      <c r="F108" s="28">
        <v>424.02069999999998</v>
      </c>
      <c r="G108" s="19">
        <v>60</v>
      </c>
      <c r="H108" s="15">
        <v>501</v>
      </c>
      <c r="I108" s="28">
        <v>480.49259999999998</v>
      </c>
      <c r="J108" s="16">
        <v>58</v>
      </c>
      <c r="K108" s="14">
        <v>560</v>
      </c>
      <c r="L108" s="28">
        <v>530.06209999999999</v>
      </c>
      <c r="M108" s="19">
        <v>52</v>
      </c>
      <c r="N108" s="14">
        <v>575</v>
      </c>
      <c r="O108" s="28">
        <v>544.26020000000005</v>
      </c>
      <c r="P108" s="19">
        <v>55</v>
      </c>
    </row>
    <row r="109" spans="1:16" x14ac:dyDescent="0.2">
      <c r="A109" s="39" t="s">
        <v>140</v>
      </c>
      <c r="B109" s="14">
        <v>76</v>
      </c>
      <c r="C109" s="28">
        <v>322.36169999999998</v>
      </c>
      <c r="D109" s="17">
        <v>86</v>
      </c>
      <c r="E109" s="14">
        <v>102</v>
      </c>
      <c r="F109" s="28">
        <v>434.06099999999998</v>
      </c>
      <c r="G109" s="19">
        <v>57</v>
      </c>
      <c r="H109" s="15">
        <v>110</v>
      </c>
      <c r="I109" s="28">
        <v>470.14569999999998</v>
      </c>
      <c r="J109" s="16">
        <v>62</v>
      </c>
      <c r="K109" s="14">
        <v>89</v>
      </c>
      <c r="L109" s="28">
        <v>379.35300000000001</v>
      </c>
      <c r="M109" s="19">
        <v>78</v>
      </c>
      <c r="N109" s="14">
        <v>116</v>
      </c>
      <c r="O109" s="28">
        <v>494.43759999999997</v>
      </c>
      <c r="P109" s="19">
        <v>65</v>
      </c>
    </row>
    <row r="110" spans="1:16" x14ac:dyDescent="0.2">
      <c r="A110" s="39" t="s">
        <v>141</v>
      </c>
      <c r="B110" s="14">
        <v>51</v>
      </c>
      <c r="C110" s="28">
        <v>248.07859999999999</v>
      </c>
      <c r="D110" s="17">
        <v>94</v>
      </c>
      <c r="E110" s="14">
        <v>76</v>
      </c>
      <c r="F110" s="28">
        <v>367.77159999999998</v>
      </c>
      <c r="G110" s="19">
        <v>70</v>
      </c>
      <c r="H110" s="15">
        <v>100</v>
      </c>
      <c r="I110" s="28">
        <v>482.76530000000002</v>
      </c>
      <c r="J110" s="16">
        <v>56</v>
      </c>
      <c r="K110" s="14">
        <v>88</v>
      </c>
      <c r="L110" s="28">
        <v>423.17860000000002</v>
      </c>
      <c r="M110" s="19">
        <v>69</v>
      </c>
      <c r="N110" s="14">
        <v>105</v>
      </c>
      <c r="O110" s="28">
        <v>504.92910000000001</v>
      </c>
      <c r="P110" s="19">
        <v>64</v>
      </c>
    </row>
    <row r="111" spans="1:16" x14ac:dyDescent="0.2">
      <c r="A111" s="39" t="s">
        <v>142</v>
      </c>
      <c r="B111" s="14">
        <v>81</v>
      </c>
      <c r="C111" s="28">
        <v>554.3768</v>
      </c>
      <c r="D111" s="17">
        <v>39</v>
      </c>
      <c r="E111" s="14">
        <v>63</v>
      </c>
      <c r="F111" s="28">
        <v>432.72199999999998</v>
      </c>
      <c r="G111" s="19">
        <v>58</v>
      </c>
      <c r="H111" s="15">
        <v>80</v>
      </c>
      <c r="I111" s="28">
        <v>551.11599999999999</v>
      </c>
      <c r="J111" s="16">
        <v>42</v>
      </c>
      <c r="K111" s="14">
        <v>89</v>
      </c>
      <c r="L111" s="28">
        <v>614.68330000000003</v>
      </c>
      <c r="M111" s="19">
        <v>41</v>
      </c>
      <c r="N111" s="14">
        <v>100</v>
      </c>
      <c r="O111" s="28">
        <v>690.65539999999999</v>
      </c>
      <c r="P111" s="19">
        <v>41</v>
      </c>
    </row>
    <row r="112" spans="1:16" x14ac:dyDescent="0.2">
      <c r="A112" s="39" t="s">
        <v>143</v>
      </c>
      <c r="B112" s="14">
        <v>93</v>
      </c>
      <c r="C112" s="28">
        <v>219.2621</v>
      </c>
      <c r="D112" s="17">
        <v>102</v>
      </c>
      <c r="E112" s="14">
        <v>110</v>
      </c>
      <c r="F112" s="28">
        <v>250.84370000000001</v>
      </c>
      <c r="G112" s="19">
        <v>96</v>
      </c>
      <c r="H112" s="15">
        <v>103</v>
      </c>
      <c r="I112" s="28">
        <v>228.33070000000001</v>
      </c>
      <c r="J112" s="16">
        <v>97</v>
      </c>
      <c r="K112" s="14">
        <v>133</v>
      </c>
      <c r="L112" s="28">
        <v>283.42500000000001</v>
      </c>
      <c r="M112" s="19">
        <v>96</v>
      </c>
      <c r="N112" s="14">
        <v>133</v>
      </c>
      <c r="O112" s="28">
        <v>283.42500000000001</v>
      </c>
      <c r="P112" s="19">
        <v>100</v>
      </c>
    </row>
    <row r="113" spans="1:16" x14ac:dyDescent="0.2">
      <c r="A113" s="39" t="s">
        <v>144</v>
      </c>
      <c r="B113" s="14">
        <v>494</v>
      </c>
      <c r="C113" s="28">
        <v>218.13910000000001</v>
      </c>
      <c r="D113" s="17">
        <v>103</v>
      </c>
      <c r="E113" s="14">
        <v>453</v>
      </c>
      <c r="F113" s="28">
        <v>198.9504</v>
      </c>
      <c r="G113" s="19">
        <v>102</v>
      </c>
      <c r="H113" s="15">
        <v>514</v>
      </c>
      <c r="I113" s="28">
        <v>224.47380000000001</v>
      </c>
      <c r="J113" s="16">
        <v>99</v>
      </c>
      <c r="K113" s="14">
        <v>851</v>
      </c>
      <c r="L113" s="28">
        <v>369.0197</v>
      </c>
      <c r="M113" s="19">
        <v>80</v>
      </c>
      <c r="N113" s="14">
        <v>927</v>
      </c>
      <c r="O113" s="28">
        <v>401.97559999999999</v>
      </c>
      <c r="P113" s="19">
        <v>77</v>
      </c>
    </row>
    <row r="114" spans="1:16" x14ac:dyDescent="0.2">
      <c r="A114" s="39" t="s">
        <v>145</v>
      </c>
      <c r="B114" s="14">
        <v>1114</v>
      </c>
      <c r="C114" s="28">
        <v>500.18630000000002</v>
      </c>
      <c r="D114" s="17" t="s">
        <v>41</v>
      </c>
      <c r="E114" s="14">
        <v>1123</v>
      </c>
      <c r="F114" s="28">
        <v>481.60840000000002</v>
      </c>
      <c r="G114" s="19" t="s">
        <v>41</v>
      </c>
      <c r="H114" s="15">
        <v>1163</v>
      </c>
      <c r="I114" s="28">
        <v>484.3775</v>
      </c>
      <c r="J114" s="16" t="s">
        <v>41</v>
      </c>
      <c r="K114" s="14">
        <v>1377</v>
      </c>
      <c r="L114" s="28">
        <v>558.97670000000005</v>
      </c>
      <c r="M114" s="19" t="s">
        <v>41</v>
      </c>
      <c r="N114" s="14">
        <v>1452</v>
      </c>
      <c r="O114" s="28">
        <v>589.4221</v>
      </c>
      <c r="P114" s="19" t="s">
        <v>41</v>
      </c>
    </row>
    <row r="115" spans="1:16" x14ac:dyDescent="0.2">
      <c r="A115" s="39" t="s">
        <v>146</v>
      </c>
      <c r="B115" s="14">
        <v>383</v>
      </c>
      <c r="C115" s="28">
        <v>627.97180000000003</v>
      </c>
      <c r="D115" s="17">
        <v>29</v>
      </c>
      <c r="E115" s="14">
        <v>441</v>
      </c>
      <c r="F115" s="28">
        <v>715.73479999999995</v>
      </c>
      <c r="G115" s="19">
        <v>20</v>
      </c>
      <c r="H115" s="15">
        <v>484</v>
      </c>
      <c r="I115" s="28">
        <v>779.56380000000001</v>
      </c>
      <c r="J115" s="16">
        <v>19</v>
      </c>
      <c r="K115" s="14">
        <v>510</v>
      </c>
      <c r="L115" s="28">
        <v>815.46510000000001</v>
      </c>
      <c r="M115" s="19">
        <v>23</v>
      </c>
      <c r="N115" s="14">
        <v>478</v>
      </c>
      <c r="O115" s="28">
        <v>764.29859999999996</v>
      </c>
      <c r="P115" s="19">
        <v>35</v>
      </c>
    </row>
    <row r="116" spans="1:16" x14ac:dyDescent="0.2">
      <c r="A116" s="39" t="s">
        <v>147</v>
      </c>
      <c r="B116" s="14">
        <v>33</v>
      </c>
      <c r="C116" s="28">
        <v>531.40099999999995</v>
      </c>
      <c r="D116" s="17">
        <v>44</v>
      </c>
      <c r="E116" s="14">
        <v>26</v>
      </c>
      <c r="F116" s="28">
        <v>416.73349999999999</v>
      </c>
      <c r="G116" s="19">
        <v>62</v>
      </c>
      <c r="H116" s="15">
        <v>28</v>
      </c>
      <c r="I116" s="28">
        <v>446.78469999999999</v>
      </c>
      <c r="J116" s="16">
        <v>66</v>
      </c>
      <c r="K116" s="14">
        <v>21</v>
      </c>
      <c r="L116" s="28">
        <v>332.96339999999998</v>
      </c>
      <c r="M116" s="19">
        <v>87</v>
      </c>
      <c r="N116" s="14">
        <v>33</v>
      </c>
      <c r="O116" s="28">
        <v>523.22820000000002</v>
      </c>
      <c r="P116" s="19">
        <v>60</v>
      </c>
    </row>
    <row r="117" spans="1:16" x14ac:dyDescent="0.2">
      <c r="A117" s="39" t="s">
        <v>148</v>
      </c>
      <c r="B117" s="14">
        <v>41</v>
      </c>
      <c r="C117" s="28">
        <v>612.21439999999996</v>
      </c>
      <c r="D117" s="17">
        <v>31</v>
      </c>
      <c r="E117" s="14">
        <v>49</v>
      </c>
      <c r="F117" s="28">
        <v>735.73569999999995</v>
      </c>
      <c r="G117" s="19">
        <v>18</v>
      </c>
      <c r="H117" s="15">
        <v>53</v>
      </c>
      <c r="I117" s="28">
        <v>799.27610000000004</v>
      </c>
      <c r="J117" s="16">
        <v>18</v>
      </c>
      <c r="K117" s="14">
        <v>60</v>
      </c>
      <c r="L117" s="28">
        <v>909.91809999999998</v>
      </c>
      <c r="M117" s="19">
        <v>17</v>
      </c>
      <c r="N117" s="14">
        <v>83</v>
      </c>
      <c r="O117" s="28">
        <v>1258.72</v>
      </c>
      <c r="P117" s="19">
        <v>6</v>
      </c>
    </row>
    <row r="118" spans="1:16" x14ac:dyDescent="0.2">
      <c r="A118" s="39" t="s">
        <v>149</v>
      </c>
      <c r="B118" s="14">
        <v>285</v>
      </c>
      <c r="C118" s="28">
        <v>174.8734</v>
      </c>
      <c r="D118" s="17">
        <v>107</v>
      </c>
      <c r="E118" s="14">
        <v>314</v>
      </c>
      <c r="F118" s="28">
        <v>186.95599999999999</v>
      </c>
      <c r="G118" s="19">
        <v>104</v>
      </c>
      <c r="H118" s="15">
        <v>297</v>
      </c>
      <c r="I118" s="28">
        <v>172.3348</v>
      </c>
      <c r="J118" s="16">
        <v>107</v>
      </c>
      <c r="K118" s="14">
        <v>426</v>
      </c>
      <c r="L118" s="28">
        <v>239.36750000000001</v>
      </c>
      <c r="M118" s="19">
        <v>101</v>
      </c>
      <c r="N118" s="14">
        <v>544</v>
      </c>
      <c r="O118" s="28">
        <v>305.6712</v>
      </c>
      <c r="P118" s="19">
        <v>93</v>
      </c>
    </row>
    <row r="119" spans="1:16" x14ac:dyDescent="0.2">
      <c r="A119" s="39" t="s">
        <v>150</v>
      </c>
      <c r="B119" s="14">
        <v>298</v>
      </c>
      <c r="C119" s="28">
        <v>317.8938</v>
      </c>
      <c r="D119" s="17">
        <v>87</v>
      </c>
      <c r="E119" s="14">
        <v>319</v>
      </c>
      <c r="F119" s="28">
        <v>336.1114</v>
      </c>
      <c r="G119" s="19">
        <v>77</v>
      </c>
      <c r="H119" s="15">
        <v>375</v>
      </c>
      <c r="I119" s="28">
        <v>390.55180000000001</v>
      </c>
      <c r="J119" s="16">
        <v>72</v>
      </c>
      <c r="K119" s="14">
        <v>326</v>
      </c>
      <c r="L119" s="28">
        <v>336.07900000000001</v>
      </c>
      <c r="M119" s="19">
        <v>86</v>
      </c>
      <c r="N119" s="14">
        <v>360</v>
      </c>
      <c r="O119" s="28">
        <v>371.1302</v>
      </c>
      <c r="P119" s="19">
        <v>85</v>
      </c>
    </row>
    <row r="120" spans="1:16" x14ac:dyDescent="0.2">
      <c r="A120" s="39" t="s">
        <v>151</v>
      </c>
      <c r="B120" s="14">
        <v>8</v>
      </c>
      <c r="C120" s="28" t="s">
        <v>41</v>
      </c>
      <c r="D120" s="17" t="s">
        <v>41</v>
      </c>
      <c r="E120" s="14">
        <v>4</v>
      </c>
      <c r="F120" s="28" t="s">
        <v>41</v>
      </c>
      <c r="G120" s="19" t="s">
        <v>41</v>
      </c>
      <c r="H120" s="15">
        <v>6</v>
      </c>
      <c r="I120" s="28" t="s">
        <v>41</v>
      </c>
      <c r="J120" s="16" t="s">
        <v>41</v>
      </c>
      <c r="K120" s="14">
        <v>14</v>
      </c>
      <c r="L120" s="28" t="s">
        <v>41</v>
      </c>
      <c r="M120" s="19" t="s">
        <v>41</v>
      </c>
      <c r="N120" s="14">
        <v>11</v>
      </c>
      <c r="O120" s="28" t="s">
        <v>41</v>
      </c>
      <c r="P120" s="19" t="s">
        <v>41</v>
      </c>
    </row>
    <row r="121" spans="1:16" x14ac:dyDescent="0.2">
      <c r="A121" s="39" t="s">
        <v>152</v>
      </c>
      <c r="B121" s="14">
        <v>35</v>
      </c>
      <c r="C121" s="28">
        <v>244.00450000000001</v>
      </c>
      <c r="D121" s="17">
        <v>95</v>
      </c>
      <c r="E121" s="14">
        <v>46</v>
      </c>
      <c r="F121" s="28">
        <v>322.26429999999999</v>
      </c>
      <c r="G121" s="19">
        <v>81</v>
      </c>
      <c r="H121" s="15">
        <v>36</v>
      </c>
      <c r="I121" s="28">
        <v>253.3784</v>
      </c>
      <c r="J121" s="16">
        <v>95</v>
      </c>
      <c r="K121" s="14">
        <v>62</v>
      </c>
      <c r="L121" s="28">
        <v>437.2355</v>
      </c>
      <c r="M121" s="19">
        <v>66</v>
      </c>
      <c r="N121" s="14">
        <v>89</v>
      </c>
      <c r="O121" s="28">
        <v>627.64459999999997</v>
      </c>
      <c r="P121" s="19">
        <v>47</v>
      </c>
    </row>
    <row r="122" spans="1:16" x14ac:dyDescent="0.2">
      <c r="A122" s="39" t="s">
        <v>153</v>
      </c>
      <c r="B122" s="14">
        <v>15</v>
      </c>
      <c r="C122" s="28">
        <v>191.00980000000001</v>
      </c>
      <c r="D122" s="17">
        <v>105</v>
      </c>
      <c r="E122" s="14">
        <v>23</v>
      </c>
      <c r="F122" s="28">
        <v>290.62419999999997</v>
      </c>
      <c r="G122" s="19">
        <v>85</v>
      </c>
      <c r="H122" s="15">
        <v>12</v>
      </c>
      <c r="I122" s="28">
        <v>150.86750000000001</v>
      </c>
      <c r="J122" s="16">
        <v>111</v>
      </c>
      <c r="K122" s="14">
        <v>12</v>
      </c>
      <c r="L122" s="28">
        <v>148.90180000000001</v>
      </c>
      <c r="M122" s="19">
        <v>113</v>
      </c>
      <c r="N122" s="14">
        <v>17</v>
      </c>
      <c r="O122" s="28">
        <v>210.9443</v>
      </c>
      <c r="P122" s="19">
        <v>110</v>
      </c>
    </row>
    <row r="123" spans="1:16" x14ac:dyDescent="0.2">
      <c r="A123" s="39" t="s">
        <v>154</v>
      </c>
      <c r="B123" s="14">
        <v>16</v>
      </c>
      <c r="C123" s="28">
        <v>260.28960000000001</v>
      </c>
      <c r="D123" s="17">
        <v>91</v>
      </c>
      <c r="E123" s="14">
        <v>12</v>
      </c>
      <c r="F123" s="28">
        <v>196.52799999999999</v>
      </c>
      <c r="G123" s="19">
        <v>103</v>
      </c>
      <c r="H123" s="15">
        <v>17</v>
      </c>
      <c r="I123" s="28">
        <v>280.66699999999997</v>
      </c>
      <c r="J123" s="16">
        <v>89</v>
      </c>
      <c r="K123" s="14">
        <v>20</v>
      </c>
      <c r="L123" s="28">
        <v>332.66800000000001</v>
      </c>
      <c r="M123" s="19">
        <v>88</v>
      </c>
      <c r="N123" s="14">
        <v>18</v>
      </c>
      <c r="O123" s="28">
        <v>299.40120000000002</v>
      </c>
      <c r="P123" s="19">
        <v>98</v>
      </c>
    </row>
    <row r="124" spans="1:16" x14ac:dyDescent="0.2">
      <c r="A124" s="39" t="s">
        <v>155</v>
      </c>
      <c r="B124" s="14">
        <v>404</v>
      </c>
      <c r="C124" s="28">
        <v>632.17849999999999</v>
      </c>
      <c r="D124" s="17">
        <v>28</v>
      </c>
      <c r="E124" s="14">
        <v>397</v>
      </c>
      <c r="F124" s="28">
        <v>617.30309999999997</v>
      </c>
      <c r="G124" s="19">
        <v>30</v>
      </c>
      <c r="H124" s="15">
        <v>429</v>
      </c>
      <c r="I124" s="28">
        <v>662.61990000000003</v>
      </c>
      <c r="J124" s="16">
        <v>27</v>
      </c>
      <c r="K124" s="14">
        <v>485</v>
      </c>
      <c r="L124" s="28">
        <v>743.20389999999998</v>
      </c>
      <c r="M124" s="19">
        <v>27</v>
      </c>
      <c r="N124" s="14">
        <v>492</v>
      </c>
      <c r="O124" s="28">
        <v>753.93060000000003</v>
      </c>
      <c r="P124" s="19">
        <v>37</v>
      </c>
    </row>
    <row r="125" spans="1:16" x14ac:dyDescent="0.2">
      <c r="A125" s="39" t="s">
        <v>156</v>
      </c>
      <c r="B125" s="14">
        <v>17</v>
      </c>
      <c r="C125" s="28">
        <v>543.13099999999997</v>
      </c>
      <c r="D125" s="17">
        <v>43</v>
      </c>
      <c r="E125" s="14">
        <v>8</v>
      </c>
      <c r="F125" s="28">
        <v>254.2912</v>
      </c>
      <c r="G125" s="19">
        <v>94</v>
      </c>
      <c r="H125" s="15">
        <v>10</v>
      </c>
      <c r="I125" s="28">
        <v>319.59089999999998</v>
      </c>
      <c r="J125" s="16">
        <v>85</v>
      </c>
      <c r="K125" s="14">
        <v>12</v>
      </c>
      <c r="L125" s="28">
        <v>382.89729999999997</v>
      </c>
      <c r="M125" s="19">
        <v>74</v>
      </c>
      <c r="N125" s="14">
        <v>17</v>
      </c>
      <c r="O125" s="28">
        <v>542.43780000000004</v>
      </c>
      <c r="P125" s="19">
        <v>56</v>
      </c>
    </row>
    <row r="126" spans="1:16" x14ac:dyDescent="0.2">
      <c r="A126" s="39" t="s">
        <v>157</v>
      </c>
      <c r="B126" s="14">
        <v>86</v>
      </c>
      <c r="C126" s="28">
        <v>1361.4057</v>
      </c>
      <c r="D126" s="17">
        <v>2</v>
      </c>
      <c r="E126" s="14">
        <v>161</v>
      </c>
      <c r="F126" s="28">
        <v>2598.0313000000001</v>
      </c>
      <c r="G126" s="19">
        <v>1</v>
      </c>
      <c r="H126" s="15">
        <v>151</v>
      </c>
      <c r="I126" s="28">
        <v>2498.3454999999999</v>
      </c>
      <c r="J126" s="16">
        <v>1</v>
      </c>
      <c r="K126" s="14">
        <v>108</v>
      </c>
      <c r="L126" s="28">
        <v>1814.2112999999999</v>
      </c>
      <c r="M126" s="19">
        <v>2</v>
      </c>
      <c r="N126" s="14">
        <v>151</v>
      </c>
      <c r="O126" s="28">
        <v>2536.5362</v>
      </c>
      <c r="P126" s="19">
        <v>2</v>
      </c>
    </row>
    <row r="127" spans="1:16" x14ac:dyDescent="0.2">
      <c r="A127" s="39" t="s">
        <v>158</v>
      </c>
      <c r="B127" s="14">
        <v>25</v>
      </c>
      <c r="C127" s="28" t="s">
        <v>41</v>
      </c>
      <c r="D127" s="17" t="s">
        <v>41</v>
      </c>
      <c r="E127" s="14">
        <v>21</v>
      </c>
      <c r="F127" s="28" t="s">
        <v>41</v>
      </c>
      <c r="G127" s="19" t="s">
        <v>41</v>
      </c>
      <c r="H127" s="15">
        <v>34</v>
      </c>
      <c r="I127" s="28" t="s">
        <v>41</v>
      </c>
      <c r="J127" s="16" t="s">
        <v>41</v>
      </c>
      <c r="K127" s="14">
        <v>37</v>
      </c>
      <c r="L127" s="28" t="s">
        <v>41</v>
      </c>
      <c r="M127" s="19" t="s">
        <v>41</v>
      </c>
      <c r="N127" s="14">
        <v>35</v>
      </c>
      <c r="O127" s="28" t="s">
        <v>41</v>
      </c>
      <c r="P127" s="19" t="s">
        <v>41</v>
      </c>
    </row>
    <row r="128" spans="1:16" x14ac:dyDescent="0.2">
      <c r="A128" s="39" t="s">
        <v>159</v>
      </c>
      <c r="B128" s="14">
        <v>95</v>
      </c>
      <c r="C128" s="28">
        <v>993.51599999999996</v>
      </c>
      <c r="D128" s="17">
        <v>7</v>
      </c>
      <c r="E128" s="14">
        <v>56</v>
      </c>
      <c r="F128" s="28">
        <v>592.21659999999997</v>
      </c>
      <c r="G128" s="19">
        <v>32</v>
      </c>
      <c r="H128" s="15">
        <v>57</v>
      </c>
      <c r="I128" s="28">
        <v>607.09339999999997</v>
      </c>
      <c r="J128" s="16">
        <v>33</v>
      </c>
      <c r="K128" s="14">
        <v>81</v>
      </c>
      <c r="L128" s="28">
        <v>873.03300000000002</v>
      </c>
      <c r="M128" s="19">
        <v>18</v>
      </c>
      <c r="N128" s="14">
        <v>68</v>
      </c>
      <c r="O128" s="28">
        <v>732.91660000000002</v>
      </c>
      <c r="P128" s="19">
        <v>39</v>
      </c>
    </row>
    <row r="129" spans="1:16" x14ac:dyDescent="0.2">
      <c r="A129" s="39" t="s">
        <v>160</v>
      </c>
      <c r="B129" s="14">
        <v>193</v>
      </c>
      <c r="C129" s="28">
        <v>268.00720000000001</v>
      </c>
      <c r="D129" s="17">
        <v>90</v>
      </c>
      <c r="E129" s="14">
        <v>190</v>
      </c>
      <c r="F129" s="28">
        <v>258.90499999999997</v>
      </c>
      <c r="G129" s="19">
        <v>92</v>
      </c>
      <c r="H129" s="15">
        <v>188</v>
      </c>
      <c r="I129" s="28">
        <v>253.91679999999999</v>
      </c>
      <c r="J129" s="16">
        <v>94</v>
      </c>
      <c r="K129" s="14">
        <v>224</v>
      </c>
      <c r="L129" s="28">
        <v>301.50080000000003</v>
      </c>
      <c r="M129" s="19">
        <v>91</v>
      </c>
      <c r="N129" s="14">
        <v>232</v>
      </c>
      <c r="O129" s="28">
        <v>312.26870000000002</v>
      </c>
      <c r="P129" s="19">
        <v>91</v>
      </c>
    </row>
    <row r="130" spans="1:16" x14ac:dyDescent="0.2">
      <c r="A130" s="39" t="s">
        <v>161</v>
      </c>
      <c r="B130" s="14">
        <v>15</v>
      </c>
      <c r="C130" s="28">
        <v>407.94130000000001</v>
      </c>
      <c r="D130" s="16">
        <v>72</v>
      </c>
      <c r="E130" s="14">
        <v>10</v>
      </c>
      <c r="F130" s="28">
        <v>274.49900000000002</v>
      </c>
      <c r="G130" s="19">
        <v>88</v>
      </c>
      <c r="H130" s="15">
        <v>14</v>
      </c>
      <c r="I130" s="28">
        <v>385.46260000000001</v>
      </c>
      <c r="J130" s="16">
        <v>73</v>
      </c>
      <c r="K130" s="14">
        <v>29</v>
      </c>
      <c r="L130" s="28">
        <v>802.65710000000001</v>
      </c>
      <c r="M130" s="19">
        <v>25</v>
      </c>
      <c r="N130" s="14">
        <v>21</v>
      </c>
      <c r="O130" s="28">
        <v>581.23440000000005</v>
      </c>
      <c r="P130" s="19">
        <v>51</v>
      </c>
    </row>
    <row r="131" spans="1:16" x14ac:dyDescent="0.2">
      <c r="A131" s="39" t="s">
        <v>162</v>
      </c>
      <c r="B131" s="14">
        <v>28</v>
      </c>
      <c r="C131" s="28">
        <v>403.92380000000003</v>
      </c>
      <c r="D131" s="17">
        <v>73</v>
      </c>
      <c r="E131" s="14">
        <v>41</v>
      </c>
      <c r="F131" s="28">
        <v>587.64509999999996</v>
      </c>
      <c r="G131" s="19">
        <v>35</v>
      </c>
      <c r="H131" s="15">
        <v>38</v>
      </c>
      <c r="I131" s="28">
        <v>540.30999999999995</v>
      </c>
      <c r="J131" s="16">
        <v>46</v>
      </c>
      <c r="K131" s="14">
        <v>56</v>
      </c>
      <c r="L131" s="28">
        <v>793.98839999999996</v>
      </c>
      <c r="M131" s="19">
        <v>26</v>
      </c>
      <c r="N131" s="14">
        <v>56</v>
      </c>
      <c r="O131" s="28">
        <v>793.98839999999996</v>
      </c>
      <c r="P131" s="19">
        <v>30</v>
      </c>
    </row>
    <row r="132" spans="1:16" x14ac:dyDescent="0.2">
      <c r="A132" s="39" t="s">
        <v>163</v>
      </c>
      <c r="B132" s="14">
        <v>118</v>
      </c>
      <c r="C132" s="28">
        <v>151.49959999999999</v>
      </c>
      <c r="D132" s="17">
        <v>111</v>
      </c>
      <c r="E132" s="14">
        <v>118</v>
      </c>
      <c r="F132" s="28">
        <v>147.9494</v>
      </c>
      <c r="G132" s="19">
        <v>111</v>
      </c>
      <c r="H132" s="15">
        <v>143</v>
      </c>
      <c r="I132" s="28">
        <v>178.13990000000001</v>
      </c>
      <c r="J132" s="16">
        <v>105</v>
      </c>
      <c r="K132" s="14">
        <v>147</v>
      </c>
      <c r="L132" s="28">
        <v>181.059</v>
      </c>
      <c r="M132" s="19">
        <v>107</v>
      </c>
      <c r="N132" s="14">
        <v>131</v>
      </c>
      <c r="O132" s="28">
        <v>161.3519</v>
      </c>
      <c r="P132" s="19">
        <v>115</v>
      </c>
    </row>
    <row r="133" spans="1:16" x14ac:dyDescent="0.2">
      <c r="A133" s="39" t="s">
        <v>164</v>
      </c>
      <c r="B133" s="14">
        <v>139</v>
      </c>
      <c r="C133" s="28">
        <v>283.685</v>
      </c>
      <c r="D133" s="17">
        <v>88</v>
      </c>
      <c r="E133" s="14">
        <v>137</v>
      </c>
      <c r="F133" s="28">
        <v>275.79270000000002</v>
      </c>
      <c r="G133" s="19">
        <v>87</v>
      </c>
      <c r="H133" s="15">
        <v>117</v>
      </c>
      <c r="I133" s="28">
        <v>231.90360000000001</v>
      </c>
      <c r="J133" s="16">
        <v>96</v>
      </c>
      <c r="K133" s="14">
        <v>126</v>
      </c>
      <c r="L133" s="28">
        <v>246.41139999999999</v>
      </c>
      <c r="M133" s="19">
        <v>100</v>
      </c>
      <c r="N133" s="14">
        <v>126</v>
      </c>
      <c r="O133" s="28">
        <v>246.41139999999999</v>
      </c>
      <c r="P133" s="19">
        <v>106</v>
      </c>
    </row>
    <row r="134" spans="1:16" x14ac:dyDescent="0.2">
      <c r="A134" s="39" t="s">
        <v>165</v>
      </c>
      <c r="B134" s="14">
        <v>174</v>
      </c>
      <c r="C134" s="28">
        <v>349.01909999999998</v>
      </c>
      <c r="D134" s="17">
        <v>82</v>
      </c>
      <c r="E134" s="14">
        <v>233</v>
      </c>
      <c r="F134" s="28">
        <v>456.54050000000001</v>
      </c>
      <c r="G134" s="19">
        <v>52</v>
      </c>
      <c r="H134" s="15">
        <v>172</v>
      </c>
      <c r="I134" s="28">
        <v>329.68509999999998</v>
      </c>
      <c r="J134" s="16">
        <v>82</v>
      </c>
      <c r="K134" s="14">
        <v>215</v>
      </c>
      <c r="L134" s="28">
        <v>404.5231</v>
      </c>
      <c r="M134" s="19">
        <v>72</v>
      </c>
      <c r="N134" s="14">
        <v>177</v>
      </c>
      <c r="O134" s="28">
        <v>333.02600000000001</v>
      </c>
      <c r="P134" s="19">
        <v>89</v>
      </c>
    </row>
    <row r="135" spans="1:16" x14ac:dyDescent="0.2">
      <c r="A135" s="39" t="s">
        <v>166</v>
      </c>
      <c r="B135" s="14">
        <v>799</v>
      </c>
      <c r="C135" s="28">
        <v>379.76369999999997</v>
      </c>
      <c r="D135" s="17">
        <v>78</v>
      </c>
      <c r="E135" s="14">
        <v>739</v>
      </c>
      <c r="F135" s="28">
        <v>346.49119999999999</v>
      </c>
      <c r="G135" s="19">
        <v>74</v>
      </c>
      <c r="H135" s="15">
        <v>815</v>
      </c>
      <c r="I135" s="28">
        <v>377.56650000000002</v>
      </c>
      <c r="J135" s="16">
        <v>75</v>
      </c>
      <c r="K135" s="14">
        <v>834</v>
      </c>
      <c r="L135" s="28">
        <v>382.3689</v>
      </c>
      <c r="M135" s="19">
        <v>75</v>
      </c>
      <c r="N135" s="14">
        <v>814</v>
      </c>
      <c r="O135" s="28">
        <v>373.19929999999999</v>
      </c>
      <c r="P135" s="19">
        <v>83</v>
      </c>
    </row>
    <row r="136" spans="1:16" x14ac:dyDescent="0.2">
      <c r="A136" s="39" t="s">
        <v>167</v>
      </c>
      <c r="B136" s="14">
        <v>98</v>
      </c>
      <c r="C136" s="28">
        <v>169.71459999999999</v>
      </c>
      <c r="D136" s="17">
        <v>108</v>
      </c>
      <c r="E136" s="14">
        <v>102</v>
      </c>
      <c r="F136" s="28">
        <v>174.34710000000001</v>
      </c>
      <c r="G136" s="19">
        <v>106</v>
      </c>
      <c r="H136" s="15">
        <v>77</v>
      </c>
      <c r="I136" s="28">
        <v>130.7123</v>
      </c>
      <c r="J136" s="16">
        <v>116</v>
      </c>
      <c r="K136" s="14">
        <v>121</v>
      </c>
      <c r="L136" s="28">
        <v>203.7483</v>
      </c>
      <c r="M136" s="19">
        <v>106</v>
      </c>
      <c r="N136" s="14">
        <v>117</v>
      </c>
      <c r="O136" s="28">
        <v>197.0128</v>
      </c>
      <c r="P136" s="19">
        <v>111</v>
      </c>
    </row>
    <row r="137" spans="1:16" s="23" customFormat="1" ht="13.5" thickBot="1" x14ac:dyDescent="0.25">
      <c r="A137" s="40" t="s">
        <v>168</v>
      </c>
      <c r="B137" s="24">
        <v>39</v>
      </c>
      <c r="C137" s="29">
        <v>235.39349999999999</v>
      </c>
      <c r="D137" s="25">
        <v>98</v>
      </c>
      <c r="E137" s="24">
        <v>35</v>
      </c>
      <c r="F137" s="29">
        <v>208.99270000000001</v>
      </c>
      <c r="G137" s="26">
        <v>100</v>
      </c>
      <c r="H137" s="25">
        <v>38</v>
      </c>
      <c r="I137" s="29">
        <v>224.3741</v>
      </c>
      <c r="J137" s="27">
        <v>100</v>
      </c>
      <c r="K137" s="24">
        <v>27</v>
      </c>
      <c r="L137" s="29">
        <v>158.01490000000001</v>
      </c>
      <c r="M137" s="32">
        <v>111</v>
      </c>
      <c r="N137" s="24">
        <v>48</v>
      </c>
      <c r="O137" s="29">
        <v>280.9153</v>
      </c>
      <c r="P137" s="32">
        <v>101</v>
      </c>
    </row>
    <row r="138" spans="1:16" s="21" customFormat="1" x14ac:dyDescent="0.2">
      <c r="A138" s="5"/>
      <c r="B138" s="7"/>
      <c r="C138" s="20"/>
      <c r="D138" s="7"/>
      <c r="E138" s="6"/>
      <c r="F138" s="20"/>
      <c r="G138" s="6"/>
      <c r="H138" s="7"/>
      <c r="I138" s="20"/>
      <c r="J138" s="7"/>
      <c r="K138" s="7"/>
      <c r="L138" s="20"/>
      <c r="M138" s="15"/>
      <c r="N138" s="6"/>
      <c r="O138" s="20"/>
      <c r="P138" s="6"/>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5</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s="13" customFormat="1" x14ac:dyDescent="0.2">
      <c r="A7" s="39" t="s">
        <v>37</v>
      </c>
      <c r="B7" s="14">
        <v>62</v>
      </c>
      <c r="C7" s="28">
        <v>118.84</v>
      </c>
      <c r="D7" s="17">
        <v>29</v>
      </c>
      <c r="E7" s="14">
        <v>68</v>
      </c>
      <c r="F7" s="28">
        <v>128.32849999999999</v>
      </c>
      <c r="G7" s="19">
        <v>16</v>
      </c>
      <c r="H7" s="15">
        <v>81</v>
      </c>
      <c r="I7" s="28">
        <v>150.82390000000001</v>
      </c>
      <c r="J7" s="16">
        <v>13</v>
      </c>
      <c r="K7" s="14">
        <v>87</v>
      </c>
      <c r="L7" s="28">
        <v>160.06479999999999</v>
      </c>
      <c r="M7" s="19">
        <v>13</v>
      </c>
      <c r="N7" s="14">
        <v>94</v>
      </c>
      <c r="O7" s="28">
        <v>172.9435</v>
      </c>
      <c r="P7" s="19">
        <v>8</v>
      </c>
    </row>
    <row r="8" spans="1:16" s="13" customFormat="1" x14ac:dyDescent="0.2">
      <c r="A8" s="39" t="s">
        <v>38</v>
      </c>
      <c r="B8" s="14">
        <v>51</v>
      </c>
      <c r="C8" s="28">
        <v>168.24459999999999</v>
      </c>
      <c r="D8" s="17">
        <v>13</v>
      </c>
      <c r="E8" s="14">
        <v>35</v>
      </c>
      <c r="F8" s="28">
        <v>114.3156</v>
      </c>
      <c r="G8" s="19">
        <v>22</v>
      </c>
      <c r="H8" s="15">
        <v>44</v>
      </c>
      <c r="I8" s="28">
        <v>143.41120000000001</v>
      </c>
      <c r="J8" s="16">
        <v>16</v>
      </c>
      <c r="K8" s="14">
        <v>44</v>
      </c>
      <c r="L8" s="28">
        <v>142.9546</v>
      </c>
      <c r="M8" s="19">
        <v>20</v>
      </c>
      <c r="N8" s="14">
        <v>31</v>
      </c>
      <c r="O8" s="28">
        <v>100.718</v>
      </c>
      <c r="P8" s="19">
        <v>32</v>
      </c>
    </row>
    <row r="9" spans="1:16" s="13" customFormat="1" x14ac:dyDescent="0.2">
      <c r="A9" s="39" t="s">
        <v>39</v>
      </c>
      <c r="B9" s="14">
        <v>20</v>
      </c>
      <c r="C9" s="28">
        <v>46.519199999999998</v>
      </c>
      <c r="D9" s="17">
        <v>87</v>
      </c>
      <c r="E9" s="14">
        <v>33</v>
      </c>
      <c r="F9" s="28">
        <v>75.897000000000006</v>
      </c>
      <c r="G9" s="19">
        <v>51</v>
      </c>
      <c r="H9" s="15">
        <v>34</v>
      </c>
      <c r="I9" s="28">
        <v>76.971800000000002</v>
      </c>
      <c r="J9" s="16">
        <v>58</v>
      </c>
      <c r="K9" s="14">
        <v>52</v>
      </c>
      <c r="L9" s="28">
        <v>116.5188</v>
      </c>
      <c r="M9" s="19">
        <v>37</v>
      </c>
      <c r="N9" s="14">
        <v>26</v>
      </c>
      <c r="O9" s="28">
        <v>58.259399999999999</v>
      </c>
      <c r="P9" s="19">
        <v>70</v>
      </c>
    </row>
    <row r="10" spans="1:16" s="13" customFormat="1" x14ac:dyDescent="0.2">
      <c r="A10" s="39" t="s">
        <v>40</v>
      </c>
      <c r="B10" s="14">
        <v>2</v>
      </c>
      <c r="C10" s="28" t="s">
        <v>41</v>
      </c>
      <c r="D10" s="17" t="s">
        <v>41</v>
      </c>
      <c r="E10" s="14">
        <v>4</v>
      </c>
      <c r="F10" s="28" t="s">
        <v>41</v>
      </c>
      <c r="G10" s="19" t="s">
        <v>41</v>
      </c>
      <c r="H10" s="15">
        <v>1</v>
      </c>
      <c r="I10" s="28" t="s">
        <v>41</v>
      </c>
      <c r="J10" s="16" t="s">
        <v>41</v>
      </c>
      <c r="K10" s="14">
        <v>1</v>
      </c>
      <c r="L10" s="28" t="s">
        <v>41</v>
      </c>
      <c r="M10" s="19" t="s">
        <v>41</v>
      </c>
      <c r="N10" s="14">
        <v>1</v>
      </c>
      <c r="O10" s="28" t="s">
        <v>41</v>
      </c>
      <c r="P10" s="19" t="s">
        <v>41</v>
      </c>
    </row>
    <row r="11" spans="1:16" s="13" customFormat="1" x14ac:dyDescent="0.2">
      <c r="A11" s="39" t="s">
        <v>42</v>
      </c>
      <c r="B11" s="14">
        <v>45</v>
      </c>
      <c r="C11" s="28">
        <v>106.524</v>
      </c>
      <c r="D11" s="17">
        <v>41</v>
      </c>
      <c r="E11" s="14">
        <v>40</v>
      </c>
      <c r="F11" s="28">
        <v>93.444800000000001</v>
      </c>
      <c r="G11" s="19">
        <v>40</v>
      </c>
      <c r="H11" s="15">
        <v>33</v>
      </c>
      <c r="I11" s="28">
        <v>76.454400000000007</v>
      </c>
      <c r="J11" s="16">
        <v>61</v>
      </c>
      <c r="K11" s="14">
        <v>31</v>
      </c>
      <c r="L11" s="28">
        <v>71.071600000000004</v>
      </c>
      <c r="M11" s="19">
        <v>65</v>
      </c>
      <c r="N11" s="14">
        <v>33</v>
      </c>
      <c r="O11" s="28">
        <v>75.656800000000004</v>
      </c>
      <c r="P11" s="19">
        <v>52</v>
      </c>
    </row>
    <row r="12" spans="1:16" s="13" customFormat="1" x14ac:dyDescent="0.2">
      <c r="A12" s="39" t="s">
        <v>43</v>
      </c>
      <c r="B12" s="14">
        <v>165</v>
      </c>
      <c r="C12" s="28">
        <v>100.28319999999999</v>
      </c>
      <c r="D12" s="17">
        <v>48</v>
      </c>
      <c r="E12" s="14">
        <v>143</v>
      </c>
      <c r="F12" s="28">
        <v>83.986199999999997</v>
      </c>
      <c r="G12" s="19">
        <v>45</v>
      </c>
      <c r="H12" s="15">
        <v>162</v>
      </c>
      <c r="I12" s="28">
        <v>92.986900000000006</v>
      </c>
      <c r="J12" s="16">
        <v>45</v>
      </c>
      <c r="K12" s="14">
        <v>160</v>
      </c>
      <c r="L12" s="28">
        <v>89.688100000000006</v>
      </c>
      <c r="M12" s="19">
        <v>50</v>
      </c>
      <c r="N12" s="14">
        <v>116</v>
      </c>
      <c r="O12" s="28">
        <v>65.023899999999998</v>
      </c>
      <c r="P12" s="19">
        <v>66</v>
      </c>
    </row>
    <row r="13" spans="1:16" s="13" customFormat="1" x14ac:dyDescent="0.2">
      <c r="A13" s="39" t="s">
        <v>44</v>
      </c>
      <c r="B13" s="14">
        <v>9</v>
      </c>
      <c r="C13" s="28">
        <v>26.5166</v>
      </c>
      <c r="D13" s="17">
        <v>101</v>
      </c>
      <c r="E13" s="14">
        <v>13</v>
      </c>
      <c r="F13" s="28">
        <v>38.104199999999999</v>
      </c>
      <c r="G13" s="19">
        <v>85</v>
      </c>
      <c r="H13" s="15">
        <v>10</v>
      </c>
      <c r="I13" s="28">
        <v>29.1418</v>
      </c>
      <c r="J13" s="16">
        <v>100</v>
      </c>
      <c r="K13" s="14">
        <v>9</v>
      </c>
      <c r="L13" s="28">
        <v>26.1051</v>
      </c>
      <c r="M13" s="19">
        <v>103</v>
      </c>
      <c r="N13" s="14">
        <v>8</v>
      </c>
      <c r="O13" s="28">
        <v>23.204499999999999</v>
      </c>
      <c r="P13" s="19">
        <v>104</v>
      </c>
    </row>
    <row r="14" spans="1:16" s="13" customFormat="1" x14ac:dyDescent="0.2">
      <c r="A14" s="39" t="s">
        <v>45</v>
      </c>
      <c r="B14" s="14">
        <v>10</v>
      </c>
      <c r="C14" s="28">
        <v>77.214100000000002</v>
      </c>
      <c r="D14" s="17">
        <v>71</v>
      </c>
      <c r="E14" s="14">
        <v>3</v>
      </c>
      <c r="F14" s="28">
        <v>23.164200000000001</v>
      </c>
      <c r="G14" s="19">
        <v>98</v>
      </c>
      <c r="H14" s="15">
        <v>2</v>
      </c>
      <c r="I14" s="28">
        <v>15.4404</v>
      </c>
      <c r="J14" s="16">
        <v>110</v>
      </c>
      <c r="K14" s="14">
        <v>6</v>
      </c>
      <c r="L14" s="28">
        <v>46.168100000000003</v>
      </c>
      <c r="M14" s="19">
        <v>86</v>
      </c>
      <c r="N14" s="14">
        <v>9</v>
      </c>
      <c r="O14" s="28">
        <v>69.252099999999999</v>
      </c>
      <c r="P14" s="19">
        <v>61</v>
      </c>
    </row>
    <row r="15" spans="1:16" s="13" customFormat="1" x14ac:dyDescent="0.2">
      <c r="A15" s="39" t="s">
        <v>46</v>
      </c>
      <c r="B15" s="14">
        <v>7</v>
      </c>
      <c r="C15" s="28">
        <v>81.310299999999998</v>
      </c>
      <c r="D15" s="17">
        <v>68</v>
      </c>
      <c r="E15" s="14">
        <v>3</v>
      </c>
      <c r="F15" s="28">
        <v>34.614100000000001</v>
      </c>
      <c r="G15" s="19">
        <v>88</v>
      </c>
      <c r="H15" s="15">
        <v>3</v>
      </c>
      <c r="I15" s="28">
        <v>34.482799999999997</v>
      </c>
      <c r="J15" s="16">
        <v>92</v>
      </c>
      <c r="K15" s="14">
        <v>3</v>
      </c>
      <c r="L15" s="28">
        <v>34.285699999999999</v>
      </c>
      <c r="M15" s="19">
        <v>95</v>
      </c>
      <c r="N15" s="14">
        <v>6</v>
      </c>
      <c r="O15" s="28">
        <v>68.571399999999997</v>
      </c>
      <c r="P15" s="19">
        <v>62</v>
      </c>
    </row>
    <row r="16" spans="1:16" s="13" customFormat="1" x14ac:dyDescent="0.2">
      <c r="A16" s="39" t="s">
        <v>47</v>
      </c>
      <c r="B16" s="14">
        <v>452</v>
      </c>
      <c r="C16" s="28">
        <v>129.87389999999999</v>
      </c>
      <c r="D16" s="17">
        <v>24</v>
      </c>
      <c r="E16" s="14">
        <v>447</v>
      </c>
      <c r="F16" s="28">
        <v>124.9165</v>
      </c>
      <c r="G16" s="19">
        <v>17</v>
      </c>
      <c r="H16" s="15">
        <v>431</v>
      </c>
      <c r="I16" s="28">
        <v>117.7345</v>
      </c>
      <c r="J16" s="16">
        <v>31</v>
      </c>
      <c r="K16" s="14">
        <v>505</v>
      </c>
      <c r="L16" s="28">
        <v>134.86410000000001</v>
      </c>
      <c r="M16" s="19">
        <v>28</v>
      </c>
      <c r="N16" s="14">
        <v>392</v>
      </c>
      <c r="O16" s="28">
        <v>104.6866</v>
      </c>
      <c r="P16" s="19">
        <v>29</v>
      </c>
    </row>
    <row r="17" spans="1:16" s="13" customFormat="1" x14ac:dyDescent="0.2">
      <c r="A17" s="39" t="s">
        <v>48</v>
      </c>
      <c r="B17" s="14">
        <v>3</v>
      </c>
      <c r="C17" s="28">
        <v>49.800800000000002</v>
      </c>
      <c r="D17" s="17">
        <v>84</v>
      </c>
      <c r="E17" s="14">
        <v>1</v>
      </c>
      <c r="F17" s="28">
        <v>16.700099999999999</v>
      </c>
      <c r="G17" s="19">
        <v>103</v>
      </c>
      <c r="H17" s="15">
        <v>1</v>
      </c>
      <c r="I17" s="28">
        <v>16.725200000000001</v>
      </c>
      <c r="J17" s="16">
        <v>106</v>
      </c>
      <c r="K17" s="14">
        <v>5</v>
      </c>
      <c r="L17" s="28">
        <v>83.724000000000004</v>
      </c>
      <c r="M17" s="19">
        <v>54</v>
      </c>
      <c r="N17" s="14">
        <v>5</v>
      </c>
      <c r="O17" s="28">
        <v>83.724000000000004</v>
      </c>
      <c r="P17" s="19">
        <v>43</v>
      </c>
    </row>
    <row r="18" spans="1:16" s="13" customFormat="1" x14ac:dyDescent="0.2">
      <c r="A18" s="39" t="s">
        <v>49</v>
      </c>
      <c r="B18" s="14">
        <v>8</v>
      </c>
      <c r="C18" s="28">
        <v>108.9473</v>
      </c>
      <c r="D18" s="17">
        <v>38</v>
      </c>
      <c r="E18" s="14">
        <v>4</v>
      </c>
      <c r="F18" s="28">
        <v>54.421799999999998</v>
      </c>
      <c r="G18" s="19">
        <v>74</v>
      </c>
      <c r="H18" s="15">
        <v>6</v>
      </c>
      <c r="I18" s="28">
        <v>81.810699999999997</v>
      </c>
      <c r="J18" s="16">
        <v>49</v>
      </c>
      <c r="K18" s="14">
        <v>2</v>
      </c>
      <c r="L18" s="28">
        <v>27.103899999999999</v>
      </c>
      <c r="M18" s="19">
        <v>102</v>
      </c>
      <c r="N18" s="14">
        <v>1</v>
      </c>
      <c r="O18" s="28">
        <v>13.552</v>
      </c>
      <c r="P18" s="19">
        <v>114</v>
      </c>
    </row>
    <row r="19" spans="1:16" s="13" customFormat="1" x14ac:dyDescent="0.2">
      <c r="A19" s="39" t="s">
        <v>50</v>
      </c>
      <c r="B19" s="14">
        <v>26</v>
      </c>
      <c r="C19" s="28">
        <v>32.9803</v>
      </c>
      <c r="D19" s="17">
        <v>98</v>
      </c>
      <c r="E19" s="14">
        <v>25</v>
      </c>
      <c r="F19" s="28">
        <v>31.640799999999999</v>
      </c>
      <c r="G19" s="19">
        <v>93</v>
      </c>
      <c r="H19" s="15">
        <v>24</v>
      </c>
      <c r="I19" s="28">
        <v>30.3065</v>
      </c>
      <c r="J19" s="16">
        <v>96</v>
      </c>
      <c r="K19" s="14">
        <v>22</v>
      </c>
      <c r="L19" s="28">
        <v>27.8066</v>
      </c>
      <c r="M19" s="19">
        <v>100</v>
      </c>
      <c r="N19" s="14">
        <v>25</v>
      </c>
      <c r="O19" s="28">
        <v>31.598400000000002</v>
      </c>
      <c r="P19" s="19">
        <v>94</v>
      </c>
    </row>
    <row r="20" spans="1:16" s="13" customFormat="1" x14ac:dyDescent="0.2">
      <c r="A20" s="39" t="s">
        <v>51</v>
      </c>
      <c r="B20" s="14">
        <v>3</v>
      </c>
      <c r="C20" s="28" t="s">
        <v>41</v>
      </c>
      <c r="D20" s="17" t="s">
        <v>41</v>
      </c>
      <c r="E20" s="14">
        <v>0</v>
      </c>
      <c r="F20" s="28" t="s">
        <v>41</v>
      </c>
      <c r="G20" s="19" t="s">
        <v>41</v>
      </c>
      <c r="H20" s="15">
        <v>2</v>
      </c>
      <c r="I20" s="28" t="s">
        <v>41</v>
      </c>
      <c r="J20" s="16" t="s">
        <v>41</v>
      </c>
      <c r="K20" s="14">
        <v>5</v>
      </c>
      <c r="L20" s="28" t="s">
        <v>41</v>
      </c>
      <c r="M20" s="19" t="s">
        <v>41</v>
      </c>
      <c r="N20" s="14">
        <v>5</v>
      </c>
      <c r="O20" s="28" t="s">
        <v>41</v>
      </c>
      <c r="P20" s="19" t="s">
        <v>41</v>
      </c>
    </row>
    <row r="21" spans="1:16" x14ac:dyDescent="0.2">
      <c r="A21" s="39" t="s">
        <v>52</v>
      </c>
      <c r="B21" s="14">
        <v>11</v>
      </c>
      <c r="C21" s="28" t="s">
        <v>41</v>
      </c>
      <c r="D21" s="17" t="s">
        <v>41</v>
      </c>
      <c r="E21" s="14">
        <v>12</v>
      </c>
      <c r="F21" s="28" t="s">
        <v>41</v>
      </c>
      <c r="G21" s="19" t="s">
        <v>41</v>
      </c>
      <c r="H21" s="15">
        <v>8</v>
      </c>
      <c r="I21" s="28" t="s">
        <v>41</v>
      </c>
      <c r="J21" s="16" t="s">
        <v>41</v>
      </c>
      <c r="K21" s="14">
        <v>4</v>
      </c>
      <c r="L21" s="28" t="s">
        <v>41</v>
      </c>
      <c r="M21" s="19" t="s">
        <v>41</v>
      </c>
      <c r="N21" s="14">
        <v>7</v>
      </c>
      <c r="O21" s="28" t="s">
        <v>41</v>
      </c>
      <c r="P21" s="19" t="s">
        <v>41</v>
      </c>
    </row>
    <row r="22" spans="1:16" x14ac:dyDescent="0.2">
      <c r="A22" s="39" t="s">
        <v>53</v>
      </c>
      <c r="B22" s="14">
        <v>1</v>
      </c>
      <c r="C22" s="28" t="s">
        <v>41</v>
      </c>
      <c r="D22" s="17" t="s">
        <v>41</v>
      </c>
      <c r="E22" s="14">
        <v>5</v>
      </c>
      <c r="F22" s="28" t="s">
        <v>41</v>
      </c>
      <c r="G22" s="19" t="s">
        <v>41</v>
      </c>
      <c r="H22" s="15">
        <v>3</v>
      </c>
      <c r="I22" s="28" t="s">
        <v>41</v>
      </c>
      <c r="J22" s="16" t="s">
        <v>41</v>
      </c>
      <c r="K22" s="14">
        <v>3</v>
      </c>
      <c r="L22" s="28" t="s">
        <v>41</v>
      </c>
      <c r="M22" s="19" t="s">
        <v>41</v>
      </c>
      <c r="N22" s="14">
        <v>1</v>
      </c>
      <c r="O22" s="28" t="s">
        <v>41</v>
      </c>
      <c r="P22" s="19" t="s">
        <v>41</v>
      </c>
    </row>
    <row r="23" spans="1:16" x14ac:dyDescent="0.2">
      <c r="A23" s="39" t="s">
        <v>54</v>
      </c>
      <c r="B23" s="14">
        <v>17</v>
      </c>
      <c r="C23" s="28">
        <v>93.850099999999998</v>
      </c>
      <c r="D23" s="17">
        <v>54</v>
      </c>
      <c r="E23" s="14">
        <v>21</v>
      </c>
      <c r="F23" s="28">
        <v>117.43</v>
      </c>
      <c r="G23" s="19">
        <v>21</v>
      </c>
      <c r="H23" s="15">
        <v>27</v>
      </c>
      <c r="I23" s="28">
        <v>152.41319999999999</v>
      </c>
      <c r="J23" s="16">
        <v>10</v>
      </c>
      <c r="K23" s="14">
        <v>34</v>
      </c>
      <c r="L23" s="28">
        <v>194.51910000000001</v>
      </c>
      <c r="M23" s="19">
        <v>5</v>
      </c>
      <c r="N23" s="14">
        <v>33</v>
      </c>
      <c r="O23" s="28">
        <v>188.798</v>
      </c>
      <c r="P23" s="19">
        <v>7</v>
      </c>
    </row>
    <row r="24" spans="1:16" x14ac:dyDescent="0.2">
      <c r="A24" s="39" t="s">
        <v>55</v>
      </c>
      <c r="B24" s="14">
        <v>35</v>
      </c>
      <c r="C24" s="28">
        <v>90.824200000000005</v>
      </c>
      <c r="D24" s="17">
        <v>57</v>
      </c>
      <c r="E24" s="14">
        <v>43</v>
      </c>
      <c r="F24" s="28">
        <v>109.2813</v>
      </c>
      <c r="G24" s="19">
        <v>28</v>
      </c>
      <c r="H24" s="15">
        <v>71</v>
      </c>
      <c r="I24" s="28">
        <v>178.10560000000001</v>
      </c>
      <c r="J24" s="16">
        <v>7</v>
      </c>
      <c r="K24" s="14">
        <v>70</v>
      </c>
      <c r="L24" s="28">
        <v>172.36279999999999</v>
      </c>
      <c r="M24" s="19">
        <v>10</v>
      </c>
      <c r="N24" s="14">
        <v>55</v>
      </c>
      <c r="O24" s="28">
        <v>135.428</v>
      </c>
      <c r="P24" s="19">
        <v>16</v>
      </c>
    </row>
    <row r="25" spans="1:16" x14ac:dyDescent="0.2">
      <c r="A25" s="39" t="s">
        <v>56</v>
      </c>
      <c r="B25" s="14">
        <v>27</v>
      </c>
      <c r="C25" s="28">
        <v>80.840699999999998</v>
      </c>
      <c r="D25" s="17">
        <v>69</v>
      </c>
      <c r="E25" s="14">
        <v>22</v>
      </c>
      <c r="F25" s="28">
        <v>64.685000000000002</v>
      </c>
      <c r="G25" s="19">
        <v>66</v>
      </c>
      <c r="H25" s="15">
        <v>36</v>
      </c>
      <c r="I25" s="28">
        <v>104.2119</v>
      </c>
      <c r="J25" s="16">
        <v>35</v>
      </c>
      <c r="K25" s="14">
        <v>48</v>
      </c>
      <c r="L25" s="28">
        <v>136.8262</v>
      </c>
      <c r="M25" s="19">
        <v>26</v>
      </c>
      <c r="N25" s="14">
        <v>50</v>
      </c>
      <c r="O25" s="28">
        <v>142.5273</v>
      </c>
      <c r="P25" s="19">
        <v>13</v>
      </c>
    </row>
    <row r="26" spans="1:16" x14ac:dyDescent="0.2">
      <c r="A26" s="39" t="s">
        <v>57</v>
      </c>
      <c r="B26" s="14">
        <v>2</v>
      </c>
      <c r="C26" s="28">
        <v>14.7308</v>
      </c>
      <c r="D26" s="17">
        <v>110</v>
      </c>
      <c r="E26" s="14">
        <v>1</v>
      </c>
      <c r="F26" s="28">
        <v>7.3464999999999998</v>
      </c>
      <c r="G26" s="19">
        <v>114</v>
      </c>
      <c r="H26" s="15">
        <v>4</v>
      </c>
      <c r="I26" s="28">
        <v>29.267600000000002</v>
      </c>
      <c r="J26" s="16">
        <v>99</v>
      </c>
      <c r="K26" s="14">
        <v>2</v>
      </c>
      <c r="L26" s="28">
        <v>14.6692</v>
      </c>
      <c r="M26" s="19">
        <v>114</v>
      </c>
      <c r="N26" s="14">
        <v>2</v>
      </c>
      <c r="O26" s="28">
        <v>14.6692</v>
      </c>
      <c r="P26" s="19">
        <v>113</v>
      </c>
    </row>
    <row r="27" spans="1:16" x14ac:dyDescent="0.2">
      <c r="A27" s="39" t="s">
        <v>58</v>
      </c>
      <c r="B27" s="14">
        <v>18</v>
      </c>
      <c r="C27" s="28">
        <v>22.425999999999998</v>
      </c>
      <c r="D27" s="17">
        <v>105</v>
      </c>
      <c r="E27" s="14">
        <v>30</v>
      </c>
      <c r="F27" s="28">
        <v>34.424999999999997</v>
      </c>
      <c r="G27" s="19">
        <v>89</v>
      </c>
      <c r="H27" s="15">
        <v>39</v>
      </c>
      <c r="I27" s="28">
        <v>41.476599999999998</v>
      </c>
      <c r="J27" s="16">
        <v>87</v>
      </c>
      <c r="K27" s="14">
        <v>29</v>
      </c>
      <c r="L27" s="28">
        <v>28.589200000000002</v>
      </c>
      <c r="M27" s="19">
        <v>98</v>
      </c>
      <c r="N27" s="14">
        <v>27</v>
      </c>
      <c r="O27" s="28">
        <v>26.6175</v>
      </c>
      <c r="P27" s="19">
        <v>100</v>
      </c>
    </row>
    <row r="28" spans="1:16" x14ac:dyDescent="0.2">
      <c r="A28" s="39" t="s">
        <v>59</v>
      </c>
      <c r="B28" s="14">
        <v>346</v>
      </c>
      <c r="C28" s="28">
        <v>214.154</v>
      </c>
      <c r="D28" s="17">
        <v>5</v>
      </c>
      <c r="E28" s="14">
        <v>240</v>
      </c>
      <c r="F28" s="28">
        <v>145.7646</v>
      </c>
      <c r="G28" s="19">
        <v>8</v>
      </c>
      <c r="H28" s="15">
        <v>235</v>
      </c>
      <c r="I28" s="28">
        <v>139.9393</v>
      </c>
      <c r="J28" s="16">
        <v>18</v>
      </c>
      <c r="K28" s="14">
        <v>263</v>
      </c>
      <c r="L28" s="28">
        <v>153.85249999999999</v>
      </c>
      <c r="M28" s="19">
        <v>15</v>
      </c>
      <c r="N28" s="14">
        <v>208</v>
      </c>
      <c r="O28" s="28">
        <v>121.678</v>
      </c>
      <c r="P28" s="19">
        <v>19</v>
      </c>
    </row>
    <row r="29" spans="1:16" x14ac:dyDescent="0.2">
      <c r="A29" s="39" t="s">
        <v>60</v>
      </c>
      <c r="B29" s="14">
        <v>36</v>
      </c>
      <c r="C29" s="28">
        <v>38.904600000000002</v>
      </c>
      <c r="D29" s="17">
        <v>95</v>
      </c>
      <c r="E29" s="14">
        <v>38</v>
      </c>
      <c r="F29" s="28">
        <v>40.322600000000001</v>
      </c>
      <c r="G29" s="19">
        <v>81</v>
      </c>
      <c r="H29" s="15">
        <v>49</v>
      </c>
      <c r="I29" s="28">
        <v>51.544199999999996</v>
      </c>
      <c r="J29" s="16">
        <v>77</v>
      </c>
      <c r="K29" s="14">
        <v>40</v>
      </c>
      <c r="L29" s="28">
        <v>41.634599999999999</v>
      </c>
      <c r="M29" s="19">
        <v>89</v>
      </c>
      <c r="N29" s="14">
        <v>31</v>
      </c>
      <c r="O29" s="28">
        <v>32.266800000000003</v>
      </c>
      <c r="P29" s="19">
        <v>93</v>
      </c>
    </row>
    <row r="30" spans="1:16" x14ac:dyDescent="0.2">
      <c r="A30" s="39" t="s">
        <v>61</v>
      </c>
      <c r="B30" s="14">
        <v>304</v>
      </c>
      <c r="C30" s="28">
        <v>84.009900000000002</v>
      </c>
      <c r="D30" s="17">
        <v>65</v>
      </c>
      <c r="E30" s="14">
        <v>244</v>
      </c>
      <c r="F30" s="28">
        <v>66.230699999999999</v>
      </c>
      <c r="G30" s="19">
        <v>64</v>
      </c>
      <c r="H30" s="15">
        <v>284</v>
      </c>
      <c r="I30" s="28">
        <v>76.040300000000002</v>
      </c>
      <c r="J30" s="16">
        <v>63</v>
      </c>
      <c r="K30" s="14">
        <v>238</v>
      </c>
      <c r="L30" s="28">
        <v>62.976799999999997</v>
      </c>
      <c r="M30" s="19">
        <v>75</v>
      </c>
      <c r="N30" s="14">
        <v>258</v>
      </c>
      <c r="O30" s="28">
        <v>68.269000000000005</v>
      </c>
      <c r="P30" s="19">
        <v>63</v>
      </c>
    </row>
    <row r="31" spans="1:16" x14ac:dyDescent="0.2">
      <c r="A31" s="39" t="s">
        <v>62</v>
      </c>
      <c r="B31" s="14">
        <v>4</v>
      </c>
      <c r="C31" s="28" t="s">
        <v>41</v>
      </c>
      <c r="D31" s="17" t="s">
        <v>41</v>
      </c>
      <c r="E31" s="14">
        <v>2</v>
      </c>
      <c r="F31" s="28" t="s">
        <v>41</v>
      </c>
      <c r="G31" s="19" t="s">
        <v>41</v>
      </c>
      <c r="H31" s="15">
        <v>2</v>
      </c>
      <c r="I31" s="28" t="s">
        <v>41</v>
      </c>
      <c r="J31" s="16" t="s">
        <v>41</v>
      </c>
      <c r="K31" s="14">
        <v>1</v>
      </c>
      <c r="L31" s="28" t="s">
        <v>41</v>
      </c>
      <c r="M31" s="19" t="s">
        <v>41</v>
      </c>
      <c r="N31" s="14">
        <v>1</v>
      </c>
      <c r="O31" s="28" t="s">
        <v>41</v>
      </c>
      <c r="P31" s="19" t="s">
        <v>41</v>
      </c>
    </row>
    <row r="32" spans="1:16" x14ac:dyDescent="0.2">
      <c r="A32" s="39" t="s">
        <v>63</v>
      </c>
      <c r="B32" s="14">
        <v>286</v>
      </c>
      <c r="C32" s="28">
        <v>84.964500000000001</v>
      </c>
      <c r="D32" s="17">
        <v>63</v>
      </c>
      <c r="E32" s="14">
        <v>251</v>
      </c>
      <c r="F32" s="28">
        <v>73.955299999999994</v>
      </c>
      <c r="G32" s="19">
        <v>54</v>
      </c>
      <c r="H32" s="15">
        <v>271</v>
      </c>
      <c r="I32" s="28">
        <v>79.311000000000007</v>
      </c>
      <c r="J32" s="16">
        <v>53</v>
      </c>
      <c r="K32" s="14">
        <v>317</v>
      </c>
      <c r="L32" s="28">
        <v>92.159700000000001</v>
      </c>
      <c r="M32" s="19">
        <v>48</v>
      </c>
      <c r="N32" s="14">
        <v>251</v>
      </c>
      <c r="O32" s="28">
        <v>72.971900000000005</v>
      </c>
      <c r="P32" s="19">
        <v>55</v>
      </c>
    </row>
    <row r="33" spans="1:16" x14ac:dyDescent="0.2">
      <c r="A33" s="39" t="s">
        <v>64</v>
      </c>
      <c r="B33" s="14">
        <v>9</v>
      </c>
      <c r="C33" s="28" t="s">
        <v>41</v>
      </c>
      <c r="D33" s="17" t="s">
        <v>41</v>
      </c>
      <c r="E33" s="14">
        <v>3</v>
      </c>
      <c r="F33" s="28" t="s">
        <v>41</v>
      </c>
      <c r="G33" s="19" t="s">
        <v>41</v>
      </c>
      <c r="H33" s="15">
        <v>2</v>
      </c>
      <c r="I33" s="28" t="s">
        <v>41</v>
      </c>
      <c r="J33" s="16" t="s">
        <v>41</v>
      </c>
      <c r="K33" s="14">
        <v>1</v>
      </c>
      <c r="L33" s="28" t="s">
        <v>41</v>
      </c>
      <c r="M33" s="19" t="s">
        <v>41</v>
      </c>
      <c r="N33" s="14">
        <v>1</v>
      </c>
      <c r="O33" s="28" t="s">
        <v>41</v>
      </c>
      <c r="P33" s="19" t="s">
        <v>41</v>
      </c>
    </row>
    <row r="34" spans="1:16" x14ac:dyDescent="0.2">
      <c r="A34" s="39" t="s">
        <v>65</v>
      </c>
      <c r="B34" s="14">
        <v>61</v>
      </c>
      <c r="C34" s="28">
        <v>107.5458</v>
      </c>
      <c r="D34" s="17">
        <v>40</v>
      </c>
      <c r="E34" s="14">
        <v>75</v>
      </c>
      <c r="F34" s="28">
        <v>130.29660000000001</v>
      </c>
      <c r="G34" s="19">
        <v>15</v>
      </c>
      <c r="H34" s="15">
        <v>88</v>
      </c>
      <c r="I34" s="28">
        <v>149.07929999999999</v>
      </c>
      <c r="J34" s="16">
        <v>14</v>
      </c>
      <c r="K34" s="14">
        <v>82</v>
      </c>
      <c r="L34" s="28">
        <v>136.70079999999999</v>
      </c>
      <c r="M34" s="19">
        <v>27</v>
      </c>
      <c r="N34" s="14">
        <v>68</v>
      </c>
      <c r="O34" s="28">
        <v>113.3617</v>
      </c>
      <c r="P34" s="19">
        <v>23</v>
      </c>
    </row>
    <row r="35" spans="1:16" x14ac:dyDescent="0.2">
      <c r="A35" s="39" t="s">
        <v>66</v>
      </c>
      <c r="B35" s="14">
        <v>53</v>
      </c>
      <c r="C35" s="28">
        <v>102.6694</v>
      </c>
      <c r="D35" s="17">
        <v>46</v>
      </c>
      <c r="E35" s="14">
        <v>33</v>
      </c>
      <c r="F35" s="28">
        <v>63.958399999999997</v>
      </c>
      <c r="G35" s="19">
        <v>67</v>
      </c>
      <c r="H35" s="15">
        <v>42</v>
      </c>
      <c r="I35" s="28">
        <v>81.398499999999999</v>
      </c>
      <c r="J35" s="16">
        <v>50</v>
      </c>
      <c r="K35" s="14">
        <v>36</v>
      </c>
      <c r="L35" s="28">
        <v>69.683700000000002</v>
      </c>
      <c r="M35" s="19">
        <v>68</v>
      </c>
      <c r="N35" s="14">
        <v>23</v>
      </c>
      <c r="O35" s="28">
        <v>44.520200000000003</v>
      </c>
      <c r="P35" s="19">
        <v>84</v>
      </c>
    </row>
    <row r="36" spans="1:16" x14ac:dyDescent="0.2">
      <c r="A36" s="39" t="s">
        <v>67</v>
      </c>
      <c r="B36" s="14">
        <v>5</v>
      </c>
      <c r="C36" s="28">
        <v>104.712</v>
      </c>
      <c r="D36" s="17">
        <v>44</v>
      </c>
      <c r="E36" s="14">
        <v>3</v>
      </c>
      <c r="F36" s="28">
        <v>63.371400000000001</v>
      </c>
      <c r="G36" s="19">
        <v>69</v>
      </c>
      <c r="H36" s="15">
        <v>2</v>
      </c>
      <c r="I36" s="28">
        <v>42.4178</v>
      </c>
      <c r="J36" s="16">
        <v>86</v>
      </c>
      <c r="K36" s="14">
        <v>3</v>
      </c>
      <c r="L36" s="28">
        <v>64.405299999999997</v>
      </c>
      <c r="M36" s="19">
        <v>73</v>
      </c>
      <c r="N36" s="14">
        <v>2</v>
      </c>
      <c r="O36" s="28">
        <v>42.936900000000001</v>
      </c>
      <c r="P36" s="19">
        <v>85</v>
      </c>
    </row>
    <row r="37" spans="1:16" x14ac:dyDescent="0.2">
      <c r="A37" s="39" t="s">
        <v>68</v>
      </c>
      <c r="B37" s="14">
        <v>81</v>
      </c>
      <c r="C37" s="28">
        <v>108.4773</v>
      </c>
      <c r="D37" s="17">
        <v>39</v>
      </c>
      <c r="E37" s="14">
        <v>84</v>
      </c>
      <c r="F37" s="28">
        <v>111.18170000000001</v>
      </c>
      <c r="G37" s="19">
        <v>25</v>
      </c>
      <c r="H37" s="15">
        <v>75</v>
      </c>
      <c r="I37" s="28">
        <v>98.064899999999994</v>
      </c>
      <c r="J37" s="16">
        <v>38</v>
      </c>
      <c r="K37" s="14">
        <v>78</v>
      </c>
      <c r="L37" s="28">
        <v>100.93559999999999</v>
      </c>
      <c r="M37" s="19">
        <v>45</v>
      </c>
      <c r="N37" s="14">
        <v>64</v>
      </c>
      <c r="O37" s="28">
        <v>82.819000000000003</v>
      </c>
      <c r="P37" s="19">
        <v>45</v>
      </c>
    </row>
    <row r="38" spans="1:16" x14ac:dyDescent="0.2">
      <c r="A38" s="39" t="s">
        <v>69</v>
      </c>
      <c r="B38" s="14">
        <v>2</v>
      </c>
      <c r="C38" s="28">
        <v>45.558100000000003</v>
      </c>
      <c r="D38" s="17">
        <v>88</v>
      </c>
      <c r="E38" s="14">
        <v>3</v>
      </c>
      <c r="F38" s="28">
        <v>68.305999999999997</v>
      </c>
      <c r="G38" s="19">
        <v>59</v>
      </c>
      <c r="H38" s="15">
        <v>2</v>
      </c>
      <c r="I38" s="28">
        <v>45.84</v>
      </c>
      <c r="J38" s="16">
        <v>83</v>
      </c>
      <c r="K38" s="14">
        <v>1</v>
      </c>
      <c r="L38" s="28">
        <v>23.036200000000001</v>
      </c>
      <c r="M38" s="19">
        <v>106</v>
      </c>
      <c r="N38" s="14">
        <v>0</v>
      </c>
      <c r="O38" s="28">
        <v>0</v>
      </c>
      <c r="P38" s="19" t="s">
        <v>41</v>
      </c>
    </row>
    <row r="39" spans="1:16" x14ac:dyDescent="0.2">
      <c r="A39" s="39" t="s">
        <v>70</v>
      </c>
      <c r="B39" s="14">
        <v>14</v>
      </c>
      <c r="C39" s="28">
        <v>345.59370000000001</v>
      </c>
      <c r="D39" s="17">
        <v>1</v>
      </c>
      <c r="E39" s="14">
        <v>8</v>
      </c>
      <c r="F39" s="28">
        <v>198.21610000000001</v>
      </c>
      <c r="G39" s="19">
        <v>3</v>
      </c>
      <c r="H39" s="15">
        <v>10</v>
      </c>
      <c r="I39" s="28">
        <v>249.501</v>
      </c>
      <c r="J39" s="16">
        <v>3</v>
      </c>
      <c r="K39" s="14">
        <v>29</v>
      </c>
      <c r="L39" s="28">
        <v>732.69330000000002</v>
      </c>
      <c r="M39" s="19">
        <v>1</v>
      </c>
      <c r="N39" s="14">
        <v>17</v>
      </c>
      <c r="O39" s="28">
        <v>429.50990000000002</v>
      </c>
      <c r="P39" s="19">
        <v>1</v>
      </c>
    </row>
    <row r="40" spans="1:16" x14ac:dyDescent="0.2">
      <c r="A40" s="39" t="s">
        <v>71</v>
      </c>
      <c r="B40" s="14">
        <v>5</v>
      </c>
      <c r="C40" s="28">
        <v>44.283099999999997</v>
      </c>
      <c r="D40" s="17">
        <v>92</v>
      </c>
      <c r="E40" s="14">
        <v>12</v>
      </c>
      <c r="F40" s="28">
        <v>106.67610000000001</v>
      </c>
      <c r="G40" s="19">
        <v>30</v>
      </c>
      <c r="H40" s="15">
        <v>16</v>
      </c>
      <c r="I40" s="28">
        <v>142.22219999999999</v>
      </c>
      <c r="J40" s="16">
        <v>17</v>
      </c>
      <c r="K40" s="14">
        <v>11</v>
      </c>
      <c r="L40" s="28">
        <v>97.908299999999997</v>
      </c>
      <c r="M40" s="19">
        <v>47</v>
      </c>
      <c r="N40" s="14">
        <v>8</v>
      </c>
      <c r="O40" s="28">
        <v>71.206100000000006</v>
      </c>
      <c r="P40" s="19">
        <v>58</v>
      </c>
    </row>
    <row r="41" spans="1:16" x14ac:dyDescent="0.2">
      <c r="A41" s="39" t="s">
        <v>72</v>
      </c>
      <c r="B41" s="14">
        <v>12</v>
      </c>
      <c r="C41" s="28">
        <v>94.794200000000004</v>
      </c>
      <c r="D41" s="17">
        <v>53</v>
      </c>
      <c r="E41" s="14">
        <v>6</v>
      </c>
      <c r="F41" s="28">
        <v>47.244100000000003</v>
      </c>
      <c r="G41" s="19">
        <v>80</v>
      </c>
      <c r="H41" s="15">
        <v>6</v>
      </c>
      <c r="I41" s="28">
        <v>47.047800000000002</v>
      </c>
      <c r="J41" s="16">
        <v>82</v>
      </c>
      <c r="K41" s="14">
        <v>7</v>
      </c>
      <c r="L41" s="28">
        <v>54.932099999999998</v>
      </c>
      <c r="M41" s="19">
        <v>80</v>
      </c>
      <c r="N41" s="14">
        <v>4</v>
      </c>
      <c r="O41" s="28">
        <v>31.389800000000001</v>
      </c>
      <c r="P41" s="19">
        <v>95</v>
      </c>
    </row>
    <row r="42" spans="1:16" x14ac:dyDescent="0.2">
      <c r="A42" s="39" t="s">
        <v>73</v>
      </c>
      <c r="B42" s="14">
        <v>216</v>
      </c>
      <c r="C42" s="28">
        <v>95.706100000000006</v>
      </c>
      <c r="D42" s="17">
        <v>52</v>
      </c>
      <c r="E42" s="14">
        <v>236</v>
      </c>
      <c r="F42" s="28">
        <v>101.8449</v>
      </c>
      <c r="G42" s="19">
        <v>34</v>
      </c>
      <c r="H42" s="15">
        <v>212</v>
      </c>
      <c r="I42" s="28">
        <v>89.603099999999998</v>
      </c>
      <c r="J42" s="16">
        <v>46</v>
      </c>
      <c r="K42" s="14">
        <v>263</v>
      </c>
      <c r="L42" s="28">
        <v>108.89319999999999</v>
      </c>
      <c r="M42" s="19">
        <v>40</v>
      </c>
      <c r="N42" s="14">
        <v>225</v>
      </c>
      <c r="O42" s="28">
        <v>93.159599999999998</v>
      </c>
      <c r="P42" s="19">
        <v>37</v>
      </c>
    </row>
    <row r="43" spans="1:16" x14ac:dyDescent="0.2">
      <c r="A43" s="39" t="s">
        <v>74</v>
      </c>
      <c r="B43" s="14">
        <v>94</v>
      </c>
      <c r="C43" s="28">
        <v>182.86510000000001</v>
      </c>
      <c r="D43" s="17">
        <v>9</v>
      </c>
      <c r="E43" s="14">
        <v>72</v>
      </c>
      <c r="F43" s="28">
        <v>138.10830000000001</v>
      </c>
      <c r="G43" s="19">
        <v>11</v>
      </c>
      <c r="H43" s="15">
        <v>136</v>
      </c>
      <c r="I43" s="28">
        <v>255.7978</v>
      </c>
      <c r="J43" s="16">
        <v>2</v>
      </c>
      <c r="K43" s="14">
        <v>106</v>
      </c>
      <c r="L43" s="28">
        <v>197.32310000000001</v>
      </c>
      <c r="M43" s="19">
        <v>4</v>
      </c>
      <c r="N43" s="14">
        <v>130</v>
      </c>
      <c r="O43" s="28">
        <v>242</v>
      </c>
      <c r="P43" s="19">
        <v>4</v>
      </c>
    </row>
    <row r="44" spans="1:16" x14ac:dyDescent="0.2">
      <c r="A44" s="39" t="s">
        <v>75</v>
      </c>
      <c r="B44" s="14">
        <v>1</v>
      </c>
      <c r="C44" s="28">
        <v>10.9878</v>
      </c>
      <c r="D44" s="17">
        <v>112</v>
      </c>
      <c r="E44" s="14">
        <v>1</v>
      </c>
      <c r="F44" s="28">
        <v>10.877800000000001</v>
      </c>
      <c r="G44" s="19">
        <v>111</v>
      </c>
      <c r="H44" s="15">
        <v>0</v>
      </c>
      <c r="I44" s="28">
        <v>0</v>
      </c>
      <c r="J44" s="16" t="s">
        <v>41</v>
      </c>
      <c r="K44" s="14">
        <v>1</v>
      </c>
      <c r="L44" s="28">
        <v>10.612299999999999</v>
      </c>
      <c r="M44" s="19">
        <v>117</v>
      </c>
      <c r="N44" s="14">
        <v>2</v>
      </c>
      <c r="O44" s="28">
        <v>21.224699999999999</v>
      </c>
      <c r="P44" s="19">
        <v>107</v>
      </c>
    </row>
    <row r="45" spans="1:16" x14ac:dyDescent="0.2">
      <c r="A45" s="39" t="s">
        <v>76</v>
      </c>
      <c r="B45" s="14">
        <v>16</v>
      </c>
      <c r="C45" s="28">
        <v>177.95570000000001</v>
      </c>
      <c r="D45" s="17">
        <v>12</v>
      </c>
      <c r="E45" s="14">
        <v>12</v>
      </c>
      <c r="F45" s="28">
        <v>134.0034</v>
      </c>
      <c r="G45" s="19">
        <v>14</v>
      </c>
      <c r="H45" s="15">
        <v>11</v>
      </c>
      <c r="I45" s="28">
        <v>122.43989999999999</v>
      </c>
      <c r="J45" s="16">
        <v>28</v>
      </c>
      <c r="K45" s="14">
        <v>12</v>
      </c>
      <c r="L45" s="28">
        <v>132.10040000000001</v>
      </c>
      <c r="M45" s="19">
        <v>30</v>
      </c>
      <c r="N45" s="14">
        <v>6</v>
      </c>
      <c r="O45" s="28">
        <v>66.050200000000004</v>
      </c>
      <c r="P45" s="19">
        <v>65</v>
      </c>
    </row>
    <row r="46" spans="1:16" x14ac:dyDescent="0.2">
      <c r="A46" s="39" t="s">
        <v>77</v>
      </c>
      <c r="B46" s="14">
        <v>35</v>
      </c>
      <c r="C46" s="28">
        <v>92.302000000000007</v>
      </c>
      <c r="D46" s="17">
        <v>56</v>
      </c>
      <c r="E46" s="14">
        <v>20</v>
      </c>
      <c r="F46" s="28">
        <v>52.497599999999998</v>
      </c>
      <c r="G46" s="19">
        <v>75</v>
      </c>
      <c r="H46" s="15">
        <v>25</v>
      </c>
      <c r="I46" s="28">
        <v>65.354399999999998</v>
      </c>
      <c r="J46" s="16">
        <v>69</v>
      </c>
      <c r="K46" s="14">
        <v>27</v>
      </c>
      <c r="L46" s="28">
        <v>70.179100000000005</v>
      </c>
      <c r="M46" s="19">
        <v>67</v>
      </c>
      <c r="N46" s="14">
        <v>45</v>
      </c>
      <c r="O46" s="28">
        <v>116.96510000000001</v>
      </c>
      <c r="P46" s="19">
        <v>22</v>
      </c>
    </row>
    <row r="47" spans="1:16" x14ac:dyDescent="0.2">
      <c r="A47" s="39" t="s">
        <v>78</v>
      </c>
      <c r="B47" s="14">
        <v>243</v>
      </c>
      <c r="C47" s="28">
        <v>118.1476</v>
      </c>
      <c r="D47" s="17">
        <v>30</v>
      </c>
      <c r="E47" s="14">
        <v>253</v>
      </c>
      <c r="F47" s="28">
        <v>121.2638</v>
      </c>
      <c r="G47" s="19">
        <v>19</v>
      </c>
      <c r="H47" s="15">
        <v>243</v>
      </c>
      <c r="I47" s="28">
        <v>115.485</v>
      </c>
      <c r="J47" s="16">
        <v>32</v>
      </c>
      <c r="K47" s="14">
        <v>256</v>
      </c>
      <c r="L47" s="28">
        <v>120.92870000000001</v>
      </c>
      <c r="M47" s="19">
        <v>35</v>
      </c>
      <c r="N47" s="14">
        <v>365</v>
      </c>
      <c r="O47" s="28">
        <v>172.4179</v>
      </c>
      <c r="P47" s="19">
        <v>9</v>
      </c>
    </row>
    <row r="48" spans="1:16" x14ac:dyDescent="0.2">
      <c r="A48" s="39" t="s">
        <v>79</v>
      </c>
      <c r="B48" s="14">
        <v>7</v>
      </c>
      <c r="C48" s="28">
        <v>56.247500000000002</v>
      </c>
      <c r="D48" s="17">
        <v>79</v>
      </c>
      <c r="E48" s="14">
        <v>5</v>
      </c>
      <c r="F48" s="28">
        <v>40.160600000000002</v>
      </c>
      <c r="G48" s="19">
        <v>82</v>
      </c>
      <c r="H48" s="15">
        <v>2</v>
      </c>
      <c r="I48" s="28">
        <v>16.064299999999999</v>
      </c>
      <c r="J48" s="16">
        <v>109</v>
      </c>
      <c r="K48" s="14">
        <v>10</v>
      </c>
      <c r="L48" s="28">
        <v>80.405199999999994</v>
      </c>
      <c r="M48" s="19">
        <v>58</v>
      </c>
      <c r="N48" s="14">
        <v>6</v>
      </c>
      <c r="O48" s="28">
        <v>48.243099999999998</v>
      </c>
      <c r="P48" s="19">
        <v>79</v>
      </c>
    </row>
    <row r="49" spans="1:16" x14ac:dyDescent="0.2">
      <c r="A49" s="39" t="s">
        <v>80</v>
      </c>
      <c r="B49" s="14">
        <v>16</v>
      </c>
      <c r="C49" s="28">
        <v>162.98259999999999</v>
      </c>
      <c r="D49" s="17">
        <v>16</v>
      </c>
      <c r="E49" s="14">
        <v>12</v>
      </c>
      <c r="F49" s="28">
        <v>121.6422</v>
      </c>
      <c r="G49" s="19">
        <v>18</v>
      </c>
      <c r="H49" s="15">
        <v>10</v>
      </c>
      <c r="I49" s="28">
        <v>101.0305</v>
      </c>
      <c r="J49" s="16">
        <v>37</v>
      </c>
      <c r="K49" s="14">
        <v>6</v>
      </c>
      <c r="L49" s="28">
        <v>60.569400000000002</v>
      </c>
      <c r="M49" s="19">
        <v>77</v>
      </c>
      <c r="N49" s="14">
        <v>7</v>
      </c>
      <c r="O49" s="28">
        <v>70.664199999999994</v>
      </c>
      <c r="P49" s="19">
        <v>60</v>
      </c>
    </row>
    <row r="50" spans="1:16" x14ac:dyDescent="0.2">
      <c r="A50" s="39" t="s">
        <v>81</v>
      </c>
      <c r="B50" s="14">
        <v>131</v>
      </c>
      <c r="C50" s="28">
        <v>85.530900000000003</v>
      </c>
      <c r="D50" s="17">
        <v>62</v>
      </c>
      <c r="E50" s="14">
        <v>86</v>
      </c>
      <c r="F50" s="28">
        <v>54.974899999999998</v>
      </c>
      <c r="G50" s="19">
        <v>73</v>
      </c>
      <c r="H50" s="15">
        <v>69</v>
      </c>
      <c r="I50" s="28">
        <v>43.592799999999997</v>
      </c>
      <c r="J50" s="16">
        <v>85</v>
      </c>
      <c r="K50" s="14">
        <v>114</v>
      </c>
      <c r="L50" s="28">
        <v>71.486400000000003</v>
      </c>
      <c r="M50" s="19">
        <v>64</v>
      </c>
      <c r="N50" s="14">
        <v>80</v>
      </c>
      <c r="O50" s="28">
        <v>50.165900000000001</v>
      </c>
      <c r="P50" s="19">
        <v>77</v>
      </c>
    </row>
    <row r="51" spans="1:16" x14ac:dyDescent="0.2">
      <c r="A51" s="39" t="s">
        <v>82</v>
      </c>
      <c r="B51" s="14">
        <v>7</v>
      </c>
      <c r="C51" s="28">
        <v>162.8664</v>
      </c>
      <c r="D51" s="17">
        <v>17</v>
      </c>
      <c r="E51" s="14">
        <v>3</v>
      </c>
      <c r="F51" s="28">
        <v>70.604799999999997</v>
      </c>
      <c r="G51" s="19">
        <v>58</v>
      </c>
      <c r="H51" s="15">
        <v>2</v>
      </c>
      <c r="I51" s="28">
        <v>47.382100000000001</v>
      </c>
      <c r="J51" s="16">
        <v>81</v>
      </c>
      <c r="K51" s="14">
        <v>2</v>
      </c>
      <c r="L51" s="28">
        <v>47.180900000000001</v>
      </c>
      <c r="M51" s="19">
        <v>84</v>
      </c>
      <c r="N51" s="14">
        <v>1</v>
      </c>
      <c r="O51" s="28">
        <v>23.590499999999999</v>
      </c>
      <c r="P51" s="19">
        <v>103</v>
      </c>
    </row>
    <row r="52" spans="1:16" x14ac:dyDescent="0.2">
      <c r="A52" s="39" t="s">
        <v>83</v>
      </c>
      <c r="B52" s="14">
        <v>4</v>
      </c>
      <c r="C52" s="28">
        <v>44.772799999999997</v>
      </c>
      <c r="D52" s="17">
        <v>91</v>
      </c>
      <c r="E52" s="14">
        <v>3</v>
      </c>
      <c r="F52" s="28">
        <v>33.621000000000002</v>
      </c>
      <c r="G52" s="19">
        <v>90</v>
      </c>
      <c r="H52" s="15">
        <v>1</v>
      </c>
      <c r="I52" s="28">
        <v>11.236000000000001</v>
      </c>
      <c r="J52" s="16">
        <v>114</v>
      </c>
      <c r="K52" s="14">
        <v>2</v>
      </c>
      <c r="L52" s="28">
        <v>22.545400000000001</v>
      </c>
      <c r="M52" s="19">
        <v>107</v>
      </c>
      <c r="N52" s="14">
        <v>1</v>
      </c>
      <c r="O52" s="28">
        <v>11.2727</v>
      </c>
      <c r="P52" s="19">
        <v>116</v>
      </c>
    </row>
    <row r="53" spans="1:16" x14ac:dyDescent="0.2">
      <c r="A53" s="39" t="s">
        <v>84</v>
      </c>
      <c r="B53" s="14">
        <v>38</v>
      </c>
      <c r="C53" s="28">
        <v>125.5742</v>
      </c>
      <c r="D53" s="17">
        <v>25</v>
      </c>
      <c r="E53" s="14">
        <v>30</v>
      </c>
      <c r="F53" s="28">
        <v>98.119399999999999</v>
      </c>
      <c r="G53" s="19">
        <v>36</v>
      </c>
      <c r="H53" s="15">
        <v>30</v>
      </c>
      <c r="I53" s="28">
        <v>97.329899999999995</v>
      </c>
      <c r="J53" s="16">
        <v>39</v>
      </c>
      <c r="K53" s="14">
        <v>17</v>
      </c>
      <c r="L53" s="28">
        <v>54.606200000000001</v>
      </c>
      <c r="M53" s="19">
        <v>81</v>
      </c>
      <c r="N53" s="14">
        <v>32</v>
      </c>
      <c r="O53" s="28">
        <v>102.7881</v>
      </c>
      <c r="P53" s="19">
        <v>30</v>
      </c>
    </row>
    <row r="54" spans="1:16" x14ac:dyDescent="0.2">
      <c r="A54" s="39" t="s">
        <v>85</v>
      </c>
      <c r="B54" s="14">
        <v>2</v>
      </c>
      <c r="C54" s="28">
        <v>19.013200000000001</v>
      </c>
      <c r="D54" s="17">
        <v>108</v>
      </c>
      <c r="E54" s="14">
        <v>2</v>
      </c>
      <c r="F54" s="28">
        <v>18.8537</v>
      </c>
      <c r="G54" s="19">
        <v>99</v>
      </c>
      <c r="H54" s="15">
        <v>1</v>
      </c>
      <c r="I54" s="28">
        <v>9.3676999999999992</v>
      </c>
      <c r="J54" s="16">
        <v>115</v>
      </c>
      <c r="K54" s="14">
        <v>1</v>
      </c>
      <c r="L54" s="28">
        <v>9.2902000000000005</v>
      </c>
      <c r="M54" s="19">
        <v>118</v>
      </c>
      <c r="N54" s="14">
        <v>3</v>
      </c>
      <c r="O54" s="28">
        <v>27.870699999999999</v>
      </c>
      <c r="P54" s="19">
        <v>98</v>
      </c>
    </row>
    <row r="55" spans="1:16" x14ac:dyDescent="0.2">
      <c r="A55" s="39" t="s">
        <v>86</v>
      </c>
      <c r="B55" s="14">
        <v>26</v>
      </c>
      <c r="C55" s="28">
        <v>98.649299999999997</v>
      </c>
      <c r="D55" s="17">
        <v>49</v>
      </c>
      <c r="E55" s="14">
        <v>29</v>
      </c>
      <c r="F55" s="28">
        <v>108.9898</v>
      </c>
      <c r="G55" s="19">
        <v>29</v>
      </c>
      <c r="H55" s="15">
        <v>26</v>
      </c>
      <c r="I55" s="28">
        <v>96.837900000000005</v>
      </c>
      <c r="J55" s="16">
        <v>40</v>
      </c>
      <c r="K55" s="14">
        <v>42</v>
      </c>
      <c r="L55" s="28">
        <v>155.3887</v>
      </c>
      <c r="M55" s="19">
        <v>14</v>
      </c>
      <c r="N55" s="14">
        <v>32</v>
      </c>
      <c r="O55" s="28">
        <v>118.3914</v>
      </c>
      <c r="P55" s="19">
        <v>21</v>
      </c>
    </row>
    <row r="56" spans="1:16" x14ac:dyDescent="0.2">
      <c r="A56" s="39" t="s">
        <v>87</v>
      </c>
      <c r="B56" s="14">
        <v>7</v>
      </c>
      <c r="C56" s="28">
        <v>56.040300000000002</v>
      </c>
      <c r="D56" s="17">
        <v>80</v>
      </c>
      <c r="E56" s="14">
        <v>8</v>
      </c>
      <c r="F56" s="28">
        <v>63.557600000000001</v>
      </c>
      <c r="G56" s="19">
        <v>68</v>
      </c>
      <c r="H56" s="15">
        <v>3</v>
      </c>
      <c r="I56" s="28">
        <v>23.7285</v>
      </c>
      <c r="J56" s="16">
        <v>103</v>
      </c>
      <c r="K56" s="14">
        <v>13</v>
      </c>
      <c r="L56" s="28">
        <v>102.51560000000001</v>
      </c>
      <c r="M56" s="19">
        <v>44</v>
      </c>
      <c r="N56" s="14">
        <v>8</v>
      </c>
      <c r="O56" s="28">
        <v>63.086500000000001</v>
      </c>
      <c r="P56" s="19">
        <v>68</v>
      </c>
    </row>
    <row r="57" spans="1:16" x14ac:dyDescent="0.2">
      <c r="A57" s="39" t="s">
        <v>88</v>
      </c>
      <c r="B57" s="14">
        <v>0</v>
      </c>
      <c r="C57" s="28">
        <v>0</v>
      </c>
      <c r="D57" s="17" t="s">
        <v>41</v>
      </c>
      <c r="E57" s="14">
        <v>1</v>
      </c>
      <c r="F57" s="28">
        <v>18.804099999999998</v>
      </c>
      <c r="G57" s="19">
        <v>100</v>
      </c>
      <c r="H57" s="15">
        <v>2</v>
      </c>
      <c r="I57" s="28">
        <v>37.4251</v>
      </c>
      <c r="J57" s="16">
        <v>89</v>
      </c>
      <c r="K57" s="14">
        <v>4</v>
      </c>
      <c r="L57" s="28">
        <v>74.724500000000006</v>
      </c>
      <c r="M57" s="19">
        <v>62</v>
      </c>
      <c r="N57" s="14">
        <v>5</v>
      </c>
      <c r="O57" s="28">
        <v>93.405600000000007</v>
      </c>
      <c r="P57" s="19">
        <v>36</v>
      </c>
    </row>
    <row r="58" spans="1:16" x14ac:dyDescent="0.2">
      <c r="A58" s="39" t="s">
        <v>89</v>
      </c>
      <c r="B58" s="14">
        <v>58</v>
      </c>
      <c r="C58" s="28">
        <v>87.420500000000004</v>
      </c>
      <c r="D58" s="17">
        <v>59</v>
      </c>
      <c r="E58" s="14">
        <v>24</v>
      </c>
      <c r="F58" s="28">
        <v>35.998699999999999</v>
      </c>
      <c r="G58" s="19">
        <v>86</v>
      </c>
      <c r="H58" s="15">
        <v>43</v>
      </c>
      <c r="I58" s="28">
        <v>64.172399999999996</v>
      </c>
      <c r="J58" s="16">
        <v>71</v>
      </c>
      <c r="K58" s="14">
        <v>33</v>
      </c>
      <c r="L58" s="28">
        <v>49.037100000000002</v>
      </c>
      <c r="M58" s="19">
        <v>83</v>
      </c>
      <c r="N58" s="14">
        <v>34</v>
      </c>
      <c r="O58" s="28">
        <v>50.523099999999999</v>
      </c>
      <c r="P58" s="19">
        <v>76</v>
      </c>
    </row>
    <row r="59" spans="1:16" x14ac:dyDescent="0.2">
      <c r="A59" s="39" t="s">
        <v>90</v>
      </c>
      <c r="B59" s="14">
        <v>6</v>
      </c>
      <c r="C59" s="28" t="s">
        <v>41</v>
      </c>
      <c r="D59" s="17" t="s">
        <v>41</v>
      </c>
      <c r="E59" s="14">
        <v>4</v>
      </c>
      <c r="F59" s="28" t="s">
        <v>41</v>
      </c>
      <c r="G59" s="19" t="s">
        <v>41</v>
      </c>
      <c r="H59" s="15">
        <v>2</v>
      </c>
      <c r="I59" s="28" t="s">
        <v>41</v>
      </c>
      <c r="J59" s="16" t="s">
        <v>41</v>
      </c>
      <c r="K59" s="14">
        <v>6</v>
      </c>
      <c r="L59" s="28" t="s">
        <v>41</v>
      </c>
      <c r="M59" s="19" t="s">
        <v>41</v>
      </c>
      <c r="N59" s="14">
        <v>1</v>
      </c>
      <c r="O59" s="28" t="s">
        <v>41</v>
      </c>
      <c r="P59" s="19" t="s">
        <v>41</v>
      </c>
    </row>
    <row r="60" spans="1:16" x14ac:dyDescent="0.2">
      <c r="A60" s="39" t="s">
        <v>91</v>
      </c>
      <c r="B60" s="14">
        <v>12</v>
      </c>
      <c r="C60" s="28">
        <v>63.979500000000002</v>
      </c>
      <c r="D60" s="17">
        <v>77</v>
      </c>
      <c r="E60" s="14">
        <v>17</v>
      </c>
      <c r="F60" s="28">
        <v>90.594200000000001</v>
      </c>
      <c r="G60" s="19">
        <v>41</v>
      </c>
      <c r="H60" s="15">
        <v>20</v>
      </c>
      <c r="I60" s="28">
        <v>106.6155</v>
      </c>
      <c r="J60" s="16">
        <v>34</v>
      </c>
      <c r="K60" s="14">
        <v>4</v>
      </c>
      <c r="L60" s="28">
        <v>21.3858</v>
      </c>
      <c r="M60" s="19">
        <v>108</v>
      </c>
      <c r="N60" s="14">
        <v>15</v>
      </c>
      <c r="O60" s="28">
        <v>80.196700000000007</v>
      </c>
      <c r="P60" s="19">
        <v>46</v>
      </c>
    </row>
    <row r="61" spans="1:16" x14ac:dyDescent="0.2">
      <c r="A61" s="39" t="s">
        <v>92</v>
      </c>
      <c r="B61" s="14">
        <v>38</v>
      </c>
      <c r="C61" s="28">
        <v>25.782800000000002</v>
      </c>
      <c r="D61" s="17">
        <v>102</v>
      </c>
      <c r="E61" s="14">
        <v>36</v>
      </c>
      <c r="F61" s="28">
        <v>24.126300000000001</v>
      </c>
      <c r="G61" s="19">
        <v>96</v>
      </c>
      <c r="H61" s="15">
        <v>39</v>
      </c>
      <c r="I61" s="28">
        <v>25.890899999999998</v>
      </c>
      <c r="J61" s="16">
        <v>101</v>
      </c>
      <c r="K61" s="14">
        <v>62</v>
      </c>
      <c r="L61" s="28">
        <v>40.773600000000002</v>
      </c>
      <c r="M61" s="19">
        <v>91</v>
      </c>
      <c r="N61" s="14">
        <v>38</v>
      </c>
      <c r="O61" s="28">
        <v>24.990300000000001</v>
      </c>
      <c r="P61" s="19">
        <v>102</v>
      </c>
    </row>
    <row r="62" spans="1:16" x14ac:dyDescent="0.2">
      <c r="A62" s="39" t="s">
        <v>93</v>
      </c>
      <c r="B62" s="14">
        <v>0</v>
      </c>
      <c r="C62" s="28">
        <v>0</v>
      </c>
      <c r="D62" s="17" t="s">
        <v>41</v>
      </c>
      <c r="E62" s="14">
        <v>1</v>
      </c>
      <c r="F62" s="28">
        <v>6.7778</v>
      </c>
      <c r="G62" s="19">
        <v>115</v>
      </c>
      <c r="H62" s="15">
        <v>2</v>
      </c>
      <c r="I62" s="28">
        <v>13.4246</v>
      </c>
      <c r="J62" s="16">
        <v>111</v>
      </c>
      <c r="K62" s="14">
        <v>7</v>
      </c>
      <c r="L62" s="28">
        <v>46.728999999999999</v>
      </c>
      <c r="M62" s="19">
        <v>85</v>
      </c>
      <c r="N62" s="14">
        <v>2</v>
      </c>
      <c r="O62" s="28">
        <v>13.351100000000001</v>
      </c>
      <c r="P62" s="19">
        <v>115</v>
      </c>
    </row>
    <row r="63" spans="1:16" x14ac:dyDescent="0.2">
      <c r="A63" s="39" t="s">
        <v>94</v>
      </c>
      <c r="B63" s="14">
        <v>221</v>
      </c>
      <c r="C63" s="28">
        <v>115.5894</v>
      </c>
      <c r="D63" s="17">
        <v>34</v>
      </c>
      <c r="E63" s="14">
        <v>182</v>
      </c>
      <c r="F63" s="28">
        <v>93.456000000000003</v>
      </c>
      <c r="G63" s="19">
        <v>39</v>
      </c>
      <c r="H63" s="15">
        <v>155</v>
      </c>
      <c r="I63" s="28">
        <v>78.347700000000003</v>
      </c>
      <c r="J63" s="16">
        <v>55</v>
      </c>
      <c r="K63" s="14">
        <v>288</v>
      </c>
      <c r="L63" s="28">
        <v>143.41839999999999</v>
      </c>
      <c r="M63" s="19">
        <v>19</v>
      </c>
      <c r="N63" s="14">
        <v>242</v>
      </c>
      <c r="O63" s="28">
        <v>120.51130000000001</v>
      </c>
      <c r="P63" s="19">
        <v>20</v>
      </c>
    </row>
    <row r="64" spans="1:16" x14ac:dyDescent="0.2">
      <c r="A64" s="39" t="s">
        <v>95</v>
      </c>
      <c r="B64" s="14">
        <v>30</v>
      </c>
      <c r="C64" s="28">
        <v>178.44399999999999</v>
      </c>
      <c r="D64" s="17">
        <v>10</v>
      </c>
      <c r="E64" s="14">
        <v>10</v>
      </c>
      <c r="F64" s="28">
        <v>59.4283</v>
      </c>
      <c r="G64" s="19">
        <v>71</v>
      </c>
      <c r="H64" s="15">
        <v>21</v>
      </c>
      <c r="I64" s="28">
        <v>124.8143</v>
      </c>
      <c r="J64" s="16">
        <v>26</v>
      </c>
      <c r="K64" s="14">
        <v>12</v>
      </c>
      <c r="L64" s="28">
        <v>71.048000000000002</v>
      </c>
      <c r="M64" s="19">
        <v>66</v>
      </c>
      <c r="N64" s="14">
        <v>10</v>
      </c>
      <c r="O64" s="28">
        <v>59.206600000000002</v>
      </c>
      <c r="P64" s="19">
        <v>69</v>
      </c>
    </row>
    <row r="65" spans="1:16" x14ac:dyDescent="0.2">
      <c r="A65" s="39" t="s">
        <v>96</v>
      </c>
      <c r="B65" s="14">
        <v>0</v>
      </c>
      <c r="C65" s="28">
        <v>0</v>
      </c>
      <c r="D65" s="17" t="s">
        <v>41</v>
      </c>
      <c r="E65" s="14">
        <v>1</v>
      </c>
      <c r="F65" s="28">
        <v>15.3468</v>
      </c>
      <c r="G65" s="19">
        <v>107</v>
      </c>
      <c r="H65" s="15">
        <v>2</v>
      </c>
      <c r="I65" s="28">
        <v>30.188700000000001</v>
      </c>
      <c r="J65" s="16">
        <v>97</v>
      </c>
      <c r="K65" s="14">
        <v>4</v>
      </c>
      <c r="L65" s="28">
        <v>59.853400000000001</v>
      </c>
      <c r="M65" s="19">
        <v>78</v>
      </c>
      <c r="N65" s="14">
        <v>5</v>
      </c>
      <c r="O65" s="28">
        <v>74.816699999999997</v>
      </c>
      <c r="P65" s="19">
        <v>53</v>
      </c>
    </row>
    <row r="66" spans="1:16" x14ac:dyDescent="0.2">
      <c r="A66" s="39" t="s">
        <v>97</v>
      </c>
      <c r="B66" s="14">
        <v>31</v>
      </c>
      <c r="C66" s="28">
        <v>105.33110000000001</v>
      </c>
      <c r="D66" s="17">
        <v>42</v>
      </c>
      <c r="E66" s="14">
        <v>25</v>
      </c>
      <c r="F66" s="28">
        <v>84.602400000000003</v>
      </c>
      <c r="G66" s="19">
        <v>43</v>
      </c>
      <c r="H66" s="15">
        <v>45</v>
      </c>
      <c r="I66" s="28">
        <v>151.85769999999999</v>
      </c>
      <c r="J66" s="16">
        <v>11</v>
      </c>
      <c r="K66" s="14">
        <v>27</v>
      </c>
      <c r="L66" s="28">
        <v>90.771600000000007</v>
      </c>
      <c r="M66" s="19">
        <v>49</v>
      </c>
      <c r="N66" s="14">
        <v>25</v>
      </c>
      <c r="O66" s="28">
        <v>84.047700000000006</v>
      </c>
      <c r="P66" s="19">
        <v>42</v>
      </c>
    </row>
    <row r="67" spans="1:16" x14ac:dyDescent="0.2">
      <c r="A67" s="39" t="s">
        <v>98</v>
      </c>
      <c r="B67" s="14">
        <v>10</v>
      </c>
      <c r="C67" s="28">
        <v>45.228400000000001</v>
      </c>
      <c r="D67" s="17">
        <v>90</v>
      </c>
      <c r="E67" s="14">
        <v>4</v>
      </c>
      <c r="F67" s="28">
        <v>17.808599999999998</v>
      </c>
      <c r="G67" s="19">
        <v>102</v>
      </c>
      <c r="H67" s="15">
        <v>4</v>
      </c>
      <c r="I67" s="28">
        <v>17.4011</v>
      </c>
      <c r="J67" s="16">
        <v>105</v>
      </c>
      <c r="K67" s="14">
        <v>4</v>
      </c>
      <c r="L67" s="28">
        <v>17.104299999999999</v>
      </c>
      <c r="M67" s="19">
        <v>111</v>
      </c>
      <c r="N67" s="14">
        <v>6</v>
      </c>
      <c r="O67" s="28">
        <v>25.656400000000001</v>
      </c>
      <c r="P67" s="19">
        <v>101</v>
      </c>
    </row>
    <row r="68" spans="1:16" x14ac:dyDescent="0.2">
      <c r="A68" s="39" t="s">
        <v>99</v>
      </c>
      <c r="B68" s="14">
        <v>13</v>
      </c>
      <c r="C68" s="28">
        <v>10.614699999999999</v>
      </c>
      <c r="D68" s="17">
        <v>113</v>
      </c>
      <c r="E68" s="14">
        <v>11</v>
      </c>
      <c r="F68" s="28">
        <v>8.8343000000000007</v>
      </c>
      <c r="G68" s="19">
        <v>112</v>
      </c>
      <c r="H68" s="15">
        <v>11</v>
      </c>
      <c r="I68" s="28">
        <v>8.7325999999999997</v>
      </c>
      <c r="J68" s="16">
        <v>116</v>
      </c>
      <c r="K68" s="14">
        <v>18</v>
      </c>
      <c r="L68" s="28">
        <v>14.1562</v>
      </c>
      <c r="M68" s="19">
        <v>115</v>
      </c>
      <c r="N68" s="14">
        <v>21</v>
      </c>
      <c r="O68" s="28">
        <v>16.515499999999999</v>
      </c>
      <c r="P68" s="19">
        <v>111</v>
      </c>
    </row>
    <row r="69" spans="1:16" x14ac:dyDescent="0.2">
      <c r="A69" s="39" t="s">
        <v>100</v>
      </c>
      <c r="B69" s="14">
        <v>5</v>
      </c>
      <c r="C69" s="28">
        <v>54.860700000000001</v>
      </c>
      <c r="D69" s="17">
        <v>82</v>
      </c>
      <c r="E69" s="14">
        <v>1</v>
      </c>
      <c r="F69" s="28">
        <v>11.1334</v>
      </c>
      <c r="G69" s="19">
        <v>110</v>
      </c>
      <c r="H69" s="15">
        <v>4</v>
      </c>
      <c r="I69" s="28">
        <v>45.136499999999998</v>
      </c>
      <c r="J69" s="16">
        <v>84</v>
      </c>
      <c r="K69" s="14">
        <v>6</v>
      </c>
      <c r="L69" s="28">
        <v>68.212800000000001</v>
      </c>
      <c r="M69" s="19">
        <v>70</v>
      </c>
      <c r="N69" s="14">
        <v>2</v>
      </c>
      <c r="O69" s="28">
        <v>22.7376</v>
      </c>
      <c r="P69" s="19">
        <v>106</v>
      </c>
    </row>
    <row r="70" spans="1:16" x14ac:dyDescent="0.2">
      <c r="A70" s="39" t="s">
        <v>101</v>
      </c>
      <c r="B70" s="14">
        <v>9</v>
      </c>
      <c r="C70" s="28">
        <v>141.5985</v>
      </c>
      <c r="D70" s="17">
        <v>20</v>
      </c>
      <c r="E70" s="14">
        <v>3</v>
      </c>
      <c r="F70" s="28">
        <v>48.1541</v>
      </c>
      <c r="G70" s="19">
        <v>78</v>
      </c>
      <c r="H70" s="15">
        <v>5</v>
      </c>
      <c r="I70" s="28">
        <v>81.393500000000003</v>
      </c>
      <c r="J70" s="16">
        <v>51</v>
      </c>
      <c r="K70" s="14">
        <v>5</v>
      </c>
      <c r="L70" s="28">
        <v>82.304500000000004</v>
      </c>
      <c r="M70" s="19">
        <v>56</v>
      </c>
      <c r="N70" s="14">
        <v>3</v>
      </c>
      <c r="O70" s="28">
        <v>49.3827</v>
      </c>
      <c r="P70" s="19">
        <v>78</v>
      </c>
    </row>
    <row r="71" spans="1:16" x14ac:dyDescent="0.2">
      <c r="A71" s="39" t="s">
        <v>102</v>
      </c>
      <c r="B71" s="14">
        <v>138</v>
      </c>
      <c r="C71" s="28">
        <v>68.204700000000003</v>
      </c>
      <c r="D71" s="17">
        <v>75</v>
      </c>
      <c r="E71" s="14">
        <v>152</v>
      </c>
      <c r="F71" s="28">
        <v>74.692099999999996</v>
      </c>
      <c r="G71" s="19">
        <v>53</v>
      </c>
      <c r="H71" s="15">
        <v>165</v>
      </c>
      <c r="I71" s="28">
        <v>80.608099999999993</v>
      </c>
      <c r="J71" s="16">
        <v>52</v>
      </c>
      <c r="K71" s="14">
        <v>167</v>
      </c>
      <c r="L71" s="28">
        <v>81.106899999999996</v>
      </c>
      <c r="M71" s="19">
        <v>57</v>
      </c>
      <c r="N71" s="14">
        <v>130</v>
      </c>
      <c r="O71" s="28">
        <v>63.137099999999997</v>
      </c>
      <c r="P71" s="19">
        <v>67</v>
      </c>
    </row>
    <row r="72" spans="1:16" x14ac:dyDescent="0.2">
      <c r="A72" s="39" t="s">
        <v>103</v>
      </c>
      <c r="B72" s="14">
        <v>7</v>
      </c>
      <c r="C72" s="28">
        <v>18.570599999999999</v>
      </c>
      <c r="D72" s="17">
        <v>109</v>
      </c>
      <c r="E72" s="14">
        <v>9</v>
      </c>
      <c r="F72" s="28">
        <v>23.207799999999999</v>
      </c>
      <c r="G72" s="19">
        <v>97</v>
      </c>
      <c r="H72" s="15">
        <v>5</v>
      </c>
      <c r="I72" s="28">
        <v>12.6768</v>
      </c>
      <c r="J72" s="16">
        <v>112</v>
      </c>
      <c r="K72" s="14">
        <v>7</v>
      </c>
      <c r="L72" s="28">
        <v>17.432400000000001</v>
      </c>
      <c r="M72" s="19">
        <v>110</v>
      </c>
      <c r="N72" s="14">
        <v>8</v>
      </c>
      <c r="O72" s="28">
        <v>19.922799999999999</v>
      </c>
      <c r="P72" s="19">
        <v>109</v>
      </c>
    </row>
    <row r="73" spans="1:16" x14ac:dyDescent="0.2">
      <c r="A73" s="39" t="s">
        <v>104</v>
      </c>
      <c r="B73" s="14">
        <v>10</v>
      </c>
      <c r="C73" s="28">
        <v>87.665499999999994</v>
      </c>
      <c r="D73" s="17">
        <v>58</v>
      </c>
      <c r="E73" s="14">
        <v>13</v>
      </c>
      <c r="F73" s="28">
        <v>113.7955</v>
      </c>
      <c r="G73" s="19">
        <v>23</v>
      </c>
      <c r="H73" s="15">
        <v>15</v>
      </c>
      <c r="I73" s="28">
        <v>131.291</v>
      </c>
      <c r="J73" s="16">
        <v>22</v>
      </c>
      <c r="K73" s="14">
        <v>16</v>
      </c>
      <c r="L73" s="28">
        <v>139.79900000000001</v>
      </c>
      <c r="M73" s="19">
        <v>23</v>
      </c>
      <c r="N73" s="14">
        <v>9</v>
      </c>
      <c r="O73" s="28">
        <v>78.637</v>
      </c>
      <c r="P73" s="19">
        <v>48</v>
      </c>
    </row>
    <row r="74" spans="1:16" x14ac:dyDescent="0.2">
      <c r="A74" s="39" t="s">
        <v>105</v>
      </c>
      <c r="B74" s="14">
        <v>72</v>
      </c>
      <c r="C74" s="28">
        <v>163.18389999999999</v>
      </c>
      <c r="D74" s="17">
        <v>15</v>
      </c>
      <c r="E74" s="14">
        <v>38</v>
      </c>
      <c r="F74" s="28">
        <v>86.501300000000001</v>
      </c>
      <c r="G74" s="19">
        <v>42</v>
      </c>
      <c r="H74" s="15">
        <v>54</v>
      </c>
      <c r="I74" s="28">
        <v>123.2792</v>
      </c>
      <c r="J74" s="16">
        <v>27</v>
      </c>
      <c r="K74" s="14">
        <v>50</v>
      </c>
      <c r="L74" s="28">
        <v>114.4374</v>
      </c>
      <c r="M74" s="19">
        <v>38</v>
      </c>
      <c r="N74" s="14">
        <v>37</v>
      </c>
      <c r="O74" s="28">
        <v>84.683700000000002</v>
      </c>
      <c r="P74" s="19">
        <v>41</v>
      </c>
    </row>
    <row r="75" spans="1:16" x14ac:dyDescent="0.2">
      <c r="A75" s="39" t="s">
        <v>106</v>
      </c>
      <c r="B75" s="14">
        <v>12</v>
      </c>
      <c r="C75" s="28">
        <v>55.855499999999999</v>
      </c>
      <c r="D75" s="17">
        <v>81</v>
      </c>
      <c r="E75" s="14">
        <v>21</v>
      </c>
      <c r="F75" s="28">
        <v>97.325900000000004</v>
      </c>
      <c r="G75" s="19">
        <v>37</v>
      </c>
      <c r="H75" s="15">
        <v>17</v>
      </c>
      <c r="I75" s="28">
        <v>78.645399999999995</v>
      </c>
      <c r="J75" s="16">
        <v>54</v>
      </c>
      <c r="K75" s="14">
        <v>19</v>
      </c>
      <c r="L75" s="28">
        <v>87.942599999999999</v>
      </c>
      <c r="M75" s="19">
        <v>51</v>
      </c>
      <c r="N75" s="14">
        <v>10</v>
      </c>
      <c r="O75" s="28">
        <v>46.285600000000002</v>
      </c>
      <c r="P75" s="19">
        <v>81</v>
      </c>
    </row>
    <row r="76" spans="1:16" x14ac:dyDescent="0.2">
      <c r="A76" s="39" t="s">
        <v>107</v>
      </c>
      <c r="B76" s="14">
        <v>332</v>
      </c>
      <c r="C76" s="28">
        <v>156.6163</v>
      </c>
      <c r="D76" s="17">
        <v>18</v>
      </c>
      <c r="E76" s="14">
        <v>334</v>
      </c>
      <c r="F76" s="28">
        <v>153.36009999999999</v>
      </c>
      <c r="G76" s="19">
        <v>7</v>
      </c>
      <c r="H76" s="15">
        <v>301</v>
      </c>
      <c r="I76" s="28">
        <v>134.9624</v>
      </c>
      <c r="J76" s="16">
        <v>20</v>
      </c>
      <c r="K76" s="14">
        <v>408</v>
      </c>
      <c r="L76" s="28">
        <v>179.27369999999999</v>
      </c>
      <c r="M76" s="19">
        <v>7</v>
      </c>
      <c r="N76" s="14">
        <v>370</v>
      </c>
      <c r="O76" s="28">
        <v>162.57660000000001</v>
      </c>
      <c r="P76" s="19">
        <v>10</v>
      </c>
    </row>
    <row r="77" spans="1:16" x14ac:dyDescent="0.2">
      <c r="A77" s="39" t="s">
        <v>108</v>
      </c>
      <c r="B77" s="14">
        <v>15</v>
      </c>
      <c r="C77" s="28">
        <v>191.1559</v>
      </c>
      <c r="D77" s="17">
        <v>8</v>
      </c>
      <c r="E77" s="14">
        <v>3</v>
      </c>
      <c r="F77" s="28">
        <v>38.114600000000003</v>
      </c>
      <c r="G77" s="19">
        <v>84</v>
      </c>
      <c r="H77" s="15">
        <v>4</v>
      </c>
      <c r="I77" s="28">
        <v>50.722799999999999</v>
      </c>
      <c r="J77" s="16">
        <v>78</v>
      </c>
      <c r="K77" s="14">
        <v>10</v>
      </c>
      <c r="L77" s="28">
        <v>126.5342</v>
      </c>
      <c r="M77" s="19">
        <v>33</v>
      </c>
      <c r="N77" s="14">
        <v>3</v>
      </c>
      <c r="O77" s="28">
        <v>37.960299999999997</v>
      </c>
      <c r="P77" s="19">
        <v>88</v>
      </c>
    </row>
    <row r="78" spans="1:16" x14ac:dyDescent="0.2">
      <c r="A78" s="39" t="s">
        <v>109</v>
      </c>
      <c r="B78" s="14">
        <v>2</v>
      </c>
      <c r="C78" s="28">
        <v>63.031799999999997</v>
      </c>
      <c r="D78" s="17">
        <v>78</v>
      </c>
      <c r="E78" s="14">
        <v>0</v>
      </c>
      <c r="F78" s="28">
        <v>0</v>
      </c>
      <c r="G78" s="19" t="s">
        <v>41</v>
      </c>
      <c r="H78" s="15">
        <v>2</v>
      </c>
      <c r="I78" s="28">
        <v>60.790300000000002</v>
      </c>
      <c r="J78" s="16">
        <v>73</v>
      </c>
      <c r="K78" s="14">
        <v>1</v>
      </c>
      <c r="L78" s="28">
        <v>30.441400000000002</v>
      </c>
      <c r="M78" s="19">
        <v>97</v>
      </c>
      <c r="N78" s="14">
        <v>1</v>
      </c>
      <c r="O78" s="28">
        <v>30.441400000000002</v>
      </c>
      <c r="P78" s="19">
        <v>96</v>
      </c>
    </row>
    <row r="79" spans="1:16" x14ac:dyDescent="0.2">
      <c r="A79" s="39" t="s">
        <v>110</v>
      </c>
      <c r="B79" s="14">
        <v>0</v>
      </c>
      <c r="C79" s="28" t="s">
        <v>41</v>
      </c>
      <c r="D79" s="17" t="s">
        <v>41</v>
      </c>
      <c r="E79" s="14">
        <v>0</v>
      </c>
      <c r="F79" s="28" t="s">
        <v>41</v>
      </c>
      <c r="G79" s="19" t="s">
        <v>41</v>
      </c>
      <c r="H79" s="15">
        <v>0</v>
      </c>
      <c r="I79" s="28" t="s">
        <v>41</v>
      </c>
      <c r="J79" s="16" t="s">
        <v>41</v>
      </c>
      <c r="K79" s="14">
        <v>0</v>
      </c>
      <c r="L79" s="28" t="s">
        <v>41</v>
      </c>
      <c r="M79" s="19" t="s">
        <v>41</v>
      </c>
      <c r="N79" s="14">
        <v>0</v>
      </c>
      <c r="O79" s="28" t="s">
        <v>41</v>
      </c>
      <c r="P79" s="19" t="s">
        <v>41</v>
      </c>
    </row>
    <row r="80" spans="1:16" x14ac:dyDescent="0.2">
      <c r="A80" s="39" t="s">
        <v>111</v>
      </c>
      <c r="B80" s="14">
        <v>92</v>
      </c>
      <c r="C80" s="28">
        <v>116.3629</v>
      </c>
      <c r="D80" s="17">
        <v>32</v>
      </c>
      <c r="E80" s="14">
        <v>89</v>
      </c>
      <c r="F80" s="28">
        <v>109.81010000000001</v>
      </c>
      <c r="G80" s="19">
        <v>27</v>
      </c>
      <c r="H80" s="15">
        <v>98</v>
      </c>
      <c r="I80" s="28">
        <v>117.92449999999999</v>
      </c>
      <c r="J80" s="16">
        <v>30</v>
      </c>
      <c r="K80" s="14">
        <v>118</v>
      </c>
      <c r="L80" s="28">
        <v>138.55289999999999</v>
      </c>
      <c r="M80" s="19">
        <v>24</v>
      </c>
      <c r="N80" s="14">
        <v>87</v>
      </c>
      <c r="O80" s="28">
        <v>102.1534</v>
      </c>
      <c r="P80" s="19">
        <v>31</v>
      </c>
    </row>
    <row r="81" spans="1:16" x14ac:dyDescent="0.2">
      <c r="A81" s="39" t="s">
        <v>112</v>
      </c>
      <c r="B81" s="14">
        <v>96</v>
      </c>
      <c r="C81" s="28">
        <v>104.574</v>
      </c>
      <c r="D81" s="17">
        <v>45</v>
      </c>
      <c r="E81" s="14">
        <v>73</v>
      </c>
      <c r="F81" s="28">
        <v>78.918899999999994</v>
      </c>
      <c r="G81" s="19">
        <v>48</v>
      </c>
      <c r="H81" s="15">
        <v>89</v>
      </c>
      <c r="I81" s="28">
        <v>95.484300000000005</v>
      </c>
      <c r="J81" s="16">
        <v>41</v>
      </c>
      <c r="K81" s="14">
        <v>62</v>
      </c>
      <c r="L81" s="28">
        <v>66.072699999999998</v>
      </c>
      <c r="M81" s="19">
        <v>72</v>
      </c>
      <c r="N81" s="14">
        <v>84</v>
      </c>
      <c r="O81" s="28">
        <v>89.517899999999997</v>
      </c>
      <c r="P81" s="19">
        <v>38</v>
      </c>
    </row>
    <row r="82" spans="1:16" x14ac:dyDescent="0.2">
      <c r="A82" s="39" t="s">
        <v>113</v>
      </c>
      <c r="B82" s="14">
        <v>24</v>
      </c>
      <c r="C82" s="28">
        <v>97.775599999999997</v>
      </c>
      <c r="D82" s="17">
        <v>50</v>
      </c>
      <c r="E82" s="14">
        <v>20</v>
      </c>
      <c r="F82" s="28">
        <v>80.557500000000005</v>
      </c>
      <c r="G82" s="19">
        <v>46</v>
      </c>
      <c r="H82" s="15">
        <v>17</v>
      </c>
      <c r="I82" s="28">
        <v>67.845299999999995</v>
      </c>
      <c r="J82" s="16">
        <v>67</v>
      </c>
      <c r="K82" s="14">
        <v>8</v>
      </c>
      <c r="L82" s="28">
        <v>31.681899999999999</v>
      </c>
      <c r="M82" s="19">
        <v>96</v>
      </c>
      <c r="N82" s="14">
        <v>18</v>
      </c>
      <c r="O82" s="28">
        <v>71.284300000000002</v>
      </c>
      <c r="P82" s="19">
        <v>57</v>
      </c>
    </row>
    <row r="83" spans="1:16" x14ac:dyDescent="0.2">
      <c r="A83" s="39" t="s">
        <v>114</v>
      </c>
      <c r="B83" s="14">
        <v>45</v>
      </c>
      <c r="C83" s="28">
        <v>330.22680000000003</v>
      </c>
      <c r="D83" s="17">
        <v>2</v>
      </c>
      <c r="E83" s="14">
        <v>44</v>
      </c>
      <c r="F83" s="28">
        <v>326.87020000000001</v>
      </c>
      <c r="G83" s="19">
        <v>1</v>
      </c>
      <c r="H83" s="15">
        <v>39</v>
      </c>
      <c r="I83" s="28">
        <v>292.55119999999999</v>
      </c>
      <c r="J83" s="16">
        <v>1</v>
      </c>
      <c r="K83" s="14">
        <v>24</v>
      </c>
      <c r="L83" s="28">
        <v>180.98179999999999</v>
      </c>
      <c r="M83" s="19">
        <v>6</v>
      </c>
      <c r="N83" s="14">
        <v>21</v>
      </c>
      <c r="O83" s="28">
        <v>158.35910000000001</v>
      </c>
      <c r="P83" s="19">
        <v>11</v>
      </c>
    </row>
    <row r="84" spans="1:16" x14ac:dyDescent="0.2">
      <c r="A84" s="39" t="s">
        <v>115</v>
      </c>
      <c r="B84" s="14">
        <v>9</v>
      </c>
      <c r="C84" s="28">
        <v>29.7422</v>
      </c>
      <c r="D84" s="17">
        <v>100</v>
      </c>
      <c r="E84" s="14">
        <v>5</v>
      </c>
      <c r="F84" s="28">
        <v>16.346299999999999</v>
      </c>
      <c r="G84" s="19">
        <v>105</v>
      </c>
      <c r="H84" s="15">
        <v>5</v>
      </c>
      <c r="I84" s="28">
        <v>16.206399999999999</v>
      </c>
      <c r="J84" s="16">
        <v>108</v>
      </c>
      <c r="K84" s="14">
        <v>6</v>
      </c>
      <c r="L84" s="28">
        <v>19.366700000000002</v>
      </c>
      <c r="M84" s="19">
        <v>109</v>
      </c>
      <c r="N84" s="14">
        <v>6</v>
      </c>
      <c r="O84" s="28">
        <v>19.366700000000002</v>
      </c>
      <c r="P84" s="19">
        <v>110</v>
      </c>
    </row>
    <row r="85" spans="1:16" x14ac:dyDescent="0.2">
      <c r="A85" s="39" t="s">
        <v>116</v>
      </c>
      <c r="B85" s="14">
        <v>12</v>
      </c>
      <c r="C85" s="28">
        <v>101.0782</v>
      </c>
      <c r="D85" s="17">
        <v>47</v>
      </c>
      <c r="E85" s="14">
        <v>8</v>
      </c>
      <c r="F85" s="28">
        <v>66.872900000000001</v>
      </c>
      <c r="G85" s="19">
        <v>63</v>
      </c>
      <c r="H85" s="15">
        <v>6</v>
      </c>
      <c r="I85" s="28">
        <v>49.566299999999998</v>
      </c>
      <c r="J85" s="16">
        <v>79</v>
      </c>
      <c r="K85" s="14">
        <v>5</v>
      </c>
      <c r="L85" s="28">
        <v>41.260899999999999</v>
      </c>
      <c r="M85" s="19">
        <v>90</v>
      </c>
      <c r="N85" s="14">
        <v>7</v>
      </c>
      <c r="O85" s="28">
        <v>57.765300000000003</v>
      </c>
      <c r="P85" s="19">
        <v>71</v>
      </c>
    </row>
    <row r="86" spans="1:16" x14ac:dyDescent="0.2">
      <c r="A86" s="39" t="s">
        <v>117</v>
      </c>
      <c r="B86" s="14">
        <v>1</v>
      </c>
      <c r="C86" s="28">
        <v>25.451799999999999</v>
      </c>
      <c r="D86" s="17">
        <v>103</v>
      </c>
      <c r="E86" s="14">
        <v>2</v>
      </c>
      <c r="F86" s="28">
        <v>50.568899999999999</v>
      </c>
      <c r="G86" s="19">
        <v>76</v>
      </c>
      <c r="H86" s="15">
        <v>6</v>
      </c>
      <c r="I86" s="28">
        <v>151.66839999999999</v>
      </c>
      <c r="J86" s="16">
        <v>12</v>
      </c>
      <c r="K86" s="14">
        <v>7</v>
      </c>
      <c r="L86" s="28">
        <v>178.70820000000001</v>
      </c>
      <c r="M86" s="19">
        <v>8</v>
      </c>
      <c r="N86" s="14">
        <v>2</v>
      </c>
      <c r="O86" s="28">
        <v>51.0595</v>
      </c>
      <c r="P86" s="19">
        <v>75</v>
      </c>
    </row>
    <row r="87" spans="1:16" x14ac:dyDescent="0.2">
      <c r="A87" s="39" t="s">
        <v>118</v>
      </c>
      <c r="B87" s="14">
        <v>23</v>
      </c>
      <c r="C87" s="28">
        <v>139.7157</v>
      </c>
      <c r="D87" s="17">
        <v>21</v>
      </c>
      <c r="E87" s="14">
        <v>34</v>
      </c>
      <c r="F87" s="28">
        <v>206.74979999999999</v>
      </c>
      <c r="G87" s="19">
        <v>2</v>
      </c>
      <c r="H87" s="15">
        <v>21</v>
      </c>
      <c r="I87" s="28">
        <v>128.3305</v>
      </c>
      <c r="J87" s="16">
        <v>23</v>
      </c>
      <c r="K87" s="14">
        <v>29</v>
      </c>
      <c r="L87" s="28">
        <v>177.07759999999999</v>
      </c>
      <c r="M87" s="19">
        <v>9</v>
      </c>
      <c r="N87" s="14">
        <v>23</v>
      </c>
      <c r="O87" s="28">
        <v>140.4409</v>
      </c>
      <c r="P87" s="19">
        <v>15</v>
      </c>
    </row>
    <row r="88" spans="1:16" x14ac:dyDescent="0.2">
      <c r="A88" s="39" t="s">
        <v>119</v>
      </c>
      <c r="B88" s="14">
        <v>14</v>
      </c>
      <c r="C88" s="28">
        <v>71.501499999999993</v>
      </c>
      <c r="D88" s="17">
        <v>74</v>
      </c>
      <c r="E88" s="14">
        <v>7</v>
      </c>
      <c r="F88" s="28">
        <v>35.5366</v>
      </c>
      <c r="G88" s="19">
        <v>87</v>
      </c>
      <c r="H88" s="15">
        <v>17</v>
      </c>
      <c r="I88" s="28">
        <v>86.0672</v>
      </c>
      <c r="J88" s="16">
        <v>48</v>
      </c>
      <c r="K88" s="14">
        <v>7</v>
      </c>
      <c r="L88" s="28">
        <v>35.3446</v>
      </c>
      <c r="M88" s="19">
        <v>94</v>
      </c>
      <c r="N88" s="14">
        <v>7</v>
      </c>
      <c r="O88" s="28">
        <v>35.3446</v>
      </c>
      <c r="P88" s="19">
        <v>89</v>
      </c>
    </row>
    <row r="89" spans="1:16" x14ac:dyDescent="0.2">
      <c r="A89" s="39" t="s">
        <v>120</v>
      </c>
      <c r="B89" s="14">
        <v>14</v>
      </c>
      <c r="C89" s="28">
        <v>104.7355</v>
      </c>
      <c r="D89" s="17">
        <v>43</v>
      </c>
      <c r="E89" s="14">
        <v>0</v>
      </c>
      <c r="F89" s="28">
        <v>0</v>
      </c>
      <c r="G89" s="19" t="s">
        <v>41</v>
      </c>
      <c r="H89" s="15">
        <v>10</v>
      </c>
      <c r="I89" s="28">
        <v>75.665899999999993</v>
      </c>
      <c r="J89" s="16">
        <v>64</v>
      </c>
      <c r="K89" s="14">
        <v>16</v>
      </c>
      <c r="L89" s="28">
        <v>121.812</v>
      </c>
      <c r="M89" s="19">
        <v>34</v>
      </c>
      <c r="N89" s="14">
        <v>6</v>
      </c>
      <c r="O89" s="28">
        <v>45.679499999999997</v>
      </c>
      <c r="P89" s="19">
        <v>83</v>
      </c>
    </row>
    <row r="90" spans="1:16" x14ac:dyDescent="0.2">
      <c r="A90" s="39" t="s">
        <v>121</v>
      </c>
      <c r="B90" s="14">
        <v>15</v>
      </c>
      <c r="C90" s="28">
        <v>252.14320000000001</v>
      </c>
      <c r="D90" s="17">
        <v>3</v>
      </c>
      <c r="E90" s="14">
        <v>5</v>
      </c>
      <c r="F90" s="28">
        <v>84.245999999999995</v>
      </c>
      <c r="G90" s="19">
        <v>44</v>
      </c>
      <c r="H90" s="15">
        <v>7</v>
      </c>
      <c r="I90" s="28">
        <v>118.1634</v>
      </c>
      <c r="J90" s="16">
        <v>29</v>
      </c>
      <c r="K90" s="14">
        <v>10</v>
      </c>
      <c r="L90" s="28">
        <v>169.52029999999999</v>
      </c>
      <c r="M90" s="19">
        <v>11</v>
      </c>
      <c r="N90" s="14">
        <v>15</v>
      </c>
      <c r="O90" s="28">
        <v>254.28039999999999</v>
      </c>
      <c r="P90" s="19">
        <v>3</v>
      </c>
    </row>
    <row r="91" spans="1:16" x14ac:dyDescent="0.2">
      <c r="A91" s="39" t="s">
        <v>122</v>
      </c>
      <c r="B91" s="14">
        <v>3</v>
      </c>
      <c r="C91" s="28">
        <v>45.337800000000001</v>
      </c>
      <c r="D91" s="17">
        <v>89</v>
      </c>
      <c r="E91" s="14">
        <v>7</v>
      </c>
      <c r="F91" s="28">
        <v>106.31829999999999</v>
      </c>
      <c r="G91" s="19">
        <v>31</v>
      </c>
      <c r="H91" s="15">
        <v>5</v>
      </c>
      <c r="I91" s="28">
        <v>76.231099999999998</v>
      </c>
      <c r="J91" s="16">
        <v>62</v>
      </c>
      <c r="K91" s="14">
        <v>15</v>
      </c>
      <c r="L91" s="28">
        <v>230.16730000000001</v>
      </c>
      <c r="M91" s="19">
        <v>3</v>
      </c>
      <c r="N91" s="14">
        <v>3</v>
      </c>
      <c r="O91" s="28">
        <v>46.033499999999997</v>
      </c>
      <c r="P91" s="19">
        <v>82</v>
      </c>
    </row>
    <row r="92" spans="1:16" x14ac:dyDescent="0.2">
      <c r="A92" s="39" t="s">
        <v>123</v>
      </c>
      <c r="B92" s="14">
        <v>8490</v>
      </c>
      <c r="C92" s="28">
        <v>109.7912</v>
      </c>
      <c r="D92" s="17" t="s">
        <v>41</v>
      </c>
      <c r="E92" s="14">
        <v>7536</v>
      </c>
      <c r="F92" s="28">
        <v>95.781199999999998</v>
      </c>
      <c r="G92" s="19" t="s">
        <v>41</v>
      </c>
      <c r="H92" s="15">
        <v>8023</v>
      </c>
      <c r="I92" s="28">
        <v>100.5367</v>
      </c>
      <c r="J92" s="16" t="s">
        <v>41</v>
      </c>
      <c r="K92" s="14">
        <v>8957</v>
      </c>
      <c r="L92" s="28">
        <v>110.71939999999999</v>
      </c>
      <c r="M92" s="19" t="s">
        <v>41</v>
      </c>
      <c r="N92" s="14">
        <v>7995</v>
      </c>
      <c r="O92" s="28">
        <v>98.8279</v>
      </c>
      <c r="P92" s="19" t="s">
        <v>41</v>
      </c>
    </row>
    <row r="93" spans="1:16" x14ac:dyDescent="0.2">
      <c r="A93" s="39" t="s">
        <v>124</v>
      </c>
      <c r="B93" s="14">
        <v>217</v>
      </c>
      <c r="C93" s="28">
        <v>135.0283</v>
      </c>
      <c r="D93" s="17">
        <v>22</v>
      </c>
      <c r="E93" s="14">
        <v>232</v>
      </c>
      <c r="F93" s="28">
        <v>142.7894</v>
      </c>
      <c r="G93" s="19">
        <v>10</v>
      </c>
      <c r="H93" s="15">
        <v>183</v>
      </c>
      <c r="I93" s="28">
        <v>111.6242</v>
      </c>
      <c r="J93" s="16">
        <v>33</v>
      </c>
      <c r="K93" s="14">
        <v>242</v>
      </c>
      <c r="L93" s="28">
        <v>146.1609</v>
      </c>
      <c r="M93" s="19">
        <v>17</v>
      </c>
      <c r="N93" s="14">
        <v>180</v>
      </c>
      <c r="O93" s="28">
        <v>108.71469999999999</v>
      </c>
      <c r="P93" s="19">
        <v>25</v>
      </c>
    </row>
    <row r="94" spans="1:16" x14ac:dyDescent="0.2">
      <c r="A94" s="39" t="s">
        <v>125</v>
      </c>
      <c r="B94" s="14">
        <v>34</v>
      </c>
      <c r="C94" s="28">
        <v>47.347799999999999</v>
      </c>
      <c r="D94" s="17">
        <v>86</v>
      </c>
      <c r="E94" s="14">
        <v>43</v>
      </c>
      <c r="F94" s="28">
        <v>58.813899999999997</v>
      </c>
      <c r="G94" s="19">
        <v>72</v>
      </c>
      <c r="H94" s="15">
        <v>28</v>
      </c>
      <c r="I94" s="28">
        <v>37.793399999999998</v>
      </c>
      <c r="J94" s="16">
        <v>88</v>
      </c>
      <c r="K94" s="14">
        <v>33</v>
      </c>
      <c r="L94" s="28">
        <v>43.987699999999997</v>
      </c>
      <c r="M94" s="19">
        <v>88</v>
      </c>
      <c r="N94" s="14">
        <v>35</v>
      </c>
      <c r="O94" s="28">
        <v>46.653599999999997</v>
      </c>
      <c r="P94" s="19">
        <v>80</v>
      </c>
    </row>
    <row r="95" spans="1:16" x14ac:dyDescent="0.2">
      <c r="A95" s="39" t="s">
        <v>126</v>
      </c>
      <c r="B95" s="14">
        <v>108</v>
      </c>
      <c r="C95" s="28">
        <v>40.682899999999997</v>
      </c>
      <c r="D95" s="17">
        <v>94</v>
      </c>
      <c r="E95" s="14">
        <v>90</v>
      </c>
      <c r="F95" s="28">
        <v>33.473399999999998</v>
      </c>
      <c r="G95" s="19">
        <v>91</v>
      </c>
      <c r="H95" s="15">
        <v>154</v>
      </c>
      <c r="I95" s="28">
        <v>56.820900000000002</v>
      </c>
      <c r="J95" s="16">
        <v>75</v>
      </c>
      <c r="K95" s="14">
        <v>98</v>
      </c>
      <c r="L95" s="28">
        <v>35.831899999999997</v>
      </c>
      <c r="M95" s="19">
        <v>93</v>
      </c>
      <c r="N95" s="14">
        <v>93</v>
      </c>
      <c r="O95" s="28">
        <v>34.003799999999998</v>
      </c>
      <c r="P95" s="19">
        <v>91</v>
      </c>
    </row>
    <row r="96" spans="1:16" x14ac:dyDescent="0.2">
      <c r="A96" s="39" t="s">
        <v>127</v>
      </c>
      <c r="B96" s="14">
        <v>0</v>
      </c>
      <c r="C96" s="28">
        <v>0</v>
      </c>
      <c r="D96" s="17" t="s">
        <v>41</v>
      </c>
      <c r="E96" s="14">
        <v>1</v>
      </c>
      <c r="F96" s="28">
        <v>18.563199999999998</v>
      </c>
      <c r="G96" s="19">
        <v>101</v>
      </c>
      <c r="H96" s="15">
        <v>2</v>
      </c>
      <c r="I96" s="28">
        <v>37.016500000000001</v>
      </c>
      <c r="J96" s="16">
        <v>90</v>
      </c>
      <c r="K96" s="14">
        <v>3</v>
      </c>
      <c r="L96" s="28">
        <v>55.442599999999999</v>
      </c>
      <c r="M96" s="19">
        <v>79</v>
      </c>
      <c r="N96" s="14">
        <v>4</v>
      </c>
      <c r="O96" s="28">
        <v>73.923500000000004</v>
      </c>
      <c r="P96" s="19">
        <v>54</v>
      </c>
    </row>
    <row r="97" spans="1:16" x14ac:dyDescent="0.2">
      <c r="A97" s="39" t="s">
        <v>128</v>
      </c>
      <c r="B97" s="14">
        <v>103</v>
      </c>
      <c r="C97" s="28">
        <v>249.9393</v>
      </c>
      <c r="D97" s="17">
        <v>4</v>
      </c>
      <c r="E97" s="14">
        <v>41</v>
      </c>
      <c r="F97" s="28">
        <v>98.7928</v>
      </c>
      <c r="G97" s="19">
        <v>35</v>
      </c>
      <c r="H97" s="15">
        <v>40</v>
      </c>
      <c r="I97" s="28">
        <v>95.238100000000003</v>
      </c>
      <c r="J97" s="16">
        <v>42</v>
      </c>
      <c r="K97" s="14">
        <v>54</v>
      </c>
      <c r="L97" s="28">
        <v>127.2055</v>
      </c>
      <c r="M97" s="19">
        <v>32</v>
      </c>
      <c r="N97" s="14">
        <v>37</v>
      </c>
      <c r="O97" s="28">
        <v>87.159300000000002</v>
      </c>
      <c r="P97" s="19">
        <v>39</v>
      </c>
    </row>
    <row r="98" spans="1:16" x14ac:dyDescent="0.2">
      <c r="A98" s="39" t="s">
        <v>129</v>
      </c>
      <c r="B98" s="14">
        <v>31</v>
      </c>
      <c r="C98" s="28">
        <v>207.7191</v>
      </c>
      <c r="D98" s="17">
        <v>6</v>
      </c>
      <c r="E98" s="14">
        <v>10</v>
      </c>
      <c r="F98" s="28">
        <v>67.042100000000005</v>
      </c>
      <c r="G98" s="19">
        <v>62</v>
      </c>
      <c r="H98" s="15">
        <v>8</v>
      </c>
      <c r="I98" s="28">
        <v>53.774299999999997</v>
      </c>
      <c r="J98" s="16">
        <v>76</v>
      </c>
      <c r="K98" s="14">
        <v>10</v>
      </c>
      <c r="L98" s="28">
        <v>67.399100000000004</v>
      </c>
      <c r="M98" s="19">
        <v>71</v>
      </c>
      <c r="N98" s="14">
        <v>3</v>
      </c>
      <c r="O98" s="28">
        <v>20.2197</v>
      </c>
      <c r="P98" s="19">
        <v>108</v>
      </c>
    </row>
    <row r="99" spans="1:16" x14ac:dyDescent="0.2">
      <c r="A99" s="39" t="s">
        <v>130</v>
      </c>
      <c r="B99" s="14">
        <v>275</v>
      </c>
      <c r="C99" s="28">
        <v>117.2988</v>
      </c>
      <c r="D99" s="17">
        <v>31</v>
      </c>
      <c r="E99" s="14">
        <v>268</v>
      </c>
      <c r="F99" s="28">
        <v>110.03579999999999</v>
      </c>
      <c r="G99" s="19">
        <v>26</v>
      </c>
      <c r="H99" s="15">
        <v>348</v>
      </c>
      <c r="I99" s="28">
        <v>138.6095</v>
      </c>
      <c r="J99" s="16">
        <v>19</v>
      </c>
      <c r="K99" s="14">
        <v>381</v>
      </c>
      <c r="L99" s="28">
        <v>148.13550000000001</v>
      </c>
      <c r="M99" s="19">
        <v>16</v>
      </c>
      <c r="N99" s="14">
        <v>270</v>
      </c>
      <c r="O99" s="28">
        <v>104.97790000000001</v>
      </c>
      <c r="P99" s="19">
        <v>28</v>
      </c>
    </row>
    <row r="100" spans="1:16" x14ac:dyDescent="0.2">
      <c r="A100" s="39" t="s">
        <v>131</v>
      </c>
      <c r="B100" s="14">
        <v>359</v>
      </c>
      <c r="C100" s="28">
        <v>178.078</v>
      </c>
      <c r="D100" s="17">
        <v>11</v>
      </c>
      <c r="E100" s="14">
        <v>356</v>
      </c>
      <c r="F100" s="28">
        <v>173.47239999999999</v>
      </c>
      <c r="G100" s="19">
        <v>5</v>
      </c>
      <c r="H100" s="15">
        <v>303</v>
      </c>
      <c r="I100" s="28">
        <v>145.0129</v>
      </c>
      <c r="J100" s="16">
        <v>15</v>
      </c>
      <c r="K100" s="14">
        <v>287</v>
      </c>
      <c r="L100" s="28">
        <v>134.75630000000001</v>
      </c>
      <c r="M100" s="19">
        <v>29</v>
      </c>
      <c r="N100" s="14">
        <v>200</v>
      </c>
      <c r="O100" s="28">
        <v>93.906899999999993</v>
      </c>
      <c r="P100" s="19">
        <v>35</v>
      </c>
    </row>
    <row r="101" spans="1:16" x14ac:dyDescent="0.2">
      <c r="A101" s="39" t="s">
        <v>132</v>
      </c>
      <c r="B101" s="14">
        <v>53</v>
      </c>
      <c r="C101" s="28">
        <v>66.189599999999999</v>
      </c>
      <c r="D101" s="17">
        <v>76</v>
      </c>
      <c r="E101" s="14">
        <v>55</v>
      </c>
      <c r="F101" s="28">
        <v>67.533600000000007</v>
      </c>
      <c r="G101" s="19">
        <v>61</v>
      </c>
      <c r="H101" s="15">
        <v>64</v>
      </c>
      <c r="I101" s="28">
        <v>77.050899999999999</v>
      </c>
      <c r="J101" s="16">
        <v>57</v>
      </c>
      <c r="K101" s="14">
        <v>85</v>
      </c>
      <c r="L101" s="28">
        <v>100.562</v>
      </c>
      <c r="M101" s="19">
        <v>46</v>
      </c>
      <c r="N101" s="14">
        <v>65</v>
      </c>
      <c r="O101" s="28">
        <v>76.900300000000001</v>
      </c>
      <c r="P101" s="19">
        <v>50</v>
      </c>
    </row>
    <row r="102" spans="1:16" x14ac:dyDescent="0.2">
      <c r="A102" s="39" t="s">
        <v>133</v>
      </c>
      <c r="B102" s="14">
        <v>66</v>
      </c>
      <c r="C102" s="28">
        <v>92.807400000000001</v>
      </c>
      <c r="D102" s="17">
        <v>55</v>
      </c>
      <c r="E102" s="14">
        <v>56</v>
      </c>
      <c r="F102" s="28">
        <v>78.024900000000002</v>
      </c>
      <c r="G102" s="19">
        <v>49</v>
      </c>
      <c r="H102" s="15">
        <v>56</v>
      </c>
      <c r="I102" s="28">
        <v>77.103099999999998</v>
      </c>
      <c r="J102" s="16">
        <v>56</v>
      </c>
      <c r="K102" s="14">
        <v>64</v>
      </c>
      <c r="L102" s="28">
        <v>87.097300000000004</v>
      </c>
      <c r="M102" s="19">
        <v>52</v>
      </c>
      <c r="N102" s="14">
        <v>53</v>
      </c>
      <c r="O102" s="28">
        <v>72.127499999999998</v>
      </c>
      <c r="P102" s="19">
        <v>56</v>
      </c>
    </row>
    <row r="103" spans="1:16" x14ac:dyDescent="0.2">
      <c r="A103" s="39" t="s">
        <v>134</v>
      </c>
      <c r="B103" s="14">
        <v>71</v>
      </c>
      <c r="C103" s="28">
        <v>122.8586</v>
      </c>
      <c r="D103" s="17">
        <v>27</v>
      </c>
      <c r="E103" s="14">
        <v>66</v>
      </c>
      <c r="F103" s="28">
        <v>112.2144</v>
      </c>
      <c r="G103" s="19">
        <v>24</v>
      </c>
      <c r="H103" s="15">
        <v>53</v>
      </c>
      <c r="I103" s="28">
        <v>88.497100000000003</v>
      </c>
      <c r="J103" s="16">
        <v>47</v>
      </c>
      <c r="K103" s="14">
        <v>63</v>
      </c>
      <c r="L103" s="28">
        <v>103.1097</v>
      </c>
      <c r="M103" s="19">
        <v>43</v>
      </c>
      <c r="N103" s="14">
        <v>48</v>
      </c>
      <c r="O103" s="28">
        <v>78.559700000000007</v>
      </c>
      <c r="P103" s="19">
        <v>49</v>
      </c>
    </row>
    <row r="104" spans="1:16" x14ac:dyDescent="0.2">
      <c r="A104" s="39" t="s">
        <v>135</v>
      </c>
      <c r="B104" s="14">
        <v>123</v>
      </c>
      <c r="C104" s="28">
        <v>82.593599999999995</v>
      </c>
      <c r="D104" s="17">
        <v>66</v>
      </c>
      <c r="E104" s="14">
        <v>111</v>
      </c>
      <c r="F104" s="28">
        <v>72.954800000000006</v>
      </c>
      <c r="G104" s="19">
        <v>55</v>
      </c>
      <c r="H104" s="15">
        <v>118</v>
      </c>
      <c r="I104" s="28">
        <v>76.551299999999998</v>
      </c>
      <c r="J104" s="16">
        <v>60</v>
      </c>
      <c r="K104" s="14">
        <v>178</v>
      </c>
      <c r="L104" s="28">
        <v>114.3599</v>
      </c>
      <c r="M104" s="19">
        <v>39</v>
      </c>
      <c r="N104" s="14">
        <v>133</v>
      </c>
      <c r="O104" s="28">
        <v>85.448700000000002</v>
      </c>
      <c r="P104" s="19">
        <v>40</v>
      </c>
    </row>
    <row r="105" spans="1:16" x14ac:dyDescent="0.2">
      <c r="A105" s="39" t="s">
        <v>136</v>
      </c>
      <c r="B105" s="14">
        <v>26</v>
      </c>
      <c r="C105" s="28">
        <v>111.7991</v>
      </c>
      <c r="D105" s="17">
        <v>36</v>
      </c>
      <c r="E105" s="14">
        <v>9</v>
      </c>
      <c r="F105" s="28">
        <v>38.575299999999999</v>
      </c>
      <c r="G105" s="19">
        <v>83</v>
      </c>
      <c r="H105" s="15">
        <v>22</v>
      </c>
      <c r="I105" s="28">
        <v>94.121700000000004</v>
      </c>
      <c r="J105" s="16">
        <v>43</v>
      </c>
      <c r="K105" s="14">
        <v>25</v>
      </c>
      <c r="L105" s="28">
        <v>106.54170000000001</v>
      </c>
      <c r="M105" s="19">
        <v>42</v>
      </c>
      <c r="N105" s="14">
        <v>18</v>
      </c>
      <c r="O105" s="28">
        <v>76.709999999999994</v>
      </c>
      <c r="P105" s="19">
        <v>51</v>
      </c>
    </row>
    <row r="106" spans="1:16" x14ac:dyDescent="0.2">
      <c r="A106" s="39" t="s">
        <v>137</v>
      </c>
      <c r="B106" s="14">
        <v>29</v>
      </c>
      <c r="C106" s="28">
        <v>23.913599999999999</v>
      </c>
      <c r="D106" s="17">
        <v>104</v>
      </c>
      <c r="E106" s="14">
        <v>36</v>
      </c>
      <c r="F106" s="28">
        <v>28.888100000000001</v>
      </c>
      <c r="G106" s="19">
        <v>94</v>
      </c>
      <c r="H106" s="15">
        <v>43</v>
      </c>
      <c r="I106" s="28">
        <v>33.767899999999997</v>
      </c>
      <c r="J106" s="16">
        <v>95</v>
      </c>
      <c r="K106" s="14">
        <v>51</v>
      </c>
      <c r="L106" s="28">
        <v>38.850900000000003</v>
      </c>
      <c r="M106" s="19">
        <v>92</v>
      </c>
      <c r="N106" s="14">
        <v>54</v>
      </c>
      <c r="O106" s="28">
        <v>41.136299999999999</v>
      </c>
      <c r="P106" s="19">
        <v>87</v>
      </c>
    </row>
    <row r="107" spans="1:16" x14ac:dyDescent="0.2">
      <c r="A107" s="39" t="s">
        <v>138</v>
      </c>
      <c r="B107" s="14">
        <v>52</v>
      </c>
      <c r="C107" s="28">
        <v>73.873099999999994</v>
      </c>
      <c r="D107" s="17">
        <v>72</v>
      </c>
      <c r="E107" s="14">
        <v>43</v>
      </c>
      <c r="F107" s="28">
        <v>60.532699999999998</v>
      </c>
      <c r="G107" s="19">
        <v>70</v>
      </c>
      <c r="H107" s="15">
        <v>47</v>
      </c>
      <c r="I107" s="28">
        <v>65.132999999999996</v>
      </c>
      <c r="J107" s="16">
        <v>70</v>
      </c>
      <c r="K107" s="14">
        <v>56</v>
      </c>
      <c r="L107" s="28">
        <v>76.468299999999999</v>
      </c>
      <c r="M107" s="19">
        <v>60</v>
      </c>
      <c r="N107" s="14">
        <v>42</v>
      </c>
      <c r="O107" s="28">
        <v>57.351199999999999</v>
      </c>
      <c r="P107" s="19">
        <v>73</v>
      </c>
    </row>
    <row r="108" spans="1:16" x14ac:dyDescent="0.2">
      <c r="A108" s="39" t="s">
        <v>139</v>
      </c>
      <c r="B108" s="14">
        <v>84</v>
      </c>
      <c r="C108" s="28">
        <v>82.399799999999999</v>
      </c>
      <c r="D108" s="17">
        <v>67</v>
      </c>
      <c r="E108" s="14">
        <v>78</v>
      </c>
      <c r="F108" s="28">
        <v>75.683300000000003</v>
      </c>
      <c r="G108" s="19">
        <v>52</v>
      </c>
      <c r="H108" s="15">
        <v>62</v>
      </c>
      <c r="I108" s="28">
        <v>59.462200000000003</v>
      </c>
      <c r="J108" s="16">
        <v>74</v>
      </c>
      <c r="K108" s="14">
        <v>73</v>
      </c>
      <c r="L108" s="28">
        <v>69.097399999999993</v>
      </c>
      <c r="M108" s="19">
        <v>69</v>
      </c>
      <c r="N108" s="14">
        <v>60</v>
      </c>
      <c r="O108" s="28">
        <v>56.792400000000001</v>
      </c>
      <c r="P108" s="19">
        <v>74</v>
      </c>
    </row>
    <row r="109" spans="1:16" x14ac:dyDescent="0.2">
      <c r="A109" s="39" t="s">
        <v>140</v>
      </c>
      <c r="B109" s="14">
        <v>20</v>
      </c>
      <c r="C109" s="28">
        <v>84.831999999999994</v>
      </c>
      <c r="D109" s="17">
        <v>64</v>
      </c>
      <c r="E109" s="14">
        <v>18</v>
      </c>
      <c r="F109" s="28">
        <v>76.599000000000004</v>
      </c>
      <c r="G109" s="19">
        <v>50</v>
      </c>
      <c r="H109" s="15">
        <v>22</v>
      </c>
      <c r="I109" s="28">
        <v>94.0291</v>
      </c>
      <c r="J109" s="16">
        <v>44</v>
      </c>
      <c r="K109" s="14">
        <v>34</v>
      </c>
      <c r="L109" s="28">
        <v>144.92140000000001</v>
      </c>
      <c r="M109" s="19">
        <v>18</v>
      </c>
      <c r="N109" s="14">
        <v>33</v>
      </c>
      <c r="O109" s="28">
        <v>140.65899999999999</v>
      </c>
      <c r="P109" s="19">
        <v>14</v>
      </c>
    </row>
    <row r="110" spans="1:16" x14ac:dyDescent="0.2">
      <c r="A110" s="39" t="s">
        <v>141</v>
      </c>
      <c r="B110" s="14">
        <v>11</v>
      </c>
      <c r="C110" s="28">
        <v>53.507199999999997</v>
      </c>
      <c r="D110" s="17">
        <v>83</v>
      </c>
      <c r="E110" s="14">
        <v>10</v>
      </c>
      <c r="F110" s="28">
        <v>48.390999999999998</v>
      </c>
      <c r="G110" s="19">
        <v>77</v>
      </c>
      <c r="H110" s="15">
        <v>7</v>
      </c>
      <c r="I110" s="28">
        <v>33.793599999999998</v>
      </c>
      <c r="J110" s="16">
        <v>94</v>
      </c>
      <c r="K110" s="14">
        <v>15</v>
      </c>
      <c r="L110" s="28">
        <v>72.1327</v>
      </c>
      <c r="M110" s="19">
        <v>63</v>
      </c>
      <c r="N110" s="14">
        <v>12</v>
      </c>
      <c r="O110" s="28">
        <v>57.706200000000003</v>
      </c>
      <c r="P110" s="19">
        <v>72</v>
      </c>
    </row>
    <row r="111" spans="1:16" x14ac:dyDescent="0.2">
      <c r="A111" s="39" t="s">
        <v>142</v>
      </c>
      <c r="B111" s="14">
        <v>24</v>
      </c>
      <c r="C111" s="28">
        <v>164.25980000000001</v>
      </c>
      <c r="D111" s="17">
        <v>14</v>
      </c>
      <c r="E111" s="14">
        <v>15</v>
      </c>
      <c r="F111" s="28">
        <v>103.0291</v>
      </c>
      <c r="G111" s="19">
        <v>33</v>
      </c>
      <c r="H111" s="15">
        <v>5</v>
      </c>
      <c r="I111" s="28">
        <v>34.444800000000001</v>
      </c>
      <c r="J111" s="16">
        <v>93</v>
      </c>
      <c r="K111" s="14">
        <v>20</v>
      </c>
      <c r="L111" s="28">
        <v>138.1311</v>
      </c>
      <c r="M111" s="19">
        <v>25</v>
      </c>
      <c r="N111" s="14">
        <v>22</v>
      </c>
      <c r="O111" s="28">
        <v>151.9442</v>
      </c>
      <c r="P111" s="19">
        <v>12</v>
      </c>
    </row>
    <row r="112" spans="1:16" x14ac:dyDescent="0.2">
      <c r="A112" s="39" t="s">
        <v>143</v>
      </c>
      <c r="B112" s="14">
        <v>16</v>
      </c>
      <c r="C112" s="28">
        <v>37.722499999999997</v>
      </c>
      <c r="D112" s="17">
        <v>96</v>
      </c>
      <c r="E112" s="14">
        <v>29</v>
      </c>
      <c r="F112" s="28">
        <v>66.131500000000003</v>
      </c>
      <c r="G112" s="19">
        <v>65</v>
      </c>
      <c r="H112" s="15">
        <v>30</v>
      </c>
      <c r="I112" s="28">
        <v>66.504099999999994</v>
      </c>
      <c r="J112" s="16">
        <v>68</v>
      </c>
      <c r="K112" s="14">
        <v>21</v>
      </c>
      <c r="L112" s="28">
        <v>44.751300000000001</v>
      </c>
      <c r="M112" s="19">
        <v>87</v>
      </c>
      <c r="N112" s="14">
        <v>32</v>
      </c>
      <c r="O112" s="28">
        <v>68.192499999999995</v>
      </c>
      <c r="P112" s="19">
        <v>64</v>
      </c>
    </row>
    <row r="113" spans="1:16" x14ac:dyDescent="0.2">
      <c r="A113" s="39" t="s">
        <v>144</v>
      </c>
      <c r="B113" s="14">
        <v>183</v>
      </c>
      <c r="C113" s="28">
        <v>80.808599999999998</v>
      </c>
      <c r="D113" s="17">
        <v>70</v>
      </c>
      <c r="E113" s="14">
        <v>155</v>
      </c>
      <c r="F113" s="28">
        <v>68.073499999999996</v>
      </c>
      <c r="G113" s="19">
        <v>60</v>
      </c>
      <c r="H113" s="15">
        <v>176</v>
      </c>
      <c r="I113" s="28">
        <v>76.8626</v>
      </c>
      <c r="J113" s="16">
        <v>59</v>
      </c>
      <c r="K113" s="14">
        <v>192</v>
      </c>
      <c r="L113" s="28">
        <v>83.257099999999994</v>
      </c>
      <c r="M113" s="19">
        <v>55</v>
      </c>
      <c r="N113" s="14">
        <v>219</v>
      </c>
      <c r="O113" s="28">
        <v>94.965100000000007</v>
      </c>
      <c r="P113" s="19">
        <v>33</v>
      </c>
    </row>
    <row r="114" spans="1:16" x14ac:dyDescent="0.2">
      <c r="A114" s="39" t="s">
        <v>145</v>
      </c>
      <c r="B114" s="14">
        <v>1252</v>
      </c>
      <c r="C114" s="28">
        <v>562.14840000000004</v>
      </c>
      <c r="D114" s="17" t="s">
        <v>41</v>
      </c>
      <c r="E114" s="14">
        <v>1038</v>
      </c>
      <c r="F114" s="28">
        <v>445.15539999999999</v>
      </c>
      <c r="G114" s="19" t="s">
        <v>41</v>
      </c>
      <c r="H114" s="15">
        <v>1118</v>
      </c>
      <c r="I114" s="28">
        <v>465.6354</v>
      </c>
      <c r="J114" s="16" t="s">
        <v>41</v>
      </c>
      <c r="K114" s="14">
        <v>1356</v>
      </c>
      <c r="L114" s="28">
        <v>550.452</v>
      </c>
      <c r="M114" s="19" t="s">
        <v>41</v>
      </c>
      <c r="N114" s="14">
        <v>1327</v>
      </c>
      <c r="O114" s="28">
        <v>538.6798</v>
      </c>
      <c r="P114" s="19" t="s">
        <v>41</v>
      </c>
    </row>
    <row r="115" spans="1:16" x14ac:dyDescent="0.2">
      <c r="A115" s="39" t="s">
        <v>146</v>
      </c>
      <c r="B115" s="14">
        <v>75</v>
      </c>
      <c r="C115" s="28">
        <v>122.971</v>
      </c>
      <c r="D115" s="17">
        <v>26</v>
      </c>
      <c r="E115" s="14">
        <v>73</v>
      </c>
      <c r="F115" s="28">
        <v>118.4776</v>
      </c>
      <c r="G115" s="19">
        <v>20</v>
      </c>
      <c r="H115" s="15">
        <v>63</v>
      </c>
      <c r="I115" s="28">
        <v>101.4722</v>
      </c>
      <c r="J115" s="16">
        <v>36</v>
      </c>
      <c r="K115" s="14">
        <v>49</v>
      </c>
      <c r="L115" s="28">
        <v>78.348600000000005</v>
      </c>
      <c r="M115" s="19">
        <v>59</v>
      </c>
      <c r="N115" s="14">
        <v>52</v>
      </c>
      <c r="O115" s="28">
        <v>83.145499999999998</v>
      </c>
      <c r="P115" s="19">
        <v>44</v>
      </c>
    </row>
    <row r="116" spans="1:16" x14ac:dyDescent="0.2">
      <c r="A116" s="39" t="s">
        <v>147</v>
      </c>
      <c r="B116" s="14">
        <v>3</v>
      </c>
      <c r="C116" s="28">
        <v>48.309199999999997</v>
      </c>
      <c r="D116" s="17">
        <v>85</v>
      </c>
      <c r="E116" s="14">
        <v>1</v>
      </c>
      <c r="F116" s="28">
        <v>16.028199999999998</v>
      </c>
      <c r="G116" s="19">
        <v>106</v>
      </c>
      <c r="H116" s="15">
        <v>3</v>
      </c>
      <c r="I116" s="28">
        <v>47.869799999999998</v>
      </c>
      <c r="J116" s="16">
        <v>80</v>
      </c>
      <c r="K116" s="14">
        <v>9</v>
      </c>
      <c r="L116" s="28">
        <v>142.6986</v>
      </c>
      <c r="M116" s="19">
        <v>21</v>
      </c>
      <c r="N116" s="14">
        <v>7</v>
      </c>
      <c r="O116" s="28">
        <v>110.98779999999999</v>
      </c>
      <c r="P116" s="19">
        <v>24</v>
      </c>
    </row>
    <row r="117" spans="1:16" x14ac:dyDescent="0.2">
      <c r="A117" s="39" t="s">
        <v>148</v>
      </c>
      <c r="B117" s="14">
        <v>8</v>
      </c>
      <c r="C117" s="28">
        <v>119.45650000000001</v>
      </c>
      <c r="D117" s="17">
        <v>28</v>
      </c>
      <c r="E117" s="14">
        <v>9</v>
      </c>
      <c r="F117" s="28">
        <v>135.13509999999999</v>
      </c>
      <c r="G117" s="19">
        <v>13</v>
      </c>
      <c r="H117" s="15">
        <v>5</v>
      </c>
      <c r="I117" s="28">
        <v>75.403400000000005</v>
      </c>
      <c r="J117" s="16">
        <v>65</v>
      </c>
      <c r="K117" s="14">
        <v>1</v>
      </c>
      <c r="L117" s="28">
        <v>15.1653</v>
      </c>
      <c r="M117" s="19">
        <v>112</v>
      </c>
      <c r="N117" s="14">
        <v>15</v>
      </c>
      <c r="O117" s="28">
        <v>227.4795</v>
      </c>
      <c r="P117" s="19">
        <v>6</v>
      </c>
    </row>
    <row r="118" spans="1:16" x14ac:dyDescent="0.2">
      <c r="A118" s="39" t="s">
        <v>149</v>
      </c>
      <c r="B118" s="14">
        <v>35</v>
      </c>
      <c r="C118" s="28">
        <v>21.4757</v>
      </c>
      <c r="D118" s="17">
        <v>106</v>
      </c>
      <c r="E118" s="14">
        <v>22</v>
      </c>
      <c r="F118" s="28">
        <v>13.098800000000001</v>
      </c>
      <c r="G118" s="19">
        <v>109</v>
      </c>
      <c r="H118" s="15">
        <v>28</v>
      </c>
      <c r="I118" s="28">
        <v>16.247</v>
      </c>
      <c r="J118" s="16">
        <v>107</v>
      </c>
      <c r="K118" s="14">
        <v>41</v>
      </c>
      <c r="L118" s="28">
        <v>23.037700000000001</v>
      </c>
      <c r="M118" s="19">
        <v>105</v>
      </c>
      <c r="N118" s="14">
        <v>41</v>
      </c>
      <c r="O118" s="28">
        <v>23.037700000000001</v>
      </c>
      <c r="P118" s="19">
        <v>105</v>
      </c>
    </row>
    <row r="119" spans="1:16" x14ac:dyDescent="0.2">
      <c r="A119" s="39" t="s">
        <v>150</v>
      </c>
      <c r="B119" s="14">
        <v>109</v>
      </c>
      <c r="C119" s="28">
        <v>116.2766</v>
      </c>
      <c r="D119" s="17">
        <v>33</v>
      </c>
      <c r="E119" s="14">
        <v>129</v>
      </c>
      <c r="F119" s="28">
        <v>135.91970000000001</v>
      </c>
      <c r="G119" s="19">
        <v>12</v>
      </c>
      <c r="H119" s="15">
        <v>128</v>
      </c>
      <c r="I119" s="28">
        <v>133.3083</v>
      </c>
      <c r="J119" s="16">
        <v>21</v>
      </c>
      <c r="K119" s="14">
        <v>116</v>
      </c>
      <c r="L119" s="28">
        <v>119.5864</v>
      </c>
      <c r="M119" s="19">
        <v>36</v>
      </c>
      <c r="N119" s="14">
        <v>125</v>
      </c>
      <c r="O119" s="28">
        <v>128.8647</v>
      </c>
      <c r="P119" s="19">
        <v>18</v>
      </c>
    </row>
    <row r="120" spans="1:16" x14ac:dyDescent="0.2">
      <c r="A120" s="39" t="s">
        <v>151</v>
      </c>
      <c r="B120" s="14">
        <v>0</v>
      </c>
      <c r="C120" s="28" t="s">
        <v>41</v>
      </c>
      <c r="D120" s="17" t="s">
        <v>41</v>
      </c>
      <c r="E120" s="14">
        <v>0</v>
      </c>
      <c r="F120" s="28" t="s">
        <v>41</v>
      </c>
      <c r="G120" s="19" t="s">
        <v>41</v>
      </c>
      <c r="H120" s="15">
        <v>0</v>
      </c>
      <c r="I120" s="28" t="s">
        <v>41</v>
      </c>
      <c r="J120" s="16" t="s">
        <v>41</v>
      </c>
      <c r="K120" s="14">
        <v>0</v>
      </c>
      <c r="L120" s="28" t="s">
        <v>41</v>
      </c>
      <c r="M120" s="19" t="s">
        <v>41</v>
      </c>
      <c r="N120" s="14">
        <v>1</v>
      </c>
      <c r="O120" s="28" t="s">
        <v>41</v>
      </c>
      <c r="P120" s="19" t="s">
        <v>41</v>
      </c>
    </row>
    <row r="121" spans="1:16" x14ac:dyDescent="0.2">
      <c r="A121" s="39" t="s">
        <v>152</v>
      </c>
      <c r="B121" s="14">
        <v>14</v>
      </c>
      <c r="C121" s="28">
        <v>97.601799999999997</v>
      </c>
      <c r="D121" s="17">
        <v>51</v>
      </c>
      <c r="E121" s="14">
        <v>4</v>
      </c>
      <c r="F121" s="28">
        <v>28.023</v>
      </c>
      <c r="G121" s="19">
        <v>95</v>
      </c>
      <c r="H121" s="15">
        <v>5</v>
      </c>
      <c r="I121" s="28">
        <v>35.191400000000002</v>
      </c>
      <c r="J121" s="16">
        <v>91</v>
      </c>
      <c r="K121" s="14">
        <v>7</v>
      </c>
      <c r="L121" s="28">
        <v>49.365299999999998</v>
      </c>
      <c r="M121" s="19">
        <v>82</v>
      </c>
      <c r="N121" s="14">
        <v>6</v>
      </c>
      <c r="O121" s="28">
        <v>42.313099999999999</v>
      </c>
      <c r="P121" s="19">
        <v>86</v>
      </c>
    </row>
    <row r="122" spans="1:16" x14ac:dyDescent="0.2">
      <c r="A122" s="39" t="s">
        <v>153</v>
      </c>
      <c r="B122" s="14">
        <v>1</v>
      </c>
      <c r="C122" s="28">
        <v>12.734</v>
      </c>
      <c r="D122" s="17">
        <v>111</v>
      </c>
      <c r="E122" s="14">
        <v>0</v>
      </c>
      <c r="F122" s="28">
        <v>0</v>
      </c>
      <c r="G122" s="19" t="s">
        <v>41</v>
      </c>
      <c r="H122" s="15">
        <v>1</v>
      </c>
      <c r="I122" s="28">
        <v>12.5723</v>
      </c>
      <c r="J122" s="16">
        <v>113</v>
      </c>
      <c r="K122" s="14">
        <v>1</v>
      </c>
      <c r="L122" s="28">
        <v>12.4085</v>
      </c>
      <c r="M122" s="19">
        <v>116</v>
      </c>
      <c r="N122" s="14">
        <v>0</v>
      </c>
      <c r="O122" s="28">
        <v>0</v>
      </c>
      <c r="P122" s="19" t="s">
        <v>41</v>
      </c>
    </row>
    <row r="123" spans="1:16" x14ac:dyDescent="0.2">
      <c r="A123" s="39" t="s">
        <v>154</v>
      </c>
      <c r="B123" s="14">
        <v>0</v>
      </c>
      <c r="C123" s="28">
        <v>0</v>
      </c>
      <c r="D123" s="17" t="s">
        <v>41</v>
      </c>
      <c r="E123" s="14">
        <v>1</v>
      </c>
      <c r="F123" s="28">
        <v>16.377300000000002</v>
      </c>
      <c r="G123" s="19">
        <v>104</v>
      </c>
      <c r="H123" s="15">
        <v>0</v>
      </c>
      <c r="I123" s="28">
        <v>0</v>
      </c>
      <c r="J123" s="16" t="s">
        <v>41</v>
      </c>
      <c r="K123" s="14">
        <v>0</v>
      </c>
      <c r="L123" s="28">
        <v>0</v>
      </c>
      <c r="M123" s="19" t="s">
        <v>41</v>
      </c>
      <c r="N123" s="14">
        <v>2</v>
      </c>
      <c r="O123" s="28">
        <v>33.266800000000003</v>
      </c>
      <c r="P123" s="19">
        <v>92</v>
      </c>
    </row>
    <row r="124" spans="1:16" x14ac:dyDescent="0.2">
      <c r="A124" s="39" t="s">
        <v>155</v>
      </c>
      <c r="B124" s="14">
        <v>132</v>
      </c>
      <c r="C124" s="28">
        <v>206.55340000000001</v>
      </c>
      <c r="D124" s="17">
        <v>7</v>
      </c>
      <c r="E124" s="14">
        <v>119</v>
      </c>
      <c r="F124" s="28">
        <v>185.03550000000001</v>
      </c>
      <c r="G124" s="19">
        <v>4</v>
      </c>
      <c r="H124" s="15">
        <v>100</v>
      </c>
      <c r="I124" s="28">
        <v>154.45689999999999</v>
      </c>
      <c r="J124" s="16">
        <v>9</v>
      </c>
      <c r="K124" s="14">
        <v>92</v>
      </c>
      <c r="L124" s="28">
        <v>140.97890000000001</v>
      </c>
      <c r="M124" s="19">
        <v>22</v>
      </c>
      <c r="N124" s="14">
        <v>87</v>
      </c>
      <c r="O124" s="28">
        <v>133.31700000000001</v>
      </c>
      <c r="P124" s="19">
        <v>17</v>
      </c>
    </row>
    <row r="125" spans="1:16" x14ac:dyDescent="0.2">
      <c r="A125" s="39" t="s">
        <v>156</v>
      </c>
      <c r="B125" s="14">
        <v>1</v>
      </c>
      <c r="C125" s="28">
        <v>31.948899999999998</v>
      </c>
      <c r="D125" s="17">
        <v>99</v>
      </c>
      <c r="E125" s="14">
        <v>1</v>
      </c>
      <c r="F125" s="28">
        <v>31.7864</v>
      </c>
      <c r="G125" s="19">
        <v>92</v>
      </c>
      <c r="H125" s="15">
        <v>2</v>
      </c>
      <c r="I125" s="28">
        <v>63.918199999999999</v>
      </c>
      <c r="J125" s="16">
        <v>72</v>
      </c>
      <c r="K125" s="14">
        <v>2</v>
      </c>
      <c r="L125" s="28">
        <v>63.816200000000002</v>
      </c>
      <c r="M125" s="19">
        <v>74</v>
      </c>
      <c r="N125" s="14">
        <v>0</v>
      </c>
      <c r="O125" s="28">
        <v>0</v>
      </c>
      <c r="P125" s="19" t="s">
        <v>41</v>
      </c>
    </row>
    <row r="126" spans="1:16" x14ac:dyDescent="0.2">
      <c r="A126" s="39" t="s">
        <v>157</v>
      </c>
      <c r="B126" s="14">
        <v>7</v>
      </c>
      <c r="C126" s="28">
        <v>110.8121</v>
      </c>
      <c r="D126" s="17">
        <v>37</v>
      </c>
      <c r="E126" s="14">
        <v>9</v>
      </c>
      <c r="F126" s="28">
        <v>145.23159999999999</v>
      </c>
      <c r="G126" s="19">
        <v>9</v>
      </c>
      <c r="H126" s="15">
        <v>14</v>
      </c>
      <c r="I126" s="28">
        <v>231.63470000000001</v>
      </c>
      <c r="J126" s="16">
        <v>4</v>
      </c>
      <c r="K126" s="14">
        <v>5</v>
      </c>
      <c r="L126" s="28">
        <v>83.991299999999995</v>
      </c>
      <c r="M126" s="19">
        <v>53</v>
      </c>
      <c r="N126" s="14">
        <v>14</v>
      </c>
      <c r="O126" s="28">
        <v>235.1755</v>
      </c>
      <c r="P126" s="19">
        <v>5</v>
      </c>
    </row>
    <row r="127" spans="1:16" x14ac:dyDescent="0.2">
      <c r="A127" s="39" t="s">
        <v>158</v>
      </c>
      <c r="B127" s="14">
        <v>1</v>
      </c>
      <c r="C127" s="28" t="s">
        <v>41</v>
      </c>
      <c r="D127" s="17" t="s">
        <v>41</v>
      </c>
      <c r="E127" s="14">
        <v>1</v>
      </c>
      <c r="F127" s="28" t="s">
        <v>41</v>
      </c>
      <c r="G127" s="19" t="s">
        <v>41</v>
      </c>
      <c r="H127" s="15">
        <v>4</v>
      </c>
      <c r="I127" s="28" t="s">
        <v>41</v>
      </c>
      <c r="J127" s="16" t="s">
        <v>41</v>
      </c>
      <c r="K127" s="14">
        <v>0</v>
      </c>
      <c r="L127" s="28" t="s">
        <v>41</v>
      </c>
      <c r="M127" s="19" t="s">
        <v>41</v>
      </c>
      <c r="N127" s="14">
        <v>1</v>
      </c>
      <c r="O127" s="28" t="s">
        <v>41</v>
      </c>
      <c r="P127" s="19" t="s">
        <v>41</v>
      </c>
    </row>
    <row r="128" spans="1:16" x14ac:dyDescent="0.2">
      <c r="A128" s="39" t="s">
        <v>159</v>
      </c>
      <c r="B128" s="14">
        <v>11</v>
      </c>
      <c r="C128" s="28">
        <v>115.03870000000001</v>
      </c>
      <c r="D128" s="17">
        <v>35</v>
      </c>
      <c r="E128" s="14">
        <v>9</v>
      </c>
      <c r="F128" s="28">
        <v>95.177700000000002</v>
      </c>
      <c r="G128" s="19">
        <v>38</v>
      </c>
      <c r="H128" s="15">
        <v>12</v>
      </c>
      <c r="I128" s="28">
        <v>127.8091</v>
      </c>
      <c r="J128" s="16">
        <v>25</v>
      </c>
      <c r="K128" s="14">
        <v>10</v>
      </c>
      <c r="L128" s="28">
        <v>107.7818</v>
      </c>
      <c r="M128" s="19">
        <v>41</v>
      </c>
      <c r="N128" s="14">
        <v>10</v>
      </c>
      <c r="O128" s="28">
        <v>107.7818</v>
      </c>
      <c r="P128" s="19">
        <v>26</v>
      </c>
    </row>
    <row r="129" spans="1:16" x14ac:dyDescent="0.2">
      <c r="A129" s="39" t="s">
        <v>160</v>
      </c>
      <c r="B129" s="14">
        <v>107</v>
      </c>
      <c r="C129" s="28">
        <v>148.58430000000001</v>
      </c>
      <c r="D129" s="17">
        <v>19</v>
      </c>
      <c r="E129" s="14">
        <v>120</v>
      </c>
      <c r="F129" s="28">
        <v>163.5189</v>
      </c>
      <c r="G129" s="19">
        <v>6</v>
      </c>
      <c r="H129" s="15">
        <v>144</v>
      </c>
      <c r="I129" s="28">
        <v>194.48949999999999</v>
      </c>
      <c r="J129" s="16">
        <v>6</v>
      </c>
      <c r="K129" s="14">
        <v>245</v>
      </c>
      <c r="L129" s="28">
        <v>329.76650000000001</v>
      </c>
      <c r="M129" s="19">
        <v>2</v>
      </c>
      <c r="N129" s="14">
        <v>243</v>
      </c>
      <c r="O129" s="28">
        <v>327.0745</v>
      </c>
      <c r="P129" s="19">
        <v>2</v>
      </c>
    </row>
    <row r="130" spans="1:16" x14ac:dyDescent="0.2">
      <c r="A130" s="39" t="s">
        <v>161</v>
      </c>
      <c r="B130" s="14">
        <v>0</v>
      </c>
      <c r="C130" s="28">
        <v>0</v>
      </c>
      <c r="D130" s="16" t="s">
        <v>41</v>
      </c>
      <c r="E130" s="14">
        <v>0</v>
      </c>
      <c r="F130" s="28">
        <v>0</v>
      </c>
      <c r="G130" s="19" t="s">
        <v>41</v>
      </c>
      <c r="H130" s="15">
        <v>0</v>
      </c>
      <c r="I130" s="28">
        <v>0</v>
      </c>
      <c r="J130" s="16" t="s">
        <v>41</v>
      </c>
      <c r="K130" s="14">
        <v>1</v>
      </c>
      <c r="L130" s="28">
        <v>27.677800000000001</v>
      </c>
      <c r="M130" s="19">
        <v>101</v>
      </c>
      <c r="N130" s="14">
        <v>1</v>
      </c>
      <c r="O130" s="28">
        <v>27.677800000000001</v>
      </c>
      <c r="P130" s="19">
        <v>99</v>
      </c>
    </row>
    <row r="131" spans="1:16" x14ac:dyDescent="0.2">
      <c r="A131" s="39" t="s">
        <v>162</v>
      </c>
      <c r="B131" s="14">
        <v>5</v>
      </c>
      <c r="C131" s="28">
        <v>72.129300000000001</v>
      </c>
      <c r="D131" s="17">
        <v>73</v>
      </c>
      <c r="E131" s="14">
        <v>5</v>
      </c>
      <c r="F131" s="28">
        <v>71.664000000000001</v>
      </c>
      <c r="G131" s="19">
        <v>56</v>
      </c>
      <c r="H131" s="15">
        <v>12</v>
      </c>
      <c r="I131" s="28">
        <v>170.6242</v>
      </c>
      <c r="J131" s="16">
        <v>8</v>
      </c>
      <c r="K131" s="14">
        <v>2</v>
      </c>
      <c r="L131" s="28">
        <v>28.3567</v>
      </c>
      <c r="M131" s="19">
        <v>99</v>
      </c>
      <c r="N131" s="14">
        <v>5</v>
      </c>
      <c r="O131" s="28">
        <v>70.891800000000003</v>
      </c>
      <c r="P131" s="19">
        <v>59</v>
      </c>
    </row>
    <row r="132" spans="1:16" x14ac:dyDescent="0.2">
      <c r="A132" s="39" t="s">
        <v>163</v>
      </c>
      <c r="B132" s="14">
        <v>67</v>
      </c>
      <c r="C132" s="28">
        <v>86.021000000000001</v>
      </c>
      <c r="D132" s="17">
        <v>61</v>
      </c>
      <c r="E132" s="14">
        <v>57</v>
      </c>
      <c r="F132" s="28">
        <v>71.467100000000002</v>
      </c>
      <c r="G132" s="19">
        <v>57</v>
      </c>
      <c r="H132" s="15">
        <v>57</v>
      </c>
      <c r="I132" s="28">
        <v>71.006799999999998</v>
      </c>
      <c r="J132" s="16">
        <v>66</v>
      </c>
      <c r="K132" s="14">
        <v>51</v>
      </c>
      <c r="L132" s="28">
        <v>62.816400000000002</v>
      </c>
      <c r="M132" s="19">
        <v>76</v>
      </c>
      <c r="N132" s="14">
        <v>65</v>
      </c>
      <c r="O132" s="28">
        <v>80.060100000000006</v>
      </c>
      <c r="P132" s="19">
        <v>47</v>
      </c>
    </row>
    <row r="133" spans="1:16" x14ac:dyDescent="0.2">
      <c r="A133" s="39" t="s">
        <v>164</v>
      </c>
      <c r="B133" s="14">
        <v>20</v>
      </c>
      <c r="C133" s="28">
        <v>40.817999999999998</v>
      </c>
      <c r="D133" s="17">
        <v>93</v>
      </c>
      <c r="E133" s="14">
        <v>7</v>
      </c>
      <c r="F133" s="28">
        <v>14.0916</v>
      </c>
      <c r="G133" s="19">
        <v>108</v>
      </c>
      <c r="H133" s="15">
        <v>15</v>
      </c>
      <c r="I133" s="28">
        <v>29.731200000000001</v>
      </c>
      <c r="J133" s="16">
        <v>98</v>
      </c>
      <c r="K133" s="14">
        <v>12</v>
      </c>
      <c r="L133" s="28">
        <v>23.4678</v>
      </c>
      <c r="M133" s="19">
        <v>104</v>
      </c>
      <c r="N133" s="14">
        <v>15</v>
      </c>
      <c r="O133" s="28">
        <v>29.334700000000002</v>
      </c>
      <c r="P133" s="19">
        <v>97</v>
      </c>
    </row>
    <row r="134" spans="1:16" x14ac:dyDescent="0.2">
      <c r="A134" s="39" t="s">
        <v>165</v>
      </c>
      <c r="B134" s="14">
        <v>10</v>
      </c>
      <c r="C134" s="28">
        <v>20.058599999999998</v>
      </c>
      <c r="D134" s="17">
        <v>107</v>
      </c>
      <c r="E134" s="14">
        <v>4</v>
      </c>
      <c r="F134" s="28">
        <v>7.8376000000000001</v>
      </c>
      <c r="G134" s="19">
        <v>113</v>
      </c>
      <c r="H134" s="15">
        <v>13</v>
      </c>
      <c r="I134" s="28">
        <v>24.918099999999999</v>
      </c>
      <c r="J134" s="16">
        <v>102</v>
      </c>
      <c r="K134" s="14">
        <v>8</v>
      </c>
      <c r="L134" s="28">
        <v>15.052</v>
      </c>
      <c r="M134" s="19">
        <v>113</v>
      </c>
      <c r="N134" s="14">
        <v>8</v>
      </c>
      <c r="O134" s="28">
        <v>15.052</v>
      </c>
      <c r="P134" s="19">
        <v>112</v>
      </c>
    </row>
    <row r="135" spans="1:16" x14ac:dyDescent="0.2">
      <c r="A135" s="39" t="s">
        <v>166</v>
      </c>
      <c r="B135" s="14">
        <v>274</v>
      </c>
      <c r="C135" s="28">
        <v>130.2319</v>
      </c>
      <c r="D135" s="17">
        <v>23</v>
      </c>
      <c r="E135" s="14">
        <v>226</v>
      </c>
      <c r="F135" s="28">
        <v>105.9635</v>
      </c>
      <c r="G135" s="19">
        <v>32</v>
      </c>
      <c r="H135" s="15">
        <v>277</v>
      </c>
      <c r="I135" s="28">
        <v>128.3263</v>
      </c>
      <c r="J135" s="16">
        <v>24</v>
      </c>
      <c r="K135" s="14">
        <v>280</v>
      </c>
      <c r="L135" s="28">
        <v>128.3732</v>
      </c>
      <c r="M135" s="19">
        <v>31</v>
      </c>
      <c r="N135" s="14">
        <v>230</v>
      </c>
      <c r="O135" s="28">
        <v>105.4494</v>
      </c>
      <c r="P135" s="19">
        <v>27</v>
      </c>
    </row>
    <row r="136" spans="1:16" x14ac:dyDescent="0.2">
      <c r="A136" s="39" t="s">
        <v>167</v>
      </c>
      <c r="B136" s="14">
        <v>50</v>
      </c>
      <c r="C136" s="28">
        <v>86.589100000000002</v>
      </c>
      <c r="D136" s="17">
        <v>60</v>
      </c>
      <c r="E136" s="14">
        <v>47</v>
      </c>
      <c r="F136" s="28">
        <v>80.336399999999998</v>
      </c>
      <c r="G136" s="19">
        <v>47</v>
      </c>
      <c r="H136" s="15">
        <v>117</v>
      </c>
      <c r="I136" s="28">
        <v>198.6148</v>
      </c>
      <c r="J136" s="16">
        <v>5</v>
      </c>
      <c r="K136" s="14">
        <v>96</v>
      </c>
      <c r="L136" s="28">
        <v>161.6515</v>
      </c>
      <c r="M136" s="19">
        <v>12</v>
      </c>
      <c r="N136" s="14">
        <v>56</v>
      </c>
      <c r="O136" s="28">
        <v>94.296700000000001</v>
      </c>
      <c r="P136" s="19">
        <v>34</v>
      </c>
    </row>
    <row r="137" spans="1:16" ht="13.5" thickBot="1" x14ac:dyDescent="0.25">
      <c r="A137" s="40" t="s">
        <v>168</v>
      </c>
      <c r="B137" s="24">
        <v>6</v>
      </c>
      <c r="C137" s="29">
        <v>36.214399999999998</v>
      </c>
      <c r="D137" s="25">
        <v>97</v>
      </c>
      <c r="E137" s="24">
        <v>8</v>
      </c>
      <c r="F137" s="29">
        <v>47.7697</v>
      </c>
      <c r="G137" s="26">
        <v>79</v>
      </c>
      <c r="H137" s="25">
        <v>3</v>
      </c>
      <c r="I137" s="29">
        <v>17.713699999999999</v>
      </c>
      <c r="J137" s="27">
        <v>104</v>
      </c>
      <c r="K137" s="24">
        <v>13</v>
      </c>
      <c r="L137" s="29">
        <v>76.081199999999995</v>
      </c>
      <c r="M137" s="32">
        <v>61</v>
      </c>
      <c r="N137" s="24">
        <v>6</v>
      </c>
      <c r="O137" s="29">
        <v>35.114400000000003</v>
      </c>
      <c r="P137" s="32">
        <v>90</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4.9"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6</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s="12" customFormat="1" x14ac:dyDescent="0.2">
      <c r="A7" s="39" t="s">
        <v>37</v>
      </c>
      <c r="B7" s="14">
        <v>211</v>
      </c>
      <c r="C7" s="28">
        <v>404.43920000000003</v>
      </c>
      <c r="D7" s="17">
        <v>43</v>
      </c>
      <c r="E7" s="14">
        <v>202</v>
      </c>
      <c r="F7" s="28">
        <v>381.21120000000002</v>
      </c>
      <c r="G7" s="19">
        <v>37</v>
      </c>
      <c r="H7" s="15">
        <v>219</v>
      </c>
      <c r="I7" s="28">
        <v>407.7833</v>
      </c>
      <c r="J7" s="16">
        <v>34</v>
      </c>
      <c r="K7" s="14">
        <v>237</v>
      </c>
      <c r="L7" s="28">
        <v>436.0385</v>
      </c>
      <c r="M7" s="19">
        <v>32</v>
      </c>
      <c r="N7" s="14">
        <v>171</v>
      </c>
      <c r="O7" s="28">
        <v>314.61</v>
      </c>
      <c r="P7" s="19">
        <v>35</v>
      </c>
    </row>
    <row r="8" spans="1:16" s="12" customFormat="1" x14ac:dyDescent="0.2">
      <c r="A8" s="39" t="s">
        <v>38</v>
      </c>
      <c r="B8" s="14">
        <v>152</v>
      </c>
      <c r="C8" s="28">
        <v>501.435</v>
      </c>
      <c r="D8" s="17">
        <v>25</v>
      </c>
      <c r="E8" s="14">
        <v>132</v>
      </c>
      <c r="F8" s="28">
        <v>431.13299999999998</v>
      </c>
      <c r="G8" s="19">
        <v>22</v>
      </c>
      <c r="H8" s="15">
        <v>148</v>
      </c>
      <c r="I8" s="28">
        <v>482.38319999999999</v>
      </c>
      <c r="J8" s="16">
        <v>21</v>
      </c>
      <c r="K8" s="14">
        <v>129</v>
      </c>
      <c r="L8" s="28">
        <v>419.11689999999999</v>
      </c>
      <c r="M8" s="19">
        <v>36</v>
      </c>
      <c r="N8" s="14">
        <v>93</v>
      </c>
      <c r="O8" s="28">
        <v>302.15410000000003</v>
      </c>
      <c r="P8" s="19">
        <v>42</v>
      </c>
    </row>
    <row r="9" spans="1:16" s="12" customFormat="1" x14ac:dyDescent="0.2">
      <c r="A9" s="39" t="s">
        <v>39</v>
      </c>
      <c r="B9" s="14">
        <v>181</v>
      </c>
      <c r="C9" s="28">
        <v>420.99880000000002</v>
      </c>
      <c r="D9" s="17">
        <v>42</v>
      </c>
      <c r="E9" s="14">
        <v>177</v>
      </c>
      <c r="F9" s="28">
        <v>407.08370000000002</v>
      </c>
      <c r="G9" s="19">
        <v>29</v>
      </c>
      <c r="H9" s="15">
        <v>165</v>
      </c>
      <c r="I9" s="28">
        <v>373.53980000000001</v>
      </c>
      <c r="J9" s="16">
        <v>43</v>
      </c>
      <c r="K9" s="14">
        <v>160</v>
      </c>
      <c r="L9" s="28">
        <v>358.51929999999999</v>
      </c>
      <c r="M9" s="19">
        <v>44</v>
      </c>
      <c r="N9" s="14">
        <v>98</v>
      </c>
      <c r="O9" s="28">
        <v>219.59309999999999</v>
      </c>
      <c r="P9" s="19">
        <v>67</v>
      </c>
    </row>
    <row r="10" spans="1:16" s="12" customFormat="1" x14ac:dyDescent="0.2">
      <c r="A10" s="39" t="s">
        <v>40</v>
      </c>
      <c r="B10" s="14">
        <v>14</v>
      </c>
      <c r="C10" s="28" t="s">
        <v>41</v>
      </c>
      <c r="D10" s="17" t="s">
        <v>41</v>
      </c>
      <c r="E10" s="14">
        <v>12</v>
      </c>
      <c r="F10" s="28" t="s">
        <v>41</v>
      </c>
      <c r="G10" s="19" t="s">
        <v>41</v>
      </c>
      <c r="H10" s="15">
        <v>10</v>
      </c>
      <c r="I10" s="28" t="s">
        <v>41</v>
      </c>
      <c r="J10" s="16" t="s">
        <v>41</v>
      </c>
      <c r="K10" s="14">
        <v>7</v>
      </c>
      <c r="L10" s="28" t="s">
        <v>41</v>
      </c>
      <c r="M10" s="19" t="s">
        <v>41</v>
      </c>
      <c r="N10" s="14">
        <v>10</v>
      </c>
      <c r="O10" s="28" t="s">
        <v>41</v>
      </c>
      <c r="P10" s="19" t="s">
        <v>41</v>
      </c>
    </row>
    <row r="11" spans="1:16" s="12" customFormat="1" x14ac:dyDescent="0.2">
      <c r="A11" s="39" t="s">
        <v>42</v>
      </c>
      <c r="B11" s="14">
        <v>155</v>
      </c>
      <c r="C11" s="28">
        <v>366.916</v>
      </c>
      <c r="D11" s="17">
        <v>56</v>
      </c>
      <c r="E11" s="14">
        <v>137</v>
      </c>
      <c r="F11" s="28">
        <v>320.04860000000002</v>
      </c>
      <c r="G11" s="19">
        <v>61</v>
      </c>
      <c r="H11" s="15">
        <v>118</v>
      </c>
      <c r="I11" s="28">
        <v>273.38229999999999</v>
      </c>
      <c r="J11" s="16">
        <v>80</v>
      </c>
      <c r="K11" s="14">
        <v>130</v>
      </c>
      <c r="L11" s="28">
        <v>298.0421</v>
      </c>
      <c r="M11" s="19">
        <v>72</v>
      </c>
      <c r="N11" s="14">
        <v>115</v>
      </c>
      <c r="O11" s="28">
        <v>263.65260000000001</v>
      </c>
      <c r="P11" s="19">
        <v>51</v>
      </c>
    </row>
    <row r="12" spans="1:16" s="12" customFormat="1" x14ac:dyDescent="0.2">
      <c r="A12" s="39" t="s">
        <v>43</v>
      </c>
      <c r="B12" s="14">
        <v>522</v>
      </c>
      <c r="C12" s="28">
        <v>317.25970000000001</v>
      </c>
      <c r="D12" s="17">
        <v>76</v>
      </c>
      <c r="E12" s="14">
        <v>503</v>
      </c>
      <c r="F12" s="28">
        <v>295.42009999999999</v>
      </c>
      <c r="G12" s="19">
        <v>72</v>
      </c>
      <c r="H12" s="15">
        <v>516</v>
      </c>
      <c r="I12" s="28">
        <v>296.18060000000003</v>
      </c>
      <c r="J12" s="16">
        <v>66</v>
      </c>
      <c r="K12" s="14">
        <v>456</v>
      </c>
      <c r="L12" s="28">
        <v>255.61109999999999</v>
      </c>
      <c r="M12" s="19">
        <v>88</v>
      </c>
      <c r="N12" s="14">
        <v>315</v>
      </c>
      <c r="O12" s="28">
        <v>176.5735</v>
      </c>
      <c r="P12" s="19">
        <v>87</v>
      </c>
    </row>
    <row r="13" spans="1:16" s="12" customFormat="1" x14ac:dyDescent="0.2">
      <c r="A13" s="39" t="s">
        <v>44</v>
      </c>
      <c r="B13" s="14">
        <v>97</v>
      </c>
      <c r="C13" s="28">
        <v>285.79000000000002</v>
      </c>
      <c r="D13" s="17">
        <v>82</v>
      </c>
      <c r="E13" s="14">
        <v>116</v>
      </c>
      <c r="F13" s="28">
        <v>340.00639999999999</v>
      </c>
      <c r="G13" s="19">
        <v>52</v>
      </c>
      <c r="H13" s="15">
        <v>98</v>
      </c>
      <c r="I13" s="28">
        <v>285.58940000000001</v>
      </c>
      <c r="J13" s="16">
        <v>72</v>
      </c>
      <c r="K13" s="14">
        <v>121</v>
      </c>
      <c r="L13" s="28">
        <v>350.96879999999999</v>
      </c>
      <c r="M13" s="19">
        <v>49</v>
      </c>
      <c r="N13" s="14">
        <v>95</v>
      </c>
      <c r="O13" s="28">
        <v>275.55399999999997</v>
      </c>
      <c r="P13" s="19">
        <v>48</v>
      </c>
    </row>
    <row r="14" spans="1:16" s="12" customFormat="1" x14ac:dyDescent="0.2">
      <c r="A14" s="39" t="s">
        <v>45</v>
      </c>
      <c r="B14" s="14">
        <v>35</v>
      </c>
      <c r="C14" s="28">
        <v>270.24939999999998</v>
      </c>
      <c r="D14" s="17">
        <v>88</v>
      </c>
      <c r="E14" s="14">
        <v>42</v>
      </c>
      <c r="F14" s="28">
        <v>324.29930000000002</v>
      </c>
      <c r="G14" s="19">
        <v>58</v>
      </c>
      <c r="H14" s="15">
        <v>36</v>
      </c>
      <c r="I14" s="28">
        <v>277.92790000000002</v>
      </c>
      <c r="J14" s="16">
        <v>78</v>
      </c>
      <c r="K14" s="14">
        <v>20</v>
      </c>
      <c r="L14" s="28">
        <v>153.89349999999999</v>
      </c>
      <c r="M14" s="19">
        <v>112</v>
      </c>
      <c r="N14" s="14">
        <v>21</v>
      </c>
      <c r="O14" s="28">
        <v>161.5882</v>
      </c>
      <c r="P14" s="19">
        <v>95</v>
      </c>
    </row>
    <row r="15" spans="1:16" s="12" customFormat="1" x14ac:dyDescent="0.2">
      <c r="A15" s="39" t="s">
        <v>46</v>
      </c>
      <c r="B15" s="14">
        <v>18</v>
      </c>
      <c r="C15" s="28">
        <v>209.08349999999999</v>
      </c>
      <c r="D15" s="17">
        <v>104</v>
      </c>
      <c r="E15" s="14">
        <v>28</v>
      </c>
      <c r="F15" s="28">
        <v>323.06450000000001</v>
      </c>
      <c r="G15" s="19">
        <v>60</v>
      </c>
      <c r="H15" s="15">
        <v>24</v>
      </c>
      <c r="I15" s="28">
        <v>275.8621</v>
      </c>
      <c r="J15" s="16">
        <v>79</v>
      </c>
      <c r="K15" s="14">
        <v>20</v>
      </c>
      <c r="L15" s="28">
        <v>228.57140000000001</v>
      </c>
      <c r="M15" s="19">
        <v>93</v>
      </c>
      <c r="N15" s="14">
        <v>19</v>
      </c>
      <c r="O15" s="28">
        <v>217.1429</v>
      </c>
      <c r="P15" s="19">
        <v>70</v>
      </c>
    </row>
    <row r="16" spans="1:16" s="12" customFormat="1" x14ac:dyDescent="0.2">
      <c r="A16" s="39" t="s">
        <v>47</v>
      </c>
      <c r="B16" s="14">
        <v>1256</v>
      </c>
      <c r="C16" s="28">
        <v>360.88839999999999</v>
      </c>
      <c r="D16" s="17">
        <v>59</v>
      </c>
      <c r="E16" s="14">
        <v>1297</v>
      </c>
      <c r="F16" s="28">
        <v>362.45350000000002</v>
      </c>
      <c r="G16" s="19">
        <v>42</v>
      </c>
      <c r="H16" s="15">
        <v>1131</v>
      </c>
      <c r="I16" s="28">
        <v>308.95060000000001</v>
      </c>
      <c r="J16" s="16">
        <v>62</v>
      </c>
      <c r="K16" s="14">
        <v>1186</v>
      </c>
      <c r="L16" s="28">
        <v>316.73039999999997</v>
      </c>
      <c r="M16" s="19">
        <v>60</v>
      </c>
      <c r="N16" s="14">
        <v>862</v>
      </c>
      <c r="O16" s="28">
        <v>230.2037</v>
      </c>
      <c r="P16" s="19">
        <v>63</v>
      </c>
    </row>
    <row r="17" spans="1:16" s="12" customFormat="1" x14ac:dyDescent="0.2">
      <c r="A17" s="39" t="s">
        <v>48</v>
      </c>
      <c r="B17" s="14">
        <v>16</v>
      </c>
      <c r="C17" s="28">
        <v>265.60419999999999</v>
      </c>
      <c r="D17" s="17">
        <v>89</v>
      </c>
      <c r="E17" s="14">
        <v>14</v>
      </c>
      <c r="F17" s="28">
        <v>233.80090000000001</v>
      </c>
      <c r="G17" s="19">
        <v>93</v>
      </c>
      <c r="H17" s="15">
        <v>16</v>
      </c>
      <c r="I17" s="28">
        <v>267.60329999999999</v>
      </c>
      <c r="J17" s="16">
        <v>82</v>
      </c>
      <c r="K17" s="14">
        <v>17</v>
      </c>
      <c r="L17" s="28">
        <v>284.66180000000003</v>
      </c>
      <c r="M17" s="19">
        <v>75</v>
      </c>
      <c r="N17" s="14">
        <v>13</v>
      </c>
      <c r="O17" s="28">
        <v>217.6825</v>
      </c>
      <c r="P17" s="19">
        <v>68</v>
      </c>
    </row>
    <row r="18" spans="1:16" x14ac:dyDescent="0.2">
      <c r="A18" s="39" t="s">
        <v>49</v>
      </c>
      <c r="B18" s="14">
        <v>32</v>
      </c>
      <c r="C18" s="28">
        <v>435.78919999999999</v>
      </c>
      <c r="D18" s="17">
        <v>37</v>
      </c>
      <c r="E18" s="14">
        <v>9</v>
      </c>
      <c r="F18" s="28">
        <v>122.449</v>
      </c>
      <c r="G18" s="19">
        <v>116</v>
      </c>
      <c r="H18" s="15">
        <v>27</v>
      </c>
      <c r="I18" s="28">
        <v>368.14839999999998</v>
      </c>
      <c r="J18" s="16">
        <v>46</v>
      </c>
      <c r="K18" s="14">
        <v>21</v>
      </c>
      <c r="L18" s="28">
        <v>284.59140000000002</v>
      </c>
      <c r="M18" s="19">
        <v>76</v>
      </c>
      <c r="N18" s="14">
        <v>16</v>
      </c>
      <c r="O18" s="28">
        <v>216.83150000000001</v>
      </c>
      <c r="P18" s="19">
        <v>71</v>
      </c>
    </row>
    <row r="19" spans="1:16" x14ac:dyDescent="0.2">
      <c r="A19" s="39" t="s">
        <v>50</v>
      </c>
      <c r="B19" s="14">
        <v>202</v>
      </c>
      <c r="C19" s="28">
        <v>256.23140000000001</v>
      </c>
      <c r="D19" s="17">
        <v>93</v>
      </c>
      <c r="E19" s="14">
        <v>136</v>
      </c>
      <c r="F19" s="28">
        <v>172.1258</v>
      </c>
      <c r="G19" s="19">
        <v>106</v>
      </c>
      <c r="H19" s="15">
        <v>135</v>
      </c>
      <c r="I19" s="28">
        <v>170.47389999999999</v>
      </c>
      <c r="J19" s="16">
        <v>108</v>
      </c>
      <c r="K19" s="14">
        <v>122</v>
      </c>
      <c r="L19" s="28">
        <v>154.20009999999999</v>
      </c>
      <c r="M19" s="19">
        <v>110</v>
      </c>
      <c r="N19" s="14">
        <v>86</v>
      </c>
      <c r="O19" s="28">
        <v>108.69840000000001</v>
      </c>
      <c r="P19" s="19">
        <v>115</v>
      </c>
    </row>
    <row r="20" spans="1:16" x14ac:dyDescent="0.2">
      <c r="A20" s="39" t="s">
        <v>51</v>
      </c>
      <c r="B20" s="14">
        <v>9</v>
      </c>
      <c r="C20" s="28" t="s">
        <v>41</v>
      </c>
      <c r="D20" s="17" t="s">
        <v>41</v>
      </c>
      <c r="E20" s="14">
        <v>20</v>
      </c>
      <c r="F20" s="28" t="s">
        <v>41</v>
      </c>
      <c r="G20" s="19" t="s">
        <v>41</v>
      </c>
      <c r="H20" s="15">
        <v>14</v>
      </c>
      <c r="I20" s="28" t="s">
        <v>41</v>
      </c>
      <c r="J20" s="16" t="s">
        <v>41</v>
      </c>
      <c r="K20" s="14">
        <v>13</v>
      </c>
      <c r="L20" s="28" t="s">
        <v>41</v>
      </c>
      <c r="M20" s="19" t="s">
        <v>41</v>
      </c>
      <c r="N20" s="14">
        <v>15</v>
      </c>
      <c r="O20" s="28" t="s">
        <v>41</v>
      </c>
      <c r="P20" s="19" t="s">
        <v>41</v>
      </c>
    </row>
    <row r="21" spans="1:16" x14ac:dyDescent="0.2">
      <c r="A21" s="39" t="s">
        <v>52</v>
      </c>
      <c r="B21" s="14">
        <v>50</v>
      </c>
      <c r="C21" s="28" t="s">
        <v>41</v>
      </c>
      <c r="D21" s="17" t="s">
        <v>41</v>
      </c>
      <c r="E21" s="14">
        <v>22</v>
      </c>
      <c r="F21" s="28" t="s">
        <v>41</v>
      </c>
      <c r="G21" s="19" t="s">
        <v>41</v>
      </c>
      <c r="H21" s="15">
        <v>24</v>
      </c>
      <c r="I21" s="28" t="s">
        <v>41</v>
      </c>
      <c r="J21" s="16" t="s">
        <v>41</v>
      </c>
      <c r="K21" s="14">
        <v>28</v>
      </c>
      <c r="L21" s="28" t="s">
        <v>41</v>
      </c>
      <c r="M21" s="19" t="s">
        <v>41</v>
      </c>
      <c r="N21" s="14">
        <v>27</v>
      </c>
      <c r="O21" s="28" t="s">
        <v>41</v>
      </c>
      <c r="P21" s="19" t="s">
        <v>41</v>
      </c>
    </row>
    <row r="22" spans="1:16" x14ac:dyDescent="0.2">
      <c r="A22" s="39" t="s">
        <v>53</v>
      </c>
      <c r="B22" s="14">
        <v>7</v>
      </c>
      <c r="C22" s="28" t="s">
        <v>41</v>
      </c>
      <c r="D22" s="17" t="s">
        <v>41</v>
      </c>
      <c r="E22" s="14">
        <v>10</v>
      </c>
      <c r="F22" s="28" t="s">
        <v>41</v>
      </c>
      <c r="G22" s="19" t="s">
        <v>41</v>
      </c>
      <c r="H22" s="15">
        <v>10</v>
      </c>
      <c r="I22" s="28" t="s">
        <v>41</v>
      </c>
      <c r="J22" s="16" t="s">
        <v>41</v>
      </c>
      <c r="K22" s="14">
        <v>9</v>
      </c>
      <c r="L22" s="28" t="s">
        <v>41</v>
      </c>
      <c r="M22" s="19" t="s">
        <v>41</v>
      </c>
      <c r="N22" s="14">
        <v>8</v>
      </c>
      <c r="O22" s="28" t="s">
        <v>41</v>
      </c>
      <c r="P22" s="19" t="s">
        <v>41</v>
      </c>
    </row>
    <row r="23" spans="1:16" x14ac:dyDescent="0.2">
      <c r="A23" s="39" t="s">
        <v>54</v>
      </c>
      <c r="B23" s="14">
        <v>97</v>
      </c>
      <c r="C23" s="28">
        <v>535.49739999999997</v>
      </c>
      <c r="D23" s="17">
        <v>19</v>
      </c>
      <c r="E23" s="14">
        <v>76</v>
      </c>
      <c r="F23" s="28">
        <v>424.9846</v>
      </c>
      <c r="G23" s="19">
        <v>25</v>
      </c>
      <c r="H23" s="15">
        <v>69</v>
      </c>
      <c r="I23" s="28">
        <v>389.50040000000001</v>
      </c>
      <c r="J23" s="16">
        <v>40</v>
      </c>
      <c r="K23" s="14">
        <v>72</v>
      </c>
      <c r="L23" s="28">
        <v>411.92290000000003</v>
      </c>
      <c r="M23" s="19">
        <v>38</v>
      </c>
      <c r="N23" s="14">
        <v>54</v>
      </c>
      <c r="O23" s="28">
        <v>308.94220000000001</v>
      </c>
      <c r="P23" s="19">
        <v>38</v>
      </c>
    </row>
    <row r="24" spans="1:16" x14ac:dyDescent="0.2">
      <c r="A24" s="39" t="s">
        <v>55</v>
      </c>
      <c r="B24" s="14">
        <v>166</v>
      </c>
      <c r="C24" s="28">
        <v>430.76600000000002</v>
      </c>
      <c r="D24" s="17">
        <v>39</v>
      </c>
      <c r="E24" s="14">
        <v>170</v>
      </c>
      <c r="F24" s="28">
        <v>432.04230000000001</v>
      </c>
      <c r="G24" s="19">
        <v>20</v>
      </c>
      <c r="H24" s="15">
        <v>186</v>
      </c>
      <c r="I24" s="28">
        <v>466.58640000000003</v>
      </c>
      <c r="J24" s="16">
        <v>24</v>
      </c>
      <c r="K24" s="14">
        <v>194</v>
      </c>
      <c r="L24" s="28">
        <v>477.69130000000001</v>
      </c>
      <c r="M24" s="19">
        <v>25</v>
      </c>
      <c r="N24" s="14">
        <v>111</v>
      </c>
      <c r="O24" s="28">
        <v>273.31819999999999</v>
      </c>
      <c r="P24" s="19">
        <v>50</v>
      </c>
    </row>
    <row r="25" spans="1:16" x14ac:dyDescent="0.2">
      <c r="A25" s="39" t="s">
        <v>56</v>
      </c>
      <c r="B25" s="14">
        <v>346</v>
      </c>
      <c r="C25" s="28">
        <v>1035.9592</v>
      </c>
      <c r="D25" s="17">
        <v>2</v>
      </c>
      <c r="E25" s="14">
        <v>344</v>
      </c>
      <c r="F25" s="28">
        <v>1011.4375</v>
      </c>
      <c r="G25" s="19">
        <v>1</v>
      </c>
      <c r="H25" s="15">
        <v>287</v>
      </c>
      <c r="I25" s="28">
        <v>830.80039999999997</v>
      </c>
      <c r="J25" s="16">
        <v>2</v>
      </c>
      <c r="K25" s="14">
        <v>279</v>
      </c>
      <c r="L25" s="28">
        <v>795.30229999999995</v>
      </c>
      <c r="M25" s="19">
        <v>1</v>
      </c>
      <c r="N25" s="14">
        <v>190</v>
      </c>
      <c r="O25" s="28">
        <v>541.6037</v>
      </c>
      <c r="P25" s="19">
        <v>4</v>
      </c>
    </row>
    <row r="26" spans="1:16" x14ac:dyDescent="0.2">
      <c r="A26" s="39" t="s">
        <v>57</v>
      </c>
      <c r="B26" s="14">
        <v>34</v>
      </c>
      <c r="C26" s="28">
        <v>250.42349999999999</v>
      </c>
      <c r="D26" s="17">
        <v>96</v>
      </c>
      <c r="E26" s="14">
        <v>30</v>
      </c>
      <c r="F26" s="28">
        <v>220.3938</v>
      </c>
      <c r="G26" s="19">
        <v>95</v>
      </c>
      <c r="H26" s="15">
        <v>26</v>
      </c>
      <c r="I26" s="28">
        <v>190.23929999999999</v>
      </c>
      <c r="J26" s="16">
        <v>102</v>
      </c>
      <c r="K26" s="14">
        <v>36</v>
      </c>
      <c r="L26" s="28">
        <v>264.04579999999999</v>
      </c>
      <c r="M26" s="19">
        <v>85</v>
      </c>
      <c r="N26" s="14">
        <v>21</v>
      </c>
      <c r="O26" s="28">
        <v>154.02670000000001</v>
      </c>
      <c r="P26" s="19">
        <v>100</v>
      </c>
    </row>
    <row r="27" spans="1:16" x14ac:dyDescent="0.2">
      <c r="A27" s="39" t="s">
        <v>58</v>
      </c>
      <c r="B27" s="14">
        <v>133</v>
      </c>
      <c r="C27" s="28">
        <v>165.70320000000001</v>
      </c>
      <c r="D27" s="17">
        <v>111</v>
      </c>
      <c r="E27" s="14">
        <v>142</v>
      </c>
      <c r="F27" s="28">
        <v>162.94489999999999</v>
      </c>
      <c r="G27" s="19">
        <v>108</v>
      </c>
      <c r="H27" s="15">
        <v>175</v>
      </c>
      <c r="I27" s="28">
        <v>186.11279999999999</v>
      </c>
      <c r="J27" s="16">
        <v>104</v>
      </c>
      <c r="K27" s="14">
        <v>227</v>
      </c>
      <c r="L27" s="28">
        <v>223.7842</v>
      </c>
      <c r="M27" s="19">
        <v>97</v>
      </c>
      <c r="N27" s="14">
        <v>187</v>
      </c>
      <c r="O27" s="28">
        <v>184.3509</v>
      </c>
      <c r="P27" s="19">
        <v>85</v>
      </c>
    </row>
    <row r="28" spans="1:16" x14ac:dyDescent="0.2">
      <c r="A28" s="39" t="s">
        <v>59</v>
      </c>
      <c r="B28" s="14">
        <v>540</v>
      </c>
      <c r="C28" s="28">
        <v>334.2287</v>
      </c>
      <c r="D28" s="17">
        <v>66</v>
      </c>
      <c r="E28" s="14">
        <v>504</v>
      </c>
      <c r="F28" s="28">
        <v>306.10570000000001</v>
      </c>
      <c r="G28" s="19">
        <v>68</v>
      </c>
      <c r="H28" s="15">
        <v>485</v>
      </c>
      <c r="I28" s="28">
        <v>288.81079999999997</v>
      </c>
      <c r="J28" s="16">
        <v>70</v>
      </c>
      <c r="K28" s="14">
        <v>477</v>
      </c>
      <c r="L28" s="28">
        <v>279.04039999999998</v>
      </c>
      <c r="M28" s="19">
        <v>80</v>
      </c>
      <c r="N28" s="14">
        <v>380</v>
      </c>
      <c r="O28" s="28">
        <v>222.2963</v>
      </c>
      <c r="P28" s="19">
        <v>65</v>
      </c>
    </row>
    <row r="29" spans="1:16" x14ac:dyDescent="0.2">
      <c r="A29" s="39" t="s">
        <v>60</v>
      </c>
      <c r="B29" s="14">
        <v>245</v>
      </c>
      <c r="C29" s="28">
        <v>264.76749999999998</v>
      </c>
      <c r="D29" s="17">
        <v>91</v>
      </c>
      <c r="E29" s="14">
        <v>250</v>
      </c>
      <c r="F29" s="28">
        <v>265.2801</v>
      </c>
      <c r="G29" s="19">
        <v>81</v>
      </c>
      <c r="H29" s="15">
        <v>178</v>
      </c>
      <c r="I29" s="28">
        <v>187.2423</v>
      </c>
      <c r="J29" s="16">
        <v>103</v>
      </c>
      <c r="K29" s="14">
        <v>207</v>
      </c>
      <c r="L29" s="28">
        <v>215.4589</v>
      </c>
      <c r="M29" s="19">
        <v>99</v>
      </c>
      <c r="N29" s="14">
        <v>146</v>
      </c>
      <c r="O29" s="28">
        <v>151.96619999999999</v>
      </c>
      <c r="P29" s="19">
        <v>102</v>
      </c>
    </row>
    <row r="30" spans="1:16" x14ac:dyDescent="0.2">
      <c r="A30" s="39" t="s">
        <v>61</v>
      </c>
      <c r="B30" s="14">
        <v>891</v>
      </c>
      <c r="C30" s="28">
        <v>246.22649999999999</v>
      </c>
      <c r="D30" s="17">
        <v>97</v>
      </c>
      <c r="E30" s="14">
        <v>915</v>
      </c>
      <c r="F30" s="28">
        <v>248.36529999999999</v>
      </c>
      <c r="G30" s="19">
        <v>87</v>
      </c>
      <c r="H30" s="15">
        <v>744</v>
      </c>
      <c r="I30" s="28">
        <v>199.20429999999999</v>
      </c>
      <c r="J30" s="16">
        <v>99</v>
      </c>
      <c r="K30" s="14">
        <v>800</v>
      </c>
      <c r="L30" s="28">
        <v>211.6867</v>
      </c>
      <c r="M30" s="19">
        <v>100</v>
      </c>
      <c r="N30" s="14">
        <v>594</v>
      </c>
      <c r="O30" s="28">
        <v>157.17740000000001</v>
      </c>
      <c r="P30" s="19">
        <v>99</v>
      </c>
    </row>
    <row r="31" spans="1:16" x14ac:dyDescent="0.2">
      <c r="A31" s="39" t="s">
        <v>62</v>
      </c>
      <c r="B31" s="14">
        <v>15</v>
      </c>
      <c r="C31" s="28" t="s">
        <v>41</v>
      </c>
      <c r="D31" s="17" t="s">
        <v>41</v>
      </c>
      <c r="E31" s="14">
        <v>18</v>
      </c>
      <c r="F31" s="28" t="s">
        <v>41</v>
      </c>
      <c r="G31" s="19" t="s">
        <v>41</v>
      </c>
      <c r="H31" s="15">
        <v>16</v>
      </c>
      <c r="I31" s="28" t="s">
        <v>41</v>
      </c>
      <c r="J31" s="16" t="s">
        <v>41</v>
      </c>
      <c r="K31" s="14">
        <v>14</v>
      </c>
      <c r="L31" s="28" t="s">
        <v>41</v>
      </c>
      <c r="M31" s="19" t="s">
        <v>41</v>
      </c>
      <c r="N31" s="14">
        <v>7</v>
      </c>
      <c r="O31" s="28" t="s">
        <v>41</v>
      </c>
      <c r="P31" s="19" t="s">
        <v>41</v>
      </c>
    </row>
    <row r="32" spans="1:16" x14ac:dyDescent="0.2">
      <c r="A32" s="39" t="s">
        <v>63</v>
      </c>
      <c r="B32" s="14">
        <v>1077</v>
      </c>
      <c r="C32" s="28">
        <v>319.95389999999998</v>
      </c>
      <c r="D32" s="17">
        <v>71</v>
      </c>
      <c r="E32" s="14">
        <v>940</v>
      </c>
      <c r="F32" s="28">
        <v>276.96420000000001</v>
      </c>
      <c r="G32" s="19">
        <v>79</v>
      </c>
      <c r="H32" s="15">
        <v>950</v>
      </c>
      <c r="I32" s="28">
        <v>278.0274</v>
      </c>
      <c r="J32" s="16">
        <v>77</v>
      </c>
      <c r="K32" s="14">
        <v>935</v>
      </c>
      <c r="L32" s="28">
        <v>271.82760000000002</v>
      </c>
      <c r="M32" s="19">
        <v>83</v>
      </c>
      <c r="N32" s="14">
        <v>745</v>
      </c>
      <c r="O32" s="28">
        <v>216.5899</v>
      </c>
      <c r="P32" s="19">
        <v>72</v>
      </c>
    </row>
    <row r="33" spans="1:16" x14ac:dyDescent="0.2">
      <c r="A33" s="39" t="s">
        <v>64</v>
      </c>
      <c r="B33" s="14">
        <v>12</v>
      </c>
      <c r="C33" s="28" t="s">
        <v>41</v>
      </c>
      <c r="D33" s="17" t="s">
        <v>41</v>
      </c>
      <c r="E33" s="14">
        <v>7</v>
      </c>
      <c r="F33" s="28" t="s">
        <v>41</v>
      </c>
      <c r="G33" s="19" t="s">
        <v>41</v>
      </c>
      <c r="H33" s="15">
        <v>17</v>
      </c>
      <c r="I33" s="28" t="s">
        <v>41</v>
      </c>
      <c r="J33" s="16" t="s">
        <v>41</v>
      </c>
      <c r="K33" s="14">
        <v>14</v>
      </c>
      <c r="L33" s="28" t="s">
        <v>41</v>
      </c>
      <c r="M33" s="19" t="s">
        <v>41</v>
      </c>
      <c r="N33" s="14">
        <v>10</v>
      </c>
      <c r="O33" s="28" t="s">
        <v>41</v>
      </c>
      <c r="P33" s="19" t="s">
        <v>41</v>
      </c>
    </row>
    <row r="34" spans="1:16" x14ac:dyDescent="0.2">
      <c r="A34" s="39" t="s">
        <v>65</v>
      </c>
      <c r="B34" s="14">
        <v>323</v>
      </c>
      <c r="C34" s="28">
        <v>569.46400000000006</v>
      </c>
      <c r="D34" s="17">
        <v>16</v>
      </c>
      <c r="E34" s="14">
        <v>280</v>
      </c>
      <c r="F34" s="28">
        <v>486.44049999999999</v>
      </c>
      <c r="G34" s="19">
        <v>13</v>
      </c>
      <c r="H34" s="15">
        <v>323</v>
      </c>
      <c r="I34" s="28">
        <v>547.18870000000004</v>
      </c>
      <c r="J34" s="16">
        <v>10</v>
      </c>
      <c r="K34" s="14">
        <v>287</v>
      </c>
      <c r="L34" s="28">
        <v>478.4529</v>
      </c>
      <c r="M34" s="19">
        <v>24</v>
      </c>
      <c r="N34" s="14">
        <v>211</v>
      </c>
      <c r="O34" s="28">
        <v>351.75459999999998</v>
      </c>
      <c r="P34" s="19">
        <v>25</v>
      </c>
    </row>
    <row r="35" spans="1:16" x14ac:dyDescent="0.2">
      <c r="A35" s="39" t="s">
        <v>66</v>
      </c>
      <c r="B35" s="14">
        <v>253</v>
      </c>
      <c r="C35" s="28">
        <v>490.10109999999997</v>
      </c>
      <c r="D35" s="17">
        <v>27</v>
      </c>
      <c r="E35" s="14">
        <v>271</v>
      </c>
      <c r="F35" s="28">
        <v>525.23450000000003</v>
      </c>
      <c r="G35" s="19">
        <v>10</v>
      </c>
      <c r="H35" s="15">
        <v>249</v>
      </c>
      <c r="I35" s="28">
        <v>482.57679999999999</v>
      </c>
      <c r="J35" s="16">
        <v>20</v>
      </c>
      <c r="K35" s="14">
        <v>250</v>
      </c>
      <c r="L35" s="28">
        <v>483.91469999999998</v>
      </c>
      <c r="M35" s="19">
        <v>22</v>
      </c>
      <c r="N35" s="14">
        <v>189</v>
      </c>
      <c r="O35" s="28">
        <v>365.83949999999999</v>
      </c>
      <c r="P35" s="19">
        <v>16</v>
      </c>
    </row>
    <row r="36" spans="1:16" x14ac:dyDescent="0.2">
      <c r="A36" s="39" t="s">
        <v>67</v>
      </c>
      <c r="B36" s="14">
        <v>35</v>
      </c>
      <c r="C36" s="28">
        <v>732.98429999999996</v>
      </c>
      <c r="D36" s="17">
        <v>7</v>
      </c>
      <c r="E36" s="14">
        <v>17</v>
      </c>
      <c r="F36" s="28">
        <v>359.1044</v>
      </c>
      <c r="G36" s="19">
        <v>45</v>
      </c>
      <c r="H36" s="15">
        <v>20</v>
      </c>
      <c r="I36" s="28">
        <v>424.1782</v>
      </c>
      <c r="J36" s="16">
        <v>31</v>
      </c>
      <c r="K36" s="14">
        <v>24</v>
      </c>
      <c r="L36" s="28">
        <v>515.24260000000004</v>
      </c>
      <c r="M36" s="19">
        <v>15</v>
      </c>
      <c r="N36" s="14">
        <v>17</v>
      </c>
      <c r="O36" s="28">
        <v>364.96350000000001</v>
      </c>
      <c r="P36" s="19">
        <v>17</v>
      </c>
    </row>
    <row r="37" spans="1:16" x14ac:dyDescent="0.2">
      <c r="A37" s="39" t="s">
        <v>68</v>
      </c>
      <c r="B37" s="14">
        <v>316</v>
      </c>
      <c r="C37" s="28">
        <v>423.19540000000001</v>
      </c>
      <c r="D37" s="17">
        <v>41</v>
      </c>
      <c r="E37" s="14">
        <v>338</v>
      </c>
      <c r="F37" s="28">
        <v>447.37400000000002</v>
      </c>
      <c r="G37" s="19">
        <v>19</v>
      </c>
      <c r="H37" s="15">
        <v>329</v>
      </c>
      <c r="I37" s="28">
        <v>430.17779999999999</v>
      </c>
      <c r="J37" s="16">
        <v>30</v>
      </c>
      <c r="K37" s="14">
        <v>357</v>
      </c>
      <c r="L37" s="28">
        <v>461.97449999999998</v>
      </c>
      <c r="M37" s="19">
        <v>29</v>
      </c>
      <c r="N37" s="14">
        <v>236</v>
      </c>
      <c r="O37" s="28">
        <v>305.39490000000001</v>
      </c>
      <c r="P37" s="19">
        <v>40</v>
      </c>
    </row>
    <row r="38" spans="1:16" x14ac:dyDescent="0.2">
      <c r="A38" s="39" t="s">
        <v>69</v>
      </c>
      <c r="B38" s="14">
        <v>8</v>
      </c>
      <c r="C38" s="28">
        <v>182.23230000000001</v>
      </c>
      <c r="D38" s="17">
        <v>109</v>
      </c>
      <c r="E38" s="14">
        <v>9</v>
      </c>
      <c r="F38" s="28">
        <v>204.91800000000001</v>
      </c>
      <c r="G38" s="19">
        <v>97</v>
      </c>
      <c r="H38" s="15">
        <v>4</v>
      </c>
      <c r="I38" s="28">
        <v>91.68</v>
      </c>
      <c r="J38" s="16">
        <v>117</v>
      </c>
      <c r="K38" s="14">
        <v>8</v>
      </c>
      <c r="L38" s="28">
        <v>184.2893</v>
      </c>
      <c r="M38" s="19">
        <v>103</v>
      </c>
      <c r="N38" s="14">
        <v>1</v>
      </c>
      <c r="O38" s="28">
        <v>23.036200000000001</v>
      </c>
      <c r="P38" s="19">
        <v>119</v>
      </c>
    </row>
    <row r="39" spans="1:16" x14ac:dyDescent="0.2">
      <c r="A39" s="39" t="s">
        <v>70</v>
      </c>
      <c r="B39" s="14">
        <v>30</v>
      </c>
      <c r="C39" s="28">
        <v>740.55790000000002</v>
      </c>
      <c r="D39" s="17">
        <v>6</v>
      </c>
      <c r="E39" s="14">
        <v>36</v>
      </c>
      <c r="F39" s="28">
        <v>891.97220000000004</v>
      </c>
      <c r="G39" s="19">
        <v>3</v>
      </c>
      <c r="H39" s="15">
        <v>25</v>
      </c>
      <c r="I39" s="28">
        <v>623.75250000000005</v>
      </c>
      <c r="J39" s="16">
        <v>6</v>
      </c>
      <c r="K39" s="14">
        <v>22</v>
      </c>
      <c r="L39" s="28">
        <v>555.83630000000005</v>
      </c>
      <c r="M39" s="19">
        <v>10</v>
      </c>
      <c r="N39" s="14">
        <v>18</v>
      </c>
      <c r="O39" s="28">
        <v>454.77510000000001</v>
      </c>
      <c r="P39" s="19">
        <v>6</v>
      </c>
    </row>
    <row r="40" spans="1:16" x14ac:dyDescent="0.2">
      <c r="A40" s="39" t="s">
        <v>71</v>
      </c>
      <c r="B40" s="14">
        <v>29</v>
      </c>
      <c r="C40" s="28">
        <v>256.8417</v>
      </c>
      <c r="D40" s="17">
        <v>92</v>
      </c>
      <c r="E40" s="14">
        <v>34</v>
      </c>
      <c r="F40" s="28">
        <v>302.2491</v>
      </c>
      <c r="G40" s="19">
        <v>71</v>
      </c>
      <c r="H40" s="15">
        <v>36</v>
      </c>
      <c r="I40" s="28">
        <v>320</v>
      </c>
      <c r="J40" s="16">
        <v>56</v>
      </c>
      <c r="K40" s="14">
        <v>34</v>
      </c>
      <c r="L40" s="28">
        <v>302.62569999999999</v>
      </c>
      <c r="M40" s="19">
        <v>68</v>
      </c>
      <c r="N40" s="14">
        <v>22</v>
      </c>
      <c r="O40" s="28">
        <v>195.81659999999999</v>
      </c>
      <c r="P40" s="19">
        <v>80</v>
      </c>
    </row>
    <row r="41" spans="1:16" x14ac:dyDescent="0.2">
      <c r="A41" s="39" t="s">
        <v>72</v>
      </c>
      <c r="B41" s="14">
        <v>67</v>
      </c>
      <c r="C41" s="28">
        <v>529.26769999999999</v>
      </c>
      <c r="D41" s="17">
        <v>20</v>
      </c>
      <c r="E41" s="14">
        <v>37</v>
      </c>
      <c r="F41" s="28">
        <v>291.33859999999999</v>
      </c>
      <c r="G41" s="19">
        <v>75</v>
      </c>
      <c r="H41" s="15">
        <v>39</v>
      </c>
      <c r="I41" s="28">
        <v>305.81040000000002</v>
      </c>
      <c r="J41" s="16">
        <v>63</v>
      </c>
      <c r="K41" s="14">
        <v>38</v>
      </c>
      <c r="L41" s="28">
        <v>298.2029</v>
      </c>
      <c r="M41" s="19">
        <v>71</v>
      </c>
      <c r="N41" s="14">
        <v>33</v>
      </c>
      <c r="O41" s="28">
        <v>258.96570000000003</v>
      </c>
      <c r="P41" s="19">
        <v>57</v>
      </c>
    </row>
    <row r="42" spans="1:16" x14ac:dyDescent="0.2">
      <c r="A42" s="39" t="s">
        <v>73</v>
      </c>
      <c r="B42" s="14">
        <v>572</v>
      </c>
      <c r="C42" s="28">
        <v>253.44390000000001</v>
      </c>
      <c r="D42" s="17">
        <v>94</v>
      </c>
      <c r="E42" s="14">
        <v>575</v>
      </c>
      <c r="F42" s="28">
        <v>248.13900000000001</v>
      </c>
      <c r="G42" s="19">
        <v>88</v>
      </c>
      <c r="H42" s="15">
        <v>615</v>
      </c>
      <c r="I42" s="28">
        <v>259.93349999999998</v>
      </c>
      <c r="J42" s="16">
        <v>85</v>
      </c>
      <c r="K42" s="14">
        <v>557</v>
      </c>
      <c r="L42" s="28">
        <v>230.62180000000001</v>
      </c>
      <c r="M42" s="19">
        <v>91</v>
      </c>
      <c r="N42" s="14">
        <v>499</v>
      </c>
      <c r="O42" s="28">
        <v>206.60730000000001</v>
      </c>
      <c r="P42" s="19">
        <v>76</v>
      </c>
    </row>
    <row r="43" spans="1:16" x14ac:dyDescent="0.2">
      <c r="A43" s="39" t="s">
        <v>74</v>
      </c>
      <c r="B43" s="14">
        <v>312</v>
      </c>
      <c r="C43" s="28">
        <v>606.95669999999996</v>
      </c>
      <c r="D43" s="17">
        <v>11</v>
      </c>
      <c r="E43" s="14">
        <v>259</v>
      </c>
      <c r="F43" s="28">
        <v>496.80619999999999</v>
      </c>
      <c r="G43" s="19">
        <v>12</v>
      </c>
      <c r="H43" s="15">
        <v>289</v>
      </c>
      <c r="I43" s="28">
        <v>543.57029999999997</v>
      </c>
      <c r="J43" s="16">
        <v>11</v>
      </c>
      <c r="K43" s="14">
        <v>243</v>
      </c>
      <c r="L43" s="28">
        <v>452.35390000000001</v>
      </c>
      <c r="M43" s="19">
        <v>30</v>
      </c>
      <c r="N43" s="14">
        <v>191</v>
      </c>
      <c r="O43" s="28">
        <v>355.5539</v>
      </c>
      <c r="P43" s="19">
        <v>22</v>
      </c>
    </row>
    <row r="44" spans="1:16" x14ac:dyDescent="0.2">
      <c r="A44" s="39" t="s">
        <v>75</v>
      </c>
      <c r="B44" s="14">
        <v>29</v>
      </c>
      <c r="C44" s="28">
        <v>318.6463</v>
      </c>
      <c r="D44" s="17">
        <v>73</v>
      </c>
      <c r="E44" s="14">
        <v>22</v>
      </c>
      <c r="F44" s="28">
        <v>239.3125</v>
      </c>
      <c r="G44" s="19">
        <v>91</v>
      </c>
      <c r="H44" s="15">
        <v>22</v>
      </c>
      <c r="I44" s="28">
        <v>235.64699999999999</v>
      </c>
      <c r="J44" s="16">
        <v>89</v>
      </c>
      <c r="K44" s="14">
        <v>32</v>
      </c>
      <c r="L44" s="28">
        <v>339.59460000000001</v>
      </c>
      <c r="M44" s="19">
        <v>56</v>
      </c>
      <c r="N44" s="14">
        <v>18</v>
      </c>
      <c r="O44" s="28">
        <v>191.02199999999999</v>
      </c>
      <c r="P44" s="19">
        <v>83</v>
      </c>
    </row>
    <row r="45" spans="1:16" x14ac:dyDescent="0.2">
      <c r="A45" s="39" t="s">
        <v>76</v>
      </c>
      <c r="B45" s="14">
        <v>32</v>
      </c>
      <c r="C45" s="28">
        <v>355.91149999999999</v>
      </c>
      <c r="D45" s="17">
        <v>61</v>
      </c>
      <c r="E45" s="14">
        <v>31</v>
      </c>
      <c r="F45" s="28">
        <v>346.17529999999999</v>
      </c>
      <c r="G45" s="19">
        <v>49</v>
      </c>
      <c r="H45" s="15">
        <v>43</v>
      </c>
      <c r="I45" s="28">
        <v>478.62869999999998</v>
      </c>
      <c r="J45" s="16">
        <v>22</v>
      </c>
      <c r="K45" s="14">
        <v>51</v>
      </c>
      <c r="L45" s="28">
        <v>561.42669999999998</v>
      </c>
      <c r="M45" s="19">
        <v>8</v>
      </c>
      <c r="N45" s="14">
        <v>32</v>
      </c>
      <c r="O45" s="28">
        <v>352.26769999999999</v>
      </c>
      <c r="P45" s="19">
        <v>24</v>
      </c>
    </row>
    <row r="46" spans="1:16" x14ac:dyDescent="0.2">
      <c r="A46" s="39" t="s">
        <v>77</v>
      </c>
      <c r="B46" s="14">
        <v>198</v>
      </c>
      <c r="C46" s="28">
        <v>522.16570000000002</v>
      </c>
      <c r="D46" s="17">
        <v>21</v>
      </c>
      <c r="E46" s="14">
        <v>163</v>
      </c>
      <c r="F46" s="28">
        <v>427.85520000000002</v>
      </c>
      <c r="G46" s="19">
        <v>23</v>
      </c>
      <c r="H46" s="15">
        <v>142</v>
      </c>
      <c r="I46" s="28">
        <v>371.21269999999998</v>
      </c>
      <c r="J46" s="16">
        <v>44</v>
      </c>
      <c r="K46" s="14">
        <v>152</v>
      </c>
      <c r="L46" s="28">
        <v>395.08229999999998</v>
      </c>
      <c r="M46" s="19">
        <v>41</v>
      </c>
      <c r="N46" s="14">
        <v>122</v>
      </c>
      <c r="O46" s="28">
        <v>317.10550000000001</v>
      </c>
      <c r="P46" s="19">
        <v>34</v>
      </c>
    </row>
    <row r="47" spans="1:16" x14ac:dyDescent="0.2">
      <c r="A47" s="39" t="s">
        <v>78</v>
      </c>
      <c r="B47" s="14">
        <v>488</v>
      </c>
      <c r="C47" s="28">
        <v>237.26750000000001</v>
      </c>
      <c r="D47" s="17">
        <v>100</v>
      </c>
      <c r="E47" s="14">
        <v>475</v>
      </c>
      <c r="F47" s="28">
        <v>227.66919999999999</v>
      </c>
      <c r="G47" s="19">
        <v>94</v>
      </c>
      <c r="H47" s="15">
        <v>548</v>
      </c>
      <c r="I47" s="28">
        <v>260.43520000000001</v>
      </c>
      <c r="J47" s="16">
        <v>84</v>
      </c>
      <c r="K47" s="14">
        <v>548</v>
      </c>
      <c r="L47" s="28">
        <v>258.863</v>
      </c>
      <c r="M47" s="19">
        <v>86</v>
      </c>
      <c r="N47" s="14">
        <v>340</v>
      </c>
      <c r="O47" s="28">
        <v>160.60839999999999</v>
      </c>
      <c r="P47" s="19">
        <v>96</v>
      </c>
    </row>
    <row r="48" spans="1:16" x14ac:dyDescent="0.2">
      <c r="A48" s="39" t="s">
        <v>79</v>
      </c>
      <c r="B48" s="14">
        <v>60</v>
      </c>
      <c r="C48" s="28">
        <v>482.12130000000002</v>
      </c>
      <c r="D48" s="17">
        <v>30</v>
      </c>
      <c r="E48" s="14">
        <v>48</v>
      </c>
      <c r="F48" s="28">
        <v>385.54219999999998</v>
      </c>
      <c r="G48" s="19">
        <v>36</v>
      </c>
      <c r="H48" s="15">
        <v>54</v>
      </c>
      <c r="I48" s="28">
        <v>433.73489999999998</v>
      </c>
      <c r="J48" s="16">
        <v>29</v>
      </c>
      <c r="K48" s="14">
        <v>69</v>
      </c>
      <c r="L48" s="28">
        <v>554.7962</v>
      </c>
      <c r="M48" s="19">
        <v>11</v>
      </c>
      <c r="N48" s="14">
        <v>40</v>
      </c>
      <c r="O48" s="28">
        <v>321.62099999999998</v>
      </c>
      <c r="P48" s="19">
        <v>32</v>
      </c>
    </row>
    <row r="49" spans="1:16" x14ac:dyDescent="0.2">
      <c r="A49" s="39" t="s">
        <v>80</v>
      </c>
      <c r="B49" s="14">
        <v>35</v>
      </c>
      <c r="C49" s="28">
        <v>356.52440000000001</v>
      </c>
      <c r="D49" s="17">
        <v>60</v>
      </c>
      <c r="E49" s="14">
        <v>25</v>
      </c>
      <c r="F49" s="28">
        <v>253.4212</v>
      </c>
      <c r="G49" s="19">
        <v>85</v>
      </c>
      <c r="H49" s="15">
        <v>46</v>
      </c>
      <c r="I49" s="28">
        <v>464.74040000000002</v>
      </c>
      <c r="J49" s="16">
        <v>25</v>
      </c>
      <c r="K49" s="14">
        <v>67</v>
      </c>
      <c r="L49" s="28">
        <v>676.3578</v>
      </c>
      <c r="M49" s="19">
        <v>3</v>
      </c>
      <c r="N49" s="14">
        <v>44</v>
      </c>
      <c r="O49" s="28">
        <v>444.17520000000002</v>
      </c>
      <c r="P49" s="19">
        <v>7</v>
      </c>
    </row>
    <row r="50" spans="1:16" x14ac:dyDescent="0.2">
      <c r="A50" s="39" t="s">
        <v>81</v>
      </c>
      <c r="B50" s="14">
        <v>342</v>
      </c>
      <c r="C50" s="28">
        <v>223.2944</v>
      </c>
      <c r="D50" s="17">
        <v>101</v>
      </c>
      <c r="E50" s="14">
        <v>286</v>
      </c>
      <c r="F50" s="28">
        <v>182.8235</v>
      </c>
      <c r="G50" s="19">
        <v>102</v>
      </c>
      <c r="H50" s="15">
        <v>317</v>
      </c>
      <c r="I50" s="28">
        <v>200.27420000000001</v>
      </c>
      <c r="J50" s="16">
        <v>98</v>
      </c>
      <c r="K50" s="14">
        <v>275</v>
      </c>
      <c r="L50" s="28">
        <v>172.4451</v>
      </c>
      <c r="M50" s="19">
        <v>105</v>
      </c>
      <c r="N50" s="14">
        <v>202</v>
      </c>
      <c r="O50" s="28">
        <v>126.6688</v>
      </c>
      <c r="P50" s="19">
        <v>107</v>
      </c>
    </row>
    <row r="51" spans="1:16" x14ac:dyDescent="0.2">
      <c r="A51" s="39" t="s">
        <v>82</v>
      </c>
      <c r="B51" s="14">
        <v>13</v>
      </c>
      <c r="C51" s="28">
        <v>302.46629999999999</v>
      </c>
      <c r="D51" s="17">
        <v>79</v>
      </c>
      <c r="E51" s="14">
        <v>18</v>
      </c>
      <c r="F51" s="28">
        <v>423.62909999999999</v>
      </c>
      <c r="G51" s="19">
        <v>26</v>
      </c>
      <c r="H51" s="15">
        <v>15</v>
      </c>
      <c r="I51" s="28">
        <v>355.36599999999999</v>
      </c>
      <c r="J51" s="16">
        <v>48</v>
      </c>
      <c r="K51" s="14">
        <v>12</v>
      </c>
      <c r="L51" s="28">
        <v>283.0856</v>
      </c>
      <c r="M51" s="19">
        <v>79</v>
      </c>
      <c r="N51" s="14">
        <v>11</v>
      </c>
      <c r="O51" s="28">
        <v>259.49520000000001</v>
      </c>
      <c r="P51" s="19">
        <v>56</v>
      </c>
    </row>
    <row r="52" spans="1:16" x14ac:dyDescent="0.2">
      <c r="A52" s="39" t="s">
        <v>83</v>
      </c>
      <c r="B52" s="14">
        <v>25</v>
      </c>
      <c r="C52" s="28">
        <v>279.82990000000001</v>
      </c>
      <c r="D52" s="17">
        <v>85</v>
      </c>
      <c r="E52" s="14">
        <v>27</v>
      </c>
      <c r="F52" s="28">
        <v>302.58879999999999</v>
      </c>
      <c r="G52" s="19">
        <v>69</v>
      </c>
      <c r="H52" s="15">
        <v>28</v>
      </c>
      <c r="I52" s="28">
        <v>314.60669999999999</v>
      </c>
      <c r="J52" s="16">
        <v>60</v>
      </c>
      <c r="K52" s="14">
        <v>31</v>
      </c>
      <c r="L52" s="28">
        <v>349.45330000000001</v>
      </c>
      <c r="M52" s="19">
        <v>51</v>
      </c>
      <c r="N52" s="14">
        <v>21</v>
      </c>
      <c r="O52" s="28">
        <v>236.72640000000001</v>
      </c>
      <c r="P52" s="19">
        <v>62</v>
      </c>
    </row>
    <row r="53" spans="1:16" x14ac:dyDescent="0.2">
      <c r="A53" s="39" t="s">
        <v>84</v>
      </c>
      <c r="B53" s="14">
        <v>86</v>
      </c>
      <c r="C53" s="28">
        <v>284.19420000000002</v>
      </c>
      <c r="D53" s="17">
        <v>83</v>
      </c>
      <c r="E53" s="14">
        <v>94</v>
      </c>
      <c r="F53" s="28">
        <v>307.44069999999999</v>
      </c>
      <c r="G53" s="19">
        <v>67</v>
      </c>
      <c r="H53" s="15">
        <v>144</v>
      </c>
      <c r="I53" s="28">
        <v>467.18360000000001</v>
      </c>
      <c r="J53" s="16">
        <v>23</v>
      </c>
      <c r="K53" s="14">
        <v>107</v>
      </c>
      <c r="L53" s="28">
        <v>343.69779999999997</v>
      </c>
      <c r="M53" s="19">
        <v>53</v>
      </c>
      <c r="N53" s="14">
        <v>111</v>
      </c>
      <c r="O53" s="28">
        <v>356.54629999999997</v>
      </c>
      <c r="P53" s="19">
        <v>20</v>
      </c>
    </row>
    <row r="54" spans="1:16" x14ac:dyDescent="0.2">
      <c r="A54" s="39" t="s">
        <v>85</v>
      </c>
      <c r="B54" s="14">
        <v>16</v>
      </c>
      <c r="C54" s="28">
        <v>152.10570000000001</v>
      </c>
      <c r="D54" s="17">
        <v>114</v>
      </c>
      <c r="E54" s="14">
        <v>10</v>
      </c>
      <c r="F54" s="28">
        <v>94.268500000000003</v>
      </c>
      <c r="G54" s="19">
        <v>118</v>
      </c>
      <c r="H54" s="15">
        <v>21</v>
      </c>
      <c r="I54" s="28">
        <v>196.72130000000001</v>
      </c>
      <c r="J54" s="16">
        <v>100</v>
      </c>
      <c r="K54" s="14">
        <v>35</v>
      </c>
      <c r="L54" s="28">
        <v>325.15789999999998</v>
      </c>
      <c r="M54" s="19">
        <v>58</v>
      </c>
      <c r="N54" s="14">
        <v>14</v>
      </c>
      <c r="O54" s="28">
        <v>130.06319999999999</v>
      </c>
      <c r="P54" s="19">
        <v>106</v>
      </c>
    </row>
    <row r="55" spans="1:16" x14ac:dyDescent="0.2">
      <c r="A55" s="39" t="s">
        <v>86</v>
      </c>
      <c r="B55" s="14">
        <v>112</v>
      </c>
      <c r="C55" s="28">
        <v>424.95069999999998</v>
      </c>
      <c r="D55" s="17">
        <v>40</v>
      </c>
      <c r="E55" s="14">
        <v>96</v>
      </c>
      <c r="F55" s="28">
        <v>360.7937</v>
      </c>
      <c r="G55" s="19">
        <v>43</v>
      </c>
      <c r="H55" s="15">
        <v>109</v>
      </c>
      <c r="I55" s="28">
        <v>405.9742</v>
      </c>
      <c r="J55" s="16">
        <v>36</v>
      </c>
      <c r="K55" s="14">
        <v>107</v>
      </c>
      <c r="L55" s="28">
        <v>395.87110000000001</v>
      </c>
      <c r="M55" s="19">
        <v>40</v>
      </c>
      <c r="N55" s="14">
        <v>84</v>
      </c>
      <c r="O55" s="28">
        <v>310.77730000000003</v>
      </c>
      <c r="P55" s="19">
        <v>37</v>
      </c>
    </row>
    <row r="56" spans="1:16" x14ac:dyDescent="0.2">
      <c r="A56" s="39" t="s">
        <v>87</v>
      </c>
      <c r="B56" s="14">
        <v>43</v>
      </c>
      <c r="C56" s="28">
        <v>344.24790000000002</v>
      </c>
      <c r="D56" s="17">
        <v>64</v>
      </c>
      <c r="E56" s="14">
        <v>43</v>
      </c>
      <c r="F56" s="28">
        <v>341.6223</v>
      </c>
      <c r="G56" s="19">
        <v>50</v>
      </c>
      <c r="H56" s="15">
        <v>50</v>
      </c>
      <c r="I56" s="28">
        <v>395.47579999999999</v>
      </c>
      <c r="J56" s="16">
        <v>38</v>
      </c>
      <c r="K56" s="14">
        <v>45</v>
      </c>
      <c r="L56" s="28">
        <v>354.86160000000001</v>
      </c>
      <c r="M56" s="19">
        <v>46</v>
      </c>
      <c r="N56" s="14">
        <v>27</v>
      </c>
      <c r="O56" s="28">
        <v>212.917</v>
      </c>
      <c r="P56" s="19">
        <v>75</v>
      </c>
    </row>
    <row r="57" spans="1:16" x14ac:dyDescent="0.2">
      <c r="A57" s="39" t="s">
        <v>88</v>
      </c>
      <c r="B57" s="14">
        <v>18</v>
      </c>
      <c r="C57" s="28">
        <v>337.96469999999999</v>
      </c>
      <c r="D57" s="17">
        <v>65</v>
      </c>
      <c r="E57" s="14">
        <v>18</v>
      </c>
      <c r="F57" s="28">
        <v>338.47309999999999</v>
      </c>
      <c r="G57" s="19">
        <v>53</v>
      </c>
      <c r="H57" s="15">
        <v>14</v>
      </c>
      <c r="I57" s="28">
        <v>261.976</v>
      </c>
      <c r="J57" s="16">
        <v>83</v>
      </c>
      <c r="K57" s="14">
        <v>19</v>
      </c>
      <c r="L57" s="28">
        <v>354.94119999999998</v>
      </c>
      <c r="M57" s="19">
        <v>45</v>
      </c>
      <c r="N57" s="14">
        <v>9</v>
      </c>
      <c r="O57" s="28">
        <v>168.13</v>
      </c>
      <c r="P57" s="19">
        <v>90</v>
      </c>
    </row>
    <row r="58" spans="1:16" x14ac:dyDescent="0.2">
      <c r="A58" s="39" t="s">
        <v>89</v>
      </c>
      <c r="B58" s="14">
        <v>200</v>
      </c>
      <c r="C58" s="28">
        <v>301.45</v>
      </c>
      <c r="D58" s="17">
        <v>80</v>
      </c>
      <c r="E58" s="14">
        <v>122</v>
      </c>
      <c r="F58" s="28">
        <v>182.99359999999999</v>
      </c>
      <c r="G58" s="19">
        <v>101</v>
      </c>
      <c r="H58" s="15">
        <v>141</v>
      </c>
      <c r="I58" s="28">
        <v>210.42580000000001</v>
      </c>
      <c r="J58" s="16">
        <v>95</v>
      </c>
      <c r="K58" s="14">
        <v>148</v>
      </c>
      <c r="L58" s="28">
        <v>219.9239</v>
      </c>
      <c r="M58" s="19">
        <v>98</v>
      </c>
      <c r="N58" s="14">
        <v>103</v>
      </c>
      <c r="O58" s="28">
        <v>153.05520000000001</v>
      </c>
      <c r="P58" s="19">
        <v>101</v>
      </c>
    </row>
    <row r="59" spans="1:16" x14ac:dyDescent="0.2">
      <c r="A59" s="39" t="s">
        <v>90</v>
      </c>
      <c r="B59" s="14">
        <v>17</v>
      </c>
      <c r="C59" s="28" t="s">
        <v>41</v>
      </c>
      <c r="D59" s="17" t="s">
        <v>41</v>
      </c>
      <c r="E59" s="14">
        <v>17</v>
      </c>
      <c r="F59" s="28" t="s">
        <v>41</v>
      </c>
      <c r="G59" s="19" t="s">
        <v>41</v>
      </c>
      <c r="H59" s="15">
        <v>22</v>
      </c>
      <c r="I59" s="28" t="s">
        <v>41</v>
      </c>
      <c r="J59" s="16" t="s">
        <v>41</v>
      </c>
      <c r="K59" s="14">
        <v>13</v>
      </c>
      <c r="L59" s="28" t="s">
        <v>41</v>
      </c>
      <c r="M59" s="19" t="s">
        <v>41</v>
      </c>
      <c r="N59" s="14">
        <v>8</v>
      </c>
      <c r="O59" s="28" t="s">
        <v>41</v>
      </c>
      <c r="P59" s="19" t="s">
        <v>41</v>
      </c>
    </row>
    <row r="60" spans="1:16" x14ac:dyDescent="0.2">
      <c r="A60" s="39" t="s">
        <v>91</v>
      </c>
      <c r="B60" s="14">
        <v>47</v>
      </c>
      <c r="C60" s="28">
        <v>250.5865</v>
      </c>
      <c r="D60" s="17">
        <v>95</v>
      </c>
      <c r="E60" s="14">
        <v>35</v>
      </c>
      <c r="F60" s="28">
        <v>186.51750000000001</v>
      </c>
      <c r="G60" s="19">
        <v>99</v>
      </c>
      <c r="H60" s="15">
        <v>46</v>
      </c>
      <c r="I60" s="28">
        <v>245.21559999999999</v>
      </c>
      <c r="J60" s="16">
        <v>87</v>
      </c>
      <c r="K60" s="14">
        <v>51</v>
      </c>
      <c r="L60" s="28">
        <v>272.66890000000001</v>
      </c>
      <c r="M60" s="19">
        <v>82</v>
      </c>
      <c r="N60" s="14">
        <v>45</v>
      </c>
      <c r="O60" s="28">
        <v>240.59020000000001</v>
      </c>
      <c r="P60" s="19">
        <v>61</v>
      </c>
    </row>
    <row r="61" spans="1:16" x14ac:dyDescent="0.2">
      <c r="A61" s="39" t="s">
        <v>92</v>
      </c>
      <c r="B61" s="14">
        <v>270</v>
      </c>
      <c r="C61" s="28">
        <v>183.19370000000001</v>
      </c>
      <c r="D61" s="17">
        <v>108</v>
      </c>
      <c r="E61" s="14">
        <v>274</v>
      </c>
      <c r="F61" s="28">
        <v>183.6277</v>
      </c>
      <c r="G61" s="19">
        <v>100</v>
      </c>
      <c r="H61" s="15">
        <v>222</v>
      </c>
      <c r="I61" s="28">
        <v>147.37899999999999</v>
      </c>
      <c r="J61" s="16">
        <v>112</v>
      </c>
      <c r="K61" s="14">
        <v>230</v>
      </c>
      <c r="L61" s="28">
        <v>151.25710000000001</v>
      </c>
      <c r="M61" s="19">
        <v>113</v>
      </c>
      <c r="N61" s="14">
        <v>168</v>
      </c>
      <c r="O61" s="28">
        <v>110.4834</v>
      </c>
      <c r="P61" s="19">
        <v>114</v>
      </c>
    </row>
    <row r="62" spans="1:16" x14ac:dyDescent="0.2">
      <c r="A62" s="39" t="s">
        <v>93</v>
      </c>
      <c r="B62" s="14">
        <v>30</v>
      </c>
      <c r="C62" s="28">
        <v>204.6943</v>
      </c>
      <c r="D62" s="17">
        <v>106</v>
      </c>
      <c r="E62" s="14">
        <v>22</v>
      </c>
      <c r="F62" s="28">
        <v>149.1121</v>
      </c>
      <c r="G62" s="19">
        <v>114</v>
      </c>
      <c r="H62" s="15">
        <v>25</v>
      </c>
      <c r="I62" s="28">
        <v>167.80779999999999</v>
      </c>
      <c r="J62" s="16">
        <v>109</v>
      </c>
      <c r="K62" s="14">
        <v>46</v>
      </c>
      <c r="L62" s="28">
        <v>307.0761</v>
      </c>
      <c r="M62" s="19">
        <v>65</v>
      </c>
      <c r="N62" s="14">
        <v>18</v>
      </c>
      <c r="O62" s="28">
        <v>120.1602</v>
      </c>
      <c r="P62" s="19">
        <v>111</v>
      </c>
    </row>
    <row r="63" spans="1:16" x14ac:dyDescent="0.2">
      <c r="A63" s="39" t="s">
        <v>94</v>
      </c>
      <c r="B63" s="14">
        <v>700</v>
      </c>
      <c r="C63" s="28">
        <v>366.12029999999999</v>
      </c>
      <c r="D63" s="17">
        <v>57</v>
      </c>
      <c r="E63" s="14">
        <v>654</v>
      </c>
      <c r="F63" s="28">
        <v>335.82549999999998</v>
      </c>
      <c r="G63" s="19">
        <v>56</v>
      </c>
      <c r="H63" s="15">
        <v>573</v>
      </c>
      <c r="I63" s="28">
        <v>289.63380000000001</v>
      </c>
      <c r="J63" s="16">
        <v>69</v>
      </c>
      <c r="K63" s="14">
        <v>593</v>
      </c>
      <c r="L63" s="28">
        <v>295.30250000000001</v>
      </c>
      <c r="M63" s="19">
        <v>73</v>
      </c>
      <c r="N63" s="14">
        <v>399</v>
      </c>
      <c r="O63" s="28">
        <v>198.6943</v>
      </c>
      <c r="P63" s="19">
        <v>79</v>
      </c>
    </row>
    <row r="64" spans="1:16" x14ac:dyDescent="0.2">
      <c r="A64" s="39" t="s">
        <v>95</v>
      </c>
      <c r="B64" s="14">
        <v>64</v>
      </c>
      <c r="C64" s="28">
        <v>380.68049999999999</v>
      </c>
      <c r="D64" s="17">
        <v>51</v>
      </c>
      <c r="E64" s="14">
        <v>84</v>
      </c>
      <c r="F64" s="28">
        <v>499.1977</v>
      </c>
      <c r="G64" s="19">
        <v>11</v>
      </c>
      <c r="H64" s="15">
        <v>73</v>
      </c>
      <c r="I64" s="28">
        <v>433.87819999999999</v>
      </c>
      <c r="J64" s="16">
        <v>28</v>
      </c>
      <c r="K64" s="14">
        <v>71</v>
      </c>
      <c r="L64" s="28">
        <v>420.36709999999999</v>
      </c>
      <c r="M64" s="19">
        <v>35</v>
      </c>
      <c r="N64" s="14">
        <v>55</v>
      </c>
      <c r="O64" s="28">
        <v>325.63650000000001</v>
      </c>
      <c r="P64" s="19">
        <v>29</v>
      </c>
    </row>
    <row r="65" spans="1:16" x14ac:dyDescent="0.2">
      <c r="A65" s="39" t="s">
        <v>96</v>
      </c>
      <c r="B65" s="14">
        <v>17</v>
      </c>
      <c r="C65" s="28">
        <v>265.04520000000002</v>
      </c>
      <c r="D65" s="17">
        <v>90</v>
      </c>
      <c r="E65" s="14">
        <v>17</v>
      </c>
      <c r="F65" s="28">
        <v>260.8963</v>
      </c>
      <c r="G65" s="19">
        <v>83</v>
      </c>
      <c r="H65" s="15">
        <v>19</v>
      </c>
      <c r="I65" s="28">
        <v>286.79250000000002</v>
      </c>
      <c r="J65" s="16">
        <v>71</v>
      </c>
      <c r="K65" s="14">
        <v>20</v>
      </c>
      <c r="L65" s="28">
        <v>299.26679999999999</v>
      </c>
      <c r="M65" s="19">
        <v>69</v>
      </c>
      <c r="N65" s="14">
        <v>29</v>
      </c>
      <c r="O65" s="28">
        <v>433.93689999999998</v>
      </c>
      <c r="P65" s="19">
        <v>9</v>
      </c>
    </row>
    <row r="66" spans="1:16" x14ac:dyDescent="0.2">
      <c r="A66" s="39" t="s">
        <v>97</v>
      </c>
      <c r="B66" s="14">
        <v>237</v>
      </c>
      <c r="C66" s="28">
        <v>805.27340000000004</v>
      </c>
      <c r="D66" s="17">
        <v>5</v>
      </c>
      <c r="E66" s="14">
        <v>221</v>
      </c>
      <c r="F66" s="28">
        <v>747.88490000000002</v>
      </c>
      <c r="G66" s="19">
        <v>4</v>
      </c>
      <c r="H66" s="15">
        <v>207</v>
      </c>
      <c r="I66" s="28">
        <v>698.54549999999995</v>
      </c>
      <c r="J66" s="16">
        <v>4</v>
      </c>
      <c r="K66" s="14">
        <v>193</v>
      </c>
      <c r="L66" s="28">
        <v>648.84849999999994</v>
      </c>
      <c r="M66" s="19">
        <v>5</v>
      </c>
      <c r="N66" s="14">
        <v>186</v>
      </c>
      <c r="O66" s="28">
        <v>625.3152</v>
      </c>
      <c r="P66" s="19">
        <v>3</v>
      </c>
    </row>
    <row r="67" spans="1:16" x14ac:dyDescent="0.2">
      <c r="A67" s="39" t="s">
        <v>98</v>
      </c>
      <c r="B67" s="14">
        <v>78</v>
      </c>
      <c r="C67" s="28">
        <v>352.78149999999999</v>
      </c>
      <c r="D67" s="17">
        <v>63</v>
      </c>
      <c r="E67" s="14">
        <v>53</v>
      </c>
      <c r="F67" s="28">
        <v>235.96459999999999</v>
      </c>
      <c r="G67" s="19">
        <v>92</v>
      </c>
      <c r="H67" s="15">
        <v>54</v>
      </c>
      <c r="I67" s="28">
        <v>234.91540000000001</v>
      </c>
      <c r="J67" s="16">
        <v>90</v>
      </c>
      <c r="K67" s="14">
        <v>36</v>
      </c>
      <c r="L67" s="28">
        <v>153.9383</v>
      </c>
      <c r="M67" s="19">
        <v>111</v>
      </c>
      <c r="N67" s="14">
        <v>43</v>
      </c>
      <c r="O67" s="28">
        <v>183.8707</v>
      </c>
      <c r="P67" s="19">
        <v>86</v>
      </c>
    </row>
    <row r="68" spans="1:16" x14ac:dyDescent="0.2">
      <c r="A68" s="39" t="s">
        <v>99</v>
      </c>
      <c r="B68" s="14">
        <v>90</v>
      </c>
      <c r="C68" s="28">
        <v>73.486199999999997</v>
      </c>
      <c r="D68" s="17">
        <v>119</v>
      </c>
      <c r="E68" s="14">
        <v>114</v>
      </c>
      <c r="F68" s="28">
        <v>91.555199999999999</v>
      </c>
      <c r="G68" s="19">
        <v>119</v>
      </c>
      <c r="H68" s="15">
        <v>107</v>
      </c>
      <c r="I68" s="28">
        <v>84.944199999999995</v>
      </c>
      <c r="J68" s="16">
        <v>118</v>
      </c>
      <c r="K68" s="14">
        <v>98</v>
      </c>
      <c r="L68" s="28">
        <v>77.072500000000005</v>
      </c>
      <c r="M68" s="19">
        <v>119</v>
      </c>
      <c r="N68" s="14">
        <v>92</v>
      </c>
      <c r="O68" s="28">
        <v>72.353800000000007</v>
      </c>
      <c r="P68" s="19">
        <v>118</v>
      </c>
    </row>
    <row r="69" spans="1:16" x14ac:dyDescent="0.2">
      <c r="A69" s="39" t="s">
        <v>100</v>
      </c>
      <c r="B69" s="14">
        <v>16</v>
      </c>
      <c r="C69" s="28">
        <v>175.55410000000001</v>
      </c>
      <c r="D69" s="17">
        <v>110</v>
      </c>
      <c r="E69" s="14">
        <v>16</v>
      </c>
      <c r="F69" s="28">
        <v>178.13399999999999</v>
      </c>
      <c r="G69" s="19">
        <v>104</v>
      </c>
      <c r="H69" s="15">
        <v>14</v>
      </c>
      <c r="I69" s="28">
        <v>157.97790000000001</v>
      </c>
      <c r="J69" s="16">
        <v>111</v>
      </c>
      <c r="K69" s="14">
        <v>30</v>
      </c>
      <c r="L69" s="28">
        <v>341.0641</v>
      </c>
      <c r="M69" s="19">
        <v>55</v>
      </c>
      <c r="N69" s="14">
        <v>14</v>
      </c>
      <c r="O69" s="28">
        <v>159.16329999999999</v>
      </c>
      <c r="P69" s="19">
        <v>97</v>
      </c>
    </row>
    <row r="70" spans="1:16" x14ac:dyDescent="0.2">
      <c r="A70" s="39" t="s">
        <v>101</v>
      </c>
      <c r="B70" s="14">
        <v>32</v>
      </c>
      <c r="C70" s="28">
        <v>503.46129999999999</v>
      </c>
      <c r="D70" s="17">
        <v>24</v>
      </c>
      <c r="E70" s="14">
        <v>25</v>
      </c>
      <c r="F70" s="28">
        <v>401.28410000000002</v>
      </c>
      <c r="G70" s="19">
        <v>31</v>
      </c>
      <c r="H70" s="15">
        <v>30</v>
      </c>
      <c r="I70" s="28">
        <v>488.36070000000001</v>
      </c>
      <c r="J70" s="16">
        <v>19</v>
      </c>
      <c r="K70" s="14">
        <v>31</v>
      </c>
      <c r="L70" s="28">
        <v>510.28809999999999</v>
      </c>
      <c r="M70" s="19">
        <v>16</v>
      </c>
      <c r="N70" s="14">
        <v>41</v>
      </c>
      <c r="O70" s="28">
        <v>674.89710000000002</v>
      </c>
      <c r="P70" s="19">
        <v>1</v>
      </c>
    </row>
    <row r="71" spans="1:16" x14ac:dyDescent="0.2">
      <c r="A71" s="39" t="s">
        <v>102</v>
      </c>
      <c r="B71" s="14">
        <v>667</v>
      </c>
      <c r="C71" s="28">
        <v>329.65620000000001</v>
      </c>
      <c r="D71" s="17">
        <v>68</v>
      </c>
      <c r="E71" s="14">
        <v>567</v>
      </c>
      <c r="F71" s="28">
        <v>278.62130000000002</v>
      </c>
      <c r="G71" s="19">
        <v>78</v>
      </c>
      <c r="H71" s="15">
        <v>583</v>
      </c>
      <c r="I71" s="28">
        <v>284.81540000000001</v>
      </c>
      <c r="J71" s="16">
        <v>73</v>
      </c>
      <c r="K71" s="14">
        <v>646</v>
      </c>
      <c r="L71" s="28">
        <v>313.74299999999999</v>
      </c>
      <c r="M71" s="19">
        <v>63</v>
      </c>
      <c r="N71" s="14">
        <v>457</v>
      </c>
      <c r="O71" s="28">
        <v>221.9513</v>
      </c>
      <c r="P71" s="19">
        <v>66</v>
      </c>
    </row>
    <row r="72" spans="1:16" x14ac:dyDescent="0.2">
      <c r="A72" s="39" t="s">
        <v>103</v>
      </c>
      <c r="B72" s="14">
        <v>57</v>
      </c>
      <c r="C72" s="28">
        <v>151.21770000000001</v>
      </c>
      <c r="D72" s="17">
        <v>115</v>
      </c>
      <c r="E72" s="14">
        <v>58</v>
      </c>
      <c r="F72" s="28">
        <v>149.5616</v>
      </c>
      <c r="G72" s="19">
        <v>113</v>
      </c>
      <c r="H72" s="15">
        <v>68</v>
      </c>
      <c r="I72" s="28">
        <v>172.4051</v>
      </c>
      <c r="J72" s="16">
        <v>107</v>
      </c>
      <c r="K72" s="14">
        <v>65</v>
      </c>
      <c r="L72" s="28">
        <v>161.87270000000001</v>
      </c>
      <c r="M72" s="19">
        <v>108</v>
      </c>
      <c r="N72" s="14">
        <v>54</v>
      </c>
      <c r="O72" s="28">
        <v>134.47890000000001</v>
      </c>
      <c r="P72" s="19">
        <v>104</v>
      </c>
    </row>
    <row r="73" spans="1:16" x14ac:dyDescent="0.2">
      <c r="A73" s="39" t="s">
        <v>104</v>
      </c>
      <c r="B73" s="14">
        <v>36</v>
      </c>
      <c r="C73" s="28">
        <v>315.59570000000002</v>
      </c>
      <c r="D73" s="17">
        <v>77</v>
      </c>
      <c r="E73" s="14">
        <v>39</v>
      </c>
      <c r="F73" s="28">
        <v>341.38659999999999</v>
      </c>
      <c r="G73" s="19">
        <v>51</v>
      </c>
      <c r="H73" s="15">
        <v>40</v>
      </c>
      <c r="I73" s="28">
        <v>350.10939999999999</v>
      </c>
      <c r="J73" s="16">
        <v>50</v>
      </c>
      <c r="K73" s="14">
        <v>28</v>
      </c>
      <c r="L73" s="28">
        <v>244.64830000000001</v>
      </c>
      <c r="M73" s="19">
        <v>90</v>
      </c>
      <c r="N73" s="14">
        <v>36</v>
      </c>
      <c r="O73" s="28">
        <v>314.5478</v>
      </c>
      <c r="P73" s="19">
        <v>36</v>
      </c>
    </row>
    <row r="74" spans="1:16" x14ac:dyDescent="0.2">
      <c r="A74" s="39" t="s">
        <v>105</v>
      </c>
      <c r="B74" s="14">
        <v>288</v>
      </c>
      <c r="C74" s="28">
        <v>652.73559999999998</v>
      </c>
      <c r="D74" s="17">
        <v>9</v>
      </c>
      <c r="E74" s="14">
        <v>206</v>
      </c>
      <c r="F74" s="28">
        <v>468.92779999999999</v>
      </c>
      <c r="G74" s="19">
        <v>16</v>
      </c>
      <c r="H74" s="15">
        <v>178</v>
      </c>
      <c r="I74" s="28">
        <v>406.36489999999998</v>
      </c>
      <c r="J74" s="16">
        <v>35</v>
      </c>
      <c r="K74" s="14">
        <v>155</v>
      </c>
      <c r="L74" s="28">
        <v>354.75599999999997</v>
      </c>
      <c r="M74" s="19">
        <v>47</v>
      </c>
      <c r="N74" s="14">
        <v>120</v>
      </c>
      <c r="O74" s="28">
        <v>274.64980000000003</v>
      </c>
      <c r="P74" s="19">
        <v>49</v>
      </c>
    </row>
    <row r="75" spans="1:16" x14ac:dyDescent="0.2">
      <c r="A75" s="39" t="s">
        <v>106</v>
      </c>
      <c r="B75" s="14">
        <v>105</v>
      </c>
      <c r="C75" s="28">
        <v>488.73579999999998</v>
      </c>
      <c r="D75" s="17">
        <v>28</v>
      </c>
      <c r="E75" s="14">
        <v>84</v>
      </c>
      <c r="F75" s="28">
        <v>389.30340000000001</v>
      </c>
      <c r="G75" s="19">
        <v>35</v>
      </c>
      <c r="H75" s="15">
        <v>87</v>
      </c>
      <c r="I75" s="28">
        <v>402.4796</v>
      </c>
      <c r="J75" s="16">
        <v>37</v>
      </c>
      <c r="K75" s="14">
        <v>105</v>
      </c>
      <c r="L75" s="28">
        <v>485.99860000000001</v>
      </c>
      <c r="M75" s="19">
        <v>20</v>
      </c>
      <c r="N75" s="14">
        <v>93</v>
      </c>
      <c r="O75" s="28">
        <v>430.45589999999999</v>
      </c>
      <c r="P75" s="19">
        <v>10</v>
      </c>
    </row>
    <row r="76" spans="1:16" x14ac:dyDescent="0.2">
      <c r="A76" s="39" t="s">
        <v>107</v>
      </c>
      <c r="B76" s="14">
        <v>692</v>
      </c>
      <c r="C76" s="28">
        <v>326.44130000000001</v>
      </c>
      <c r="D76" s="17">
        <v>69</v>
      </c>
      <c r="E76" s="14">
        <v>639</v>
      </c>
      <c r="F76" s="28">
        <v>293.40460000000002</v>
      </c>
      <c r="G76" s="19">
        <v>74</v>
      </c>
      <c r="H76" s="15">
        <v>694</v>
      </c>
      <c r="I76" s="28">
        <v>311.17590000000001</v>
      </c>
      <c r="J76" s="16">
        <v>61</v>
      </c>
      <c r="K76" s="14">
        <v>804</v>
      </c>
      <c r="L76" s="28">
        <v>353.27460000000002</v>
      </c>
      <c r="M76" s="19">
        <v>48</v>
      </c>
      <c r="N76" s="14">
        <v>595</v>
      </c>
      <c r="O76" s="28">
        <v>261.44080000000002</v>
      </c>
      <c r="P76" s="19">
        <v>53</v>
      </c>
    </row>
    <row r="77" spans="1:16" x14ac:dyDescent="0.2">
      <c r="A77" s="39" t="s">
        <v>108</v>
      </c>
      <c r="B77" s="14">
        <v>30</v>
      </c>
      <c r="C77" s="28">
        <v>382.31169999999997</v>
      </c>
      <c r="D77" s="17">
        <v>49</v>
      </c>
      <c r="E77" s="14">
        <v>34</v>
      </c>
      <c r="F77" s="28">
        <v>431.96539999999999</v>
      </c>
      <c r="G77" s="19">
        <v>21</v>
      </c>
      <c r="H77" s="15">
        <v>31</v>
      </c>
      <c r="I77" s="28">
        <v>393.10169999999999</v>
      </c>
      <c r="J77" s="16">
        <v>39</v>
      </c>
      <c r="K77" s="14">
        <v>22</v>
      </c>
      <c r="L77" s="28">
        <v>278.37529999999998</v>
      </c>
      <c r="M77" s="19">
        <v>81</v>
      </c>
      <c r="N77" s="14">
        <v>15</v>
      </c>
      <c r="O77" s="28">
        <v>189.8013</v>
      </c>
      <c r="P77" s="19">
        <v>84</v>
      </c>
    </row>
    <row r="78" spans="1:16" x14ac:dyDescent="0.2">
      <c r="A78" s="39" t="s">
        <v>109</v>
      </c>
      <c r="B78" s="14">
        <v>5</v>
      </c>
      <c r="C78" s="28">
        <v>157.5796</v>
      </c>
      <c r="D78" s="17">
        <v>113</v>
      </c>
      <c r="E78" s="14">
        <v>5</v>
      </c>
      <c r="F78" s="28">
        <v>154.321</v>
      </c>
      <c r="G78" s="19">
        <v>110</v>
      </c>
      <c r="H78" s="15">
        <v>8</v>
      </c>
      <c r="I78" s="28">
        <v>243.1611</v>
      </c>
      <c r="J78" s="16">
        <v>88</v>
      </c>
      <c r="K78" s="14">
        <v>10</v>
      </c>
      <c r="L78" s="28">
        <v>304.41399999999999</v>
      </c>
      <c r="M78" s="19">
        <v>66</v>
      </c>
      <c r="N78" s="14">
        <v>7</v>
      </c>
      <c r="O78" s="28">
        <v>213.0898</v>
      </c>
      <c r="P78" s="19">
        <v>74</v>
      </c>
    </row>
    <row r="79" spans="1:16" x14ac:dyDescent="0.2">
      <c r="A79" s="39" t="s">
        <v>110</v>
      </c>
      <c r="B79" s="14">
        <v>0</v>
      </c>
      <c r="C79" s="28" t="s">
        <v>41</v>
      </c>
      <c r="D79" s="17" t="s">
        <v>41</v>
      </c>
      <c r="E79" s="14">
        <v>1</v>
      </c>
      <c r="F79" s="28" t="s">
        <v>41</v>
      </c>
      <c r="G79" s="19" t="s">
        <v>41</v>
      </c>
      <c r="H79" s="15">
        <v>0</v>
      </c>
      <c r="I79" s="28" t="s">
        <v>41</v>
      </c>
      <c r="J79" s="16" t="s">
        <v>41</v>
      </c>
      <c r="K79" s="14">
        <v>4</v>
      </c>
      <c r="L79" s="28" t="s">
        <v>41</v>
      </c>
      <c r="M79" s="19" t="s">
        <v>41</v>
      </c>
      <c r="N79" s="14">
        <v>1</v>
      </c>
      <c r="O79" s="28" t="s">
        <v>41</v>
      </c>
      <c r="P79" s="19" t="s">
        <v>41</v>
      </c>
    </row>
    <row r="80" spans="1:16" x14ac:dyDescent="0.2">
      <c r="A80" s="39" t="s">
        <v>111</v>
      </c>
      <c r="B80" s="14">
        <v>388</v>
      </c>
      <c r="C80" s="28">
        <v>490.74790000000002</v>
      </c>
      <c r="D80" s="17">
        <v>26</v>
      </c>
      <c r="E80" s="14">
        <v>341</v>
      </c>
      <c r="F80" s="28">
        <v>420.73309999999998</v>
      </c>
      <c r="G80" s="19">
        <v>27</v>
      </c>
      <c r="H80" s="15">
        <v>423</v>
      </c>
      <c r="I80" s="28">
        <v>509.00080000000003</v>
      </c>
      <c r="J80" s="16">
        <v>15</v>
      </c>
      <c r="K80" s="14">
        <v>406</v>
      </c>
      <c r="L80" s="28">
        <v>476.71609999999998</v>
      </c>
      <c r="M80" s="19">
        <v>26</v>
      </c>
      <c r="N80" s="14">
        <v>309</v>
      </c>
      <c r="O80" s="28">
        <v>362.82080000000002</v>
      </c>
      <c r="P80" s="19">
        <v>18</v>
      </c>
    </row>
    <row r="81" spans="1:16" x14ac:dyDescent="0.2">
      <c r="A81" s="39" t="s">
        <v>112</v>
      </c>
      <c r="B81" s="14">
        <v>476</v>
      </c>
      <c r="C81" s="28">
        <v>518.51289999999995</v>
      </c>
      <c r="D81" s="17">
        <v>23</v>
      </c>
      <c r="E81" s="14">
        <v>492</v>
      </c>
      <c r="F81" s="28">
        <v>531.89189999999996</v>
      </c>
      <c r="G81" s="19">
        <v>9</v>
      </c>
      <c r="H81" s="15">
        <v>470</v>
      </c>
      <c r="I81" s="28">
        <v>504.2432</v>
      </c>
      <c r="J81" s="16">
        <v>17</v>
      </c>
      <c r="K81" s="14">
        <v>465</v>
      </c>
      <c r="L81" s="28">
        <v>495.54539999999997</v>
      </c>
      <c r="M81" s="19">
        <v>18</v>
      </c>
      <c r="N81" s="14">
        <v>442</v>
      </c>
      <c r="O81" s="28">
        <v>471.03460000000001</v>
      </c>
      <c r="P81" s="19">
        <v>5</v>
      </c>
    </row>
    <row r="82" spans="1:16" x14ac:dyDescent="0.2">
      <c r="A82" s="39" t="s">
        <v>113</v>
      </c>
      <c r="B82" s="14">
        <v>73</v>
      </c>
      <c r="C82" s="28">
        <v>297.4008</v>
      </c>
      <c r="D82" s="17">
        <v>81</v>
      </c>
      <c r="E82" s="14">
        <v>65</v>
      </c>
      <c r="F82" s="28">
        <v>261.81169999999997</v>
      </c>
      <c r="G82" s="19">
        <v>82</v>
      </c>
      <c r="H82" s="15">
        <v>71</v>
      </c>
      <c r="I82" s="28">
        <v>283.35399999999998</v>
      </c>
      <c r="J82" s="16">
        <v>74</v>
      </c>
      <c r="K82" s="14">
        <v>63</v>
      </c>
      <c r="L82" s="28">
        <v>249.49510000000001</v>
      </c>
      <c r="M82" s="19">
        <v>89</v>
      </c>
      <c r="N82" s="14">
        <v>65</v>
      </c>
      <c r="O82" s="28">
        <v>257.41550000000001</v>
      </c>
      <c r="P82" s="19">
        <v>59</v>
      </c>
    </row>
    <row r="83" spans="1:16" x14ac:dyDescent="0.2">
      <c r="A83" s="39" t="s">
        <v>114</v>
      </c>
      <c r="B83" s="14">
        <v>122</v>
      </c>
      <c r="C83" s="28">
        <v>895.28139999999996</v>
      </c>
      <c r="D83" s="17">
        <v>3</v>
      </c>
      <c r="E83" s="14">
        <v>134</v>
      </c>
      <c r="F83" s="28">
        <v>995.46839999999997</v>
      </c>
      <c r="G83" s="19">
        <v>2</v>
      </c>
      <c r="H83" s="15">
        <v>111</v>
      </c>
      <c r="I83" s="28">
        <v>832.64570000000003</v>
      </c>
      <c r="J83" s="16">
        <v>1</v>
      </c>
      <c r="K83" s="14">
        <v>97</v>
      </c>
      <c r="L83" s="28">
        <v>731.46820000000002</v>
      </c>
      <c r="M83" s="19">
        <v>2</v>
      </c>
      <c r="N83" s="14">
        <v>84</v>
      </c>
      <c r="O83" s="28">
        <v>633.43640000000005</v>
      </c>
      <c r="P83" s="19">
        <v>2</v>
      </c>
    </row>
    <row r="84" spans="1:16" x14ac:dyDescent="0.2">
      <c r="A84" s="39" t="s">
        <v>115</v>
      </c>
      <c r="B84" s="14">
        <v>66</v>
      </c>
      <c r="C84" s="28">
        <v>218.1097</v>
      </c>
      <c r="D84" s="17">
        <v>102</v>
      </c>
      <c r="E84" s="14">
        <v>46</v>
      </c>
      <c r="F84" s="28">
        <v>150.38579999999999</v>
      </c>
      <c r="G84" s="19">
        <v>112</v>
      </c>
      <c r="H84" s="15">
        <v>57</v>
      </c>
      <c r="I84" s="28">
        <v>184.75299999999999</v>
      </c>
      <c r="J84" s="16">
        <v>105</v>
      </c>
      <c r="K84" s="14">
        <v>71</v>
      </c>
      <c r="L84" s="28">
        <v>229.17269999999999</v>
      </c>
      <c r="M84" s="19">
        <v>92</v>
      </c>
      <c r="N84" s="14">
        <v>38</v>
      </c>
      <c r="O84" s="28">
        <v>122.6558</v>
      </c>
      <c r="P84" s="19">
        <v>109</v>
      </c>
    </row>
    <row r="85" spans="1:16" x14ac:dyDescent="0.2">
      <c r="A85" s="39" t="s">
        <v>116</v>
      </c>
      <c r="B85" s="14">
        <v>68</v>
      </c>
      <c r="C85" s="28">
        <v>572.77629999999999</v>
      </c>
      <c r="D85" s="17">
        <v>15</v>
      </c>
      <c r="E85" s="14">
        <v>54</v>
      </c>
      <c r="F85" s="28">
        <v>451.39179999999999</v>
      </c>
      <c r="G85" s="19">
        <v>17</v>
      </c>
      <c r="H85" s="15">
        <v>62</v>
      </c>
      <c r="I85" s="28">
        <v>512.18499999999995</v>
      </c>
      <c r="J85" s="16">
        <v>14</v>
      </c>
      <c r="K85" s="14">
        <v>56</v>
      </c>
      <c r="L85" s="28">
        <v>462.1225</v>
      </c>
      <c r="M85" s="19">
        <v>28</v>
      </c>
      <c r="N85" s="14">
        <v>47</v>
      </c>
      <c r="O85" s="28">
        <v>387.8528</v>
      </c>
      <c r="P85" s="19">
        <v>13</v>
      </c>
    </row>
    <row r="86" spans="1:16" x14ac:dyDescent="0.2">
      <c r="A86" s="39" t="s">
        <v>117</v>
      </c>
      <c r="B86" s="14">
        <v>15</v>
      </c>
      <c r="C86" s="28">
        <v>381.7765</v>
      </c>
      <c r="D86" s="17">
        <v>50</v>
      </c>
      <c r="E86" s="14">
        <v>6</v>
      </c>
      <c r="F86" s="28">
        <v>151.70670000000001</v>
      </c>
      <c r="G86" s="19">
        <v>111</v>
      </c>
      <c r="H86" s="15">
        <v>11</v>
      </c>
      <c r="I86" s="28">
        <v>278.05860000000001</v>
      </c>
      <c r="J86" s="16">
        <v>76</v>
      </c>
      <c r="K86" s="14">
        <v>17</v>
      </c>
      <c r="L86" s="28">
        <v>434.00560000000002</v>
      </c>
      <c r="M86" s="19">
        <v>33</v>
      </c>
      <c r="N86" s="14">
        <v>16</v>
      </c>
      <c r="O86" s="28">
        <v>408.47590000000002</v>
      </c>
      <c r="P86" s="19">
        <v>11</v>
      </c>
    </row>
    <row r="87" spans="1:16" x14ac:dyDescent="0.2">
      <c r="A87" s="39" t="s">
        <v>118</v>
      </c>
      <c r="B87" s="14">
        <v>73</v>
      </c>
      <c r="C87" s="28">
        <v>443.44549999999998</v>
      </c>
      <c r="D87" s="17">
        <v>35</v>
      </c>
      <c r="E87" s="14">
        <v>58</v>
      </c>
      <c r="F87" s="28">
        <v>352.69080000000002</v>
      </c>
      <c r="G87" s="19">
        <v>47</v>
      </c>
      <c r="H87" s="15">
        <v>49</v>
      </c>
      <c r="I87" s="28">
        <v>299.43779999999998</v>
      </c>
      <c r="J87" s="16">
        <v>65</v>
      </c>
      <c r="K87" s="14">
        <v>67</v>
      </c>
      <c r="L87" s="28">
        <v>409.1103</v>
      </c>
      <c r="M87" s="19">
        <v>39</v>
      </c>
      <c r="N87" s="14">
        <v>62</v>
      </c>
      <c r="O87" s="28">
        <v>378.5797</v>
      </c>
      <c r="P87" s="19">
        <v>15</v>
      </c>
    </row>
    <row r="88" spans="1:16" x14ac:dyDescent="0.2">
      <c r="A88" s="39" t="s">
        <v>119</v>
      </c>
      <c r="B88" s="14">
        <v>95</v>
      </c>
      <c r="C88" s="28">
        <v>485.18900000000002</v>
      </c>
      <c r="D88" s="17">
        <v>29</v>
      </c>
      <c r="E88" s="14">
        <v>81</v>
      </c>
      <c r="F88" s="28">
        <v>411.20929999999998</v>
      </c>
      <c r="G88" s="19">
        <v>28</v>
      </c>
      <c r="H88" s="15">
        <v>99</v>
      </c>
      <c r="I88" s="28">
        <v>501.21510000000001</v>
      </c>
      <c r="J88" s="16">
        <v>18</v>
      </c>
      <c r="K88" s="14">
        <v>94</v>
      </c>
      <c r="L88" s="28">
        <v>474.62759999999997</v>
      </c>
      <c r="M88" s="19">
        <v>27</v>
      </c>
      <c r="N88" s="14">
        <v>64</v>
      </c>
      <c r="O88" s="28">
        <v>323.15069999999997</v>
      </c>
      <c r="P88" s="19">
        <v>31</v>
      </c>
    </row>
    <row r="89" spans="1:16" x14ac:dyDescent="0.2">
      <c r="A89" s="39" t="s">
        <v>120</v>
      </c>
      <c r="B89" s="14">
        <v>73</v>
      </c>
      <c r="C89" s="28">
        <v>546.12099999999998</v>
      </c>
      <c r="D89" s="17">
        <v>17</v>
      </c>
      <c r="E89" s="14">
        <v>54</v>
      </c>
      <c r="F89" s="28">
        <v>406.41230000000002</v>
      </c>
      <c r="G89" s="19">
        <v>30</v>
      </c>
      <c r="H89" s="15">
        <v>47</v>
      </c>
      <c r="I89" s="28">
        <v>355.62950000000001</v>
      </c>
      <c r="J89" s="16">
        <v>47</v>
      </c>
      <c r="K89" s="14">
        <v>41</v>
      </c>
      <c r="L89" s="28">
        <v>312.1431</v>
      </c>
      <c r="M89" s="19">
        <v>64</v>
      </c>
      <c r="N89" s="14">
        <v>28</v>
      </c>
      <c r="O89" s="28">
        <v>213.17089999999999</v>
      </c>
      <c r="P89" s="19">
        <v>73</v>
      </c>
    </row>
    <row r="90" spans="1:16" x14ac:dyDescent="0.2">
      <c r="A90" s="39" t="s">
        <v>121</v>
      </c>
      <c r="B90" s="14">
        <v>31</v>
      </c>
      <c r="C90" s="28">
        <v>521.096</v>
      </c>
      <c r="D90" s="17">
        <v>22</v>
      </c>
      <c r="E90" s="14">
        <v>20</v>
      </c>
      <c r="F90" s="28">
        <v>336.98399999999998</v>
      </c>
      <c r="G90" s="19">
        <v>55</v>
      </c>
      <c r="H90" s="15">
        <v>30</v>
      </c>
      <c r="I90" s="28">
        <v>506.41460000000001</v>
      </c>
      <c r="J90" s="16">
        <v>16</v>
      </c>
      <c r="K90" s="14">
        <v>33</v>
      </c>
      <c r="L90" s="28">
        <v>559.41690000000006</v>
      </c>
      <c r="M90" s="19">
        <v>9</v>
      </c>
      <c r="N90" s="14">
        <v>21</v>
      </c>
      <c r="O90" s="28">
        <v>355.99250000000001</v>
      </c>
      <c r="P90" s="19">
        <v>21</v>
      </c>
    </row>
    <row r="91" spans="1:16" x14ac:dyDescent="0.2">
      <c r="A91" s="39" t="s">
        <v>122</v>
      </c>
      <c r="B91" s="14">
        <v>59</v>
      </c>
      <c r="C91" s="28">
        <v>891.64269999999999</v>
      </c>
      <c r="D91" s="17">
        <v>4</v>
      </c>
      <c r="E91" s="14">
        <v>28</v>
      </c>
      <c r="F91" s="28">
        <v>425.27339999999998</v>
      </c>
      <c r="G91" s="19">
        <v>24</v>
      </c>
      <c r="H91" s="15">
        <v>41</v>
      </c>
      <c r="I91" s="28">
        <v>625.09529999999995</v>
      </c>
      <c r="J91" s="16">
        <v>5</v>
      </c>
      <c r="K91" s="14">
        <v>43</v>
      </c>
      <c r="L91" s="28">
        <v>659.81280000000004</v>
      </c>
      <c r="M91" s="19">
        <v>4</v>
      </c>
      <c r="N91" s="14">
        <v>22</v>
      </c>
      <c r="O91" s="28">
        <v>337.57859999999999</v>
      </c>
      <c r="P91" s="19">
        <v>27</v>
      </c>
    </row>
    <row r="92" spans="1:16" x14ac:dyDescent="0.2">
      <c r="A92" s="39" t="s">
        <v>123</v>
      </c>
      <c r="B92" s="14">
        <v>29608</v>
      </c>
      <c r="C92" s="28">
        <v>382.88560000000001</v>
      </c>
      <c r="D92" s="17" t="s">
        <v>41</v>
      </c>
      <c r="E92" s="14">
        <v>27432</v>
      </c>
      <c r="F92" s="28">
        <v>348.65559999999999</v>
      </c>
      <c r="G92" s="19" t="s">
        <v>41</v>
      </c>
      <c r="H92" s="15">
        <v>27009</v>
      </c>
      <c r="I92" s="28">
        <v>338.45150000000001</v>
      </c>
      <c r="J92" s="16" t="s">
        <v>41</v>
      </c>
      <c r="K92" s="14">
        <v>27350</v>
      </c>
      <c r="L92" s="28">
        <v>338.07929999999999</v>
      </c>
      <c r="M92" s="19" t="s">
        <v>41</v>
      </c>
      <c r="N92" s="14">
        <v>19724</v>
      </c>
      <c r="O92" s="28">
        <v>243.81270000000001</v>
      </c>
      <c r="P92" s="19" t="s">
        <v>41</v>
      </c>
    </row>
    <row r="93" spans="1:16" x14ac:dyDescent="0.2">
      <c r="A93" s="39" t="s">
        <v>124</v>
      </c>
      <c r="B93" s="14">
        <v>1012</v>
      </c>
      <c r="C93" s="28">
        <v>629.7174</v>
      </c>
      <c r="D93" s="17">
        <v>10</v>
      </c>
      <c r="E93" s="14">
        <v>996</v>
      </c>
      <c r="F93" s="28">
        <v>613.00980000000004</v>
      </c>
      <c r="G93" s="19">
        <v>7</v>
      </c>
      <c r="H93" s="15">
        <v>941</v>
      </c>
      <c r="I93" s="28">
        <v>573.98</v>
      </c>
      <c r="J93" s="16">
        <v>8</v>
      </c>
      <c r="K93" s="14">
        <v>1059</v>
      </c>
      <c r="L93" s="28">
        <v>639.60479999999995</v>
      </c>
      <c r="M93" s="19">
        <v>6</v>
      </c>
      <c r="N93" s="14">
        <v>658</v>
      </c>
      <c r="O93" s="28">
        <v>397.4126</v>
      </c>
      <c r="P93" s="19">
        <v>12</v>
      </c>
    </row>
    <row r="94" spans="1:16" x14ac:dyDescent="0.2">
      <c r="A94" s="39" t="s">
        <v>125</v>
      </c>
      <c r="B94" s="14">
        <v>204</v>
      </c>
      <c r="C94" s="28">
        <v>284.08699999999999</v>
      </c>
      <c r="D94" s="17">
        <v>84</v>
      </c>
      <c r="E94" s="14">
        <v>194</v>
      </c>
      <c r="F94" s="28">
        <v>265.34629999999999</v>
      </c>
      <c r="G94" s="19">
        <v>80</v>
      </c>
      <c r="H94" s="15">
        <v>172</v>
      </c>
      <c r="I94" s="28">
        <v>232.15950000000001</v>
      </c>
      <c r="J94" s="16">
        <v>91</v>
      </c>
      <c r="K94" s="14">
        <v>194</v>
      </c>
      <c r="L94" s="28">
        <v>258.59429999999998</v>
      </c>
      <c r="M94" s="19">
        <v>87</v>
      </c>
      <c r="N94" s="14">
        <v>122</v>
      </c>
      <c r="O94" s="28">
        <v>162.62110000000001</v>
      </c>
      <c r="P94" s="19">
        <v>94</v>
      </c>
    </row>
    <row r="95" spans="1:16" x14ac:dyDescent="0.2">
      <c r="A95" s="39" t="s">
        <v>126</v>
      </c>
      <c r="B95" s="14">
        <v>737</v>
      </c>
      <c r="C95" s="28">
        <v>277.62290000000002</v>
      </c>
      <c r="D95" s="17">
        <v>86</v>
      </c>
      <c r="E95" s="14">
        <v>677</v>
      </c>
      <c r="F95" s="28">
        <v>251.7945</v>
      </c>
      <c r="G95" s="19">
        <v>86</v>
      </c>
      <c r="H95" s="15">
        <v>673</v>
      </c>
      <c r="I95" s="28">
        <v>248.31469999999999</v>
      </c>
      <c r="J95" s="16">
        <v>86</v>
      </c>
      <c r="K95" s="14">
        <v>614</v>
      </c>
      <c r="L95" s="28">
        <v>224.49809999999999</v>
      </c>
      <c r="M95" s="19">
        <v>96</v>
      </c>
      <c r="N95" s="14">
        <v>447</v>
      </c>
      <c r="O95" s="28">
        <v>163.4375</v>
      </c>
      <c r="P95" s="19">
        <v>93</v>
      </c>
    </row>
    <row r="96" spans="1:16" x14ac:dyDescent="0.2">
      <c r="A96" s="39" t="s">
        <v>127</v>
      </c>
      <c r="B96" s="14">
        <v>17</v>
      </c>
      <c r="C96" s="28">
        <v>317.81639999999999</v>
      </c>
      <c r="D96" s="17">
        <v>75</v>
      </c>
      <c r="E96" s="14">
        <v>13</v>
      </c>
      <c r="F96" s="28">
        <v>241.32169999999999</v>
      </c>
      <c r="G96" s="19">
        <v>90</v>
      </c>
      <c r="H96" s="15">
        <v>17</v>
      </c>
      <c r="I96" s="28">
        <v>314.64</v>
      </c>
      <c r="J96" s="16">
        <v>59</v>
      </c>
      <c r="K96" s="14">
        <v>17</v>
      </c>
      <c r="L96" s="28">
        <v>314.1748</v>
      </c>
      <c r="M96" s="19">
        <v>62</v>
      </c>
      <c r="N96" s="14">
        <v>16</v>
      </c>
      <c r="O96" s="28">
        <v>295.69400000000002</v>
      </c>
      <c r="P96" s="19">
        <v>44</v>
      </c>
    </row>
    <row r="97" spans="1:16" x14ac:dyDescent="0.2">
      <c r="A97" s="39" t="s">
        <v>128</v>
      </c>
      <c r="B97" s="14">
        <v>190</v>
      </c>
      <c r="C97" s="28">
        <v>461.05309999999997</v>
      </c>
      <c r="D97" s="17">
        <v>33</v>
      </c>
      <c r="E97" s="14">
        <v>140</v>
      </c>
      <c r="F97" s="28">
        <v>337.34129999999999</v>
      </c>
      <c r="G97" s="19">
        <v>54</v>
      </c>
      <c r="H97" s="15">
        <v>176</v>
      </c>
      <c r="I97" s="28">
        <v>419.04759999999999</v>
      </c>
      <c r="J97" s="16">
        <v>32</v>
      </c>
      <c r="K97" s="14">
        <v>189</v>
      </c>
      <c r="L97" s="28">
        <v>445.2192</v>
      </c>
      <c r="M97" s="19">
        <v>31</v>
      </c>
      <c r="N97" s="14">
        <v>123</v>
      </c>
      <c r="O97" s="28">
        <v>289.74579999999997</v>
      </c>
      <c r="P97" s="19">
        <v>45</v>
      </c>
    </row>
    <row r="98" spans="1:16" x14ac:dyDescent="0.2">
      <c r="A98" s="39" t="s">
        <v>129</v>
      </c>
      <c r="B98" s="14">
        <v>65</v>
      </c>
      <c r="C98" s="28">
        <v>435.5401</v>
      </c>
      <c r="D98" s="17">
        <v>38</v>
      </c>
      <c r="E98" s="14">
        <v>72</v>
      </c>
      <c r="F98" s="28">
        <v>482.70310000000001</v>
      </c>
      <c r="G98" s="19">
        <v>14</v>
      </c>
      <c r="H98" s="15">
        <v>45</v>
      </c>
      <c r="I98" s="28">
        <v>302.4803</v>
      </c>
      <c r="J98" s="16">
        <v>64</v>
      </c>
      <c r="K98" s="14">
        <v>45</v>
      </c>
      <c r="L98" s="28">
        <v>303.29579999999999</v>
      </c>
      <c r="M98" s="19">
        <v>67</v>
      </c>
      <c r="N98" s="14">
        <v>53</v>
      </c>
      <c r="O98" s="28">
        <v>357.21510000000001</v>
      </c>
      <c r="P98" s="19">
        <v>19</v>
      </c>
    </row>
    <row r="99" spans="1:16" x14ac:dyDescent="0.2">
      <c r="A99" s="39" t="s">
        <v>130</v>
      </c>
      <c r="B99" s="14">
        <v>908</v>
      </c>
      <c r="C99" s="28">
        <v>387.29930000000002</v>
      </c>
      <c r="D99" s="17">
        <v>47</v>
      </c>
      <c r="E99" s="14">
        <v>924</v>
      </c>
      <c r="F99" s="28">
        <v>379.37729999999999</v>
      </c>
      <c r="G99" s="19">
        <v>39</v>
      </c>
      <c r="H99" s="15">
        <v>891</v>
      </c>
      <c r="I99" s="28">
        <v>354.88819999999998</v>
      </c>
      <c r="J99" s="16">
        <v>49</v>
      </c>
      <c r="K99" s="14">
        <v>979</v>
      </c>
      <c r="L99" s="28">
        <v>380.64210000000003</v>
      </c>
      <c r="M99" s="19">
        <v>43</v>
      </c>
      <c r="N99" s="14">
        <v>718</v>
      </c>
      <c r="O99" s="28">
        <v>279.16340000000002</v>
      </c>
      <c r="P99" s="19">
        <v>47</v>
      </c>
    </row>
    <row r="100" spans="1:16" x14ac:dyDescent="0.2">
      <c r="A100" s="39" t="s">
        <v>131</v>
      </c>
      <c r="B100" s="14">
        <v>747</v>
      </c>
      <c r="C100" s="28">
        <v>370.5412</v>
      </c>
      <c r="D100" s="17">
        <v>53</v>
      </c>
      <c r="E100" s="14">
        <v>665</v>
      </c>
      <c r="F100" s="28">
        <v>324.04250000000002</v>
      </c>
      <c r="G100" s="19">
        <v>59</v>
      </c>
      <c r="H100" s="15">
        <v>690</v>
      </c>
      <c r="I100" s="28">
        <v>330.22730000000001</v>
      </c>
      <c r="J100" s="16">
        <v>54</v>
      </c>
      <c r="K100" s="14">
        <v>710</v>
      </c>
      <c r="L100" s="28">
        <v>333.36930000000001</v>
      </c>
      <c r="M100" s="19">
        <v>57</v>
      </c>
      <c r="N100" s="14">
        <v>528</v>
      </c>
      <c r="O100" s="28">
        <v>247.91409999999999</v>
      </c>
      <c r="P100" s="19">
        <v>60</v>
      </c>
    </row>
    <row r="101" spans="1:16" x14ac:dyDescent="0.2">
      <c r="A101" s="39" t="s">
        <v>132</v>
      </c>
      <c r="B101" s="14">
        <v>349</v>
      </c>
      <c r="C101" s="28">
        <v>435.85230000000001</v>
      </c>
      <c r="D101" s="17">
        <v>36</v>
      </c>
      <c r="E101" s="14">
        <v>322</v>
      </c>
      <c r="F101" s="28">
        <v>395.37819999999999</v>
      </c>
      <c r="G101" s="19">
        <v>34</v>
      </c>
      <c r="H101" s="15">
        <v>307</v>
      </c>
      <c r="I101" s="28">
        <v>369.60340000000002</v>
      </c>
      <c r="J101" s="16">
        <v>45</v>
      </c>
      <c r="K101" s="14">
        <v>289</v>
      </c>
      <c r="L101" s="28">
        <v>341.91070000000002</v>
      </c>
      <c r="M101" s="19">
        <v>54</v>
      </c>
      <c r="N101" s="14">
        <v>188</v>
      </c>
      <c r="O101" s="28">
        <v>222.4194</v>
      </c>
      <c r="P101" s="19">
        <v>64</v>
      </c>
    </row>
    <row r="102" spans="1:16" x14ac:dyDescent="0.2">
      <c r="A102" s="39" t="s">
        <v>133</v>
      </c>
      <c r="B102" s="14">
        <v>261</v>
      </c>
      <c r="C102" s="28">
        <v>367.01119999999997</v>
      </c>
      <c r="D102" s="17">
        <v>55</v>
      </c>
      <c r="E102" s="14">
        <v>226</v>
      </c>
      <c r="F102" s="28">
        <v>314.88600000000002</v>
      </c>
      <c r="G102" s="19">
        <v>64</v>
      </c>
      <c r="H102" s="15">
        <v>246</v>
      </c>
      <c r="I102" s="28">
        <v>338.70299999999997</v>
      </c>
      <c r="J102" s="16">
        <v>52</v>
      </c>
      <c r="K102" s="14">
        <v>288</v>
      </c>
      <c r="L102" s="28">
        <v>391.93810000000002</v>
      </c>
      <c r="M102" s="19">
        <v>42</v>
      </c>
      <c r="N102" s="14">
        <v>225</v>
      </c>
      <c r="O102" s="28">
        <v>306.20159999999998</v>
      </c>
      <c r="P102" s="19">
        <v>39</v>
      </c>
    </row>
    <row r="103" spans="1:16" x14ac:dyDescent="0.2">
      <c r="A103" s="39" t="s">
        <v>134</v>
      </c>
      <c r="B103" s="14">
        <v>139</v>
      </c>
      <c r="C103" s="28">
        <v>240.52600000000001</v>
      </c>
      <c r="D103" s="17">
        <v>99</v>
      </c>
      <c r="E103" s="14">
        <v>116</v>
      </c>
      <c r="F103" s="28">
        <v>197.2252</v>
      </c>
      <c r="G103" s="19">
        <v>98</v>
      </c>
      <c r="H103" s="15">
        <v>124</v>
      </c>
      <c r="I103" s="28">
        <v>207.0497</v>
      </c>
      <c r="J103" s="16">
        <v>96</v>
      </c>
      <c r="K103" s="14">
        <v>114</v>
      </c>
      <c r="L103" s="28">
        <v>186.57939999999999</v>
      </c>
      <c r="M103" s="19">
        <v>102</v>
      </c>
      <c r="N103" s="14">
        <v>171</v>
      </c>
      <c r="O103" s="28">
        <v>279.8691</v>
      </c>
      <c r="P103" s="19">
        <v>46</v>
      </c>
    </row>
    <row r="104" spans="1:16" x14ac:dyDescent="0.2">
      <c r="A104" s="39" t="s">
        <v>135</v>
      </c>
      <c r="B104" s="14">
        <v>577</v>
      </c>
      <c r="C104" s="28">
        <v>387.4511</v>
      </c>
      <c r="D104" s="17">
        <v>45</v>
      </c>
      <c r="E104" s="14">
        <v>481</v>
      </c>
      <c r="F104" s="28">
        <v>316.13749999999999</v>
      </c>
      <c r="G104" s="19">
        <v>63</v>
      </c>
      <c r="H104" s="15">
        <v>432</v>
      </c>
      <c r="I104" s="28">
        <v>280.25560000000002</v>
      </c>
      <c r="J104" s="16">
        <v>75</v>
      </c>
      <c r="K104" s="14">
        <v>415</v>
      </c>
      <c r="L104" s="28">
        <v>266.62549999999999</v>
      </c>
      <c r="M104" s="19">
        <v>84</v>
      </c>
      <c r="N104" s="14">
        <v>315</v>
      </c>
      <c r="O104" s="28">
        <v>202.3784</v>
      </c>
      <c r="P104" s="19">
        <v>78</v>
      </c>
    </row>
    <row r="105" spans="1:16" x14ac:dyDescent="0.2">
      <c r="A105" s="39" t="s">
        <v>136</v>
      </c>
      <c r="B105" s="14">
        <v>107</v>
      </c>
      <c r="C105" s="28">
        <v>460.09629999999999</v>
      </c>
      <c r="D105" s="17">
        <v>34</v>
      </c>
      <c r="E105" s="14">
        <v>93</v>
      </c>
      <c r="F105" s="28">
        <v>398.61130000000003</v>
      </c>
      <c r="G105" s="19">
        <v>33</v>
      </c>
      <c r="H105" s="15">
        <v>68</v>
      </c>
      <c r="I105" s="28">
        <v>290.92149999999998</v>
      </c>
      <c r="J105" s="16">
        <v>68</v>
      </c>
      <c r="K105" s="14">
        <v>70</v>
      </c>
      <c r="L105" s="28">
        <v>298.31659999999999</v>
      </c>
      <c r="M105" s="19">
        <v>70</v>
      </c>
      <c r="N105" s="14">
        <v>81</v>
      </c>
      <c r="O105" s="28">
        <v>345.19499999999999</v>
      </c>
      <c r="P105" s="19">
        <v>26</v>
      </c>
    </row>
    <row r="106" spans="1:16" x14ac:dyDescent="0.2">
      <c r="A106" s="39" t="s">
        <v>137</v>
      </c>
      <c r="B106" s="14">
        <v>252</v>
      </c>
      <c r="C106" s="28">
        <v>207.80080000000001</v>
      </c>
      <c r="D106" s="17">
        <v>105</v>
      </c>
      <c r="E106" s="14">
        <v>316</v>
      </c>
      <c r="F106" s="28">
        <v>253.5729</v>
      </c>
      <c r="G106" s="19">
        <v>84</v>
      </c>
      <c r="H106" s="15">
        <v>293</v>
      </c>
      <c r="I106" s="28">
        <v>230.09270000000001</v>
      </c>
      <c r="J106" s="16">
        <v>92</v>
      </c>
      <c r="K106" s="14">
        <v>276</v>
      </c>
      <c r="L106" s="28">
        <v>210.25210000000001</v>
      </c>
      <c r="M106" s="19">
        <v>101</v>
      </c>
      <c r="N106" s="14">
        <v>225</v>
      </c>
      <c r="O106" s="28">
        <v>171.40110000000001</v>
      </c>
      <c r="P106" s="19">
        <v>89</v>
      </c>
    </row>
    <row r="107" spans="1:16" x14ac:dyDescent="0.2">
      <c r="A107" s="39" t="s">
        <v>138</v>
      </c>
      <c r="B107" s="14">
        <v>170</v>
      </c>
      <c r="C107" s="28">
        <v>241.50810000000001</v>
      </c>
      <c r="D107" s="17">
        <v>98</v>
      </c>
      <c r="E107" s="14">
        <v>156</v>
      </c>
      <c r="F107" s="28">
        <v>219.607</v>
      </c>
      <c r="G107" s="19">
        <v>96</v>
      </c>
      <c r="H107" s="15">
        <v>147</v>
      </c>
      <c r="I107" s="28">
        <v>203.714</v>
      </c>
      <c r="J107" s="16">
        <v>97</v>
      </c>
      <c r="K107" s="14">
        <v>166</v>
      </c>
      <c r="L107" s="28">
        <v>226.6738</v>
      </c>
      <c r="M107" s="19">
        <v>94</v>
      </c>
      <c r="N107" s="14">
        <v>116</v>
      </c>
      <c r="O107" s="28">
        <v>158.39850000000001</v>
      </c>
      <c r="P107" s="19">
        <v>98</v>
      </c>
    </row>
    <row r="108" spans="1:16" x14ac:dyDescent="0.2">
      <c r="A108" s="39" t="s">
        <v>139</v>
      </c>
      <c r="B108" s="14">
        <v>375</v>
      </c>
      <c r="C108" s="28">
        <v>367.8562</v>
      </c>
      <c r="D108" s="17">
        <v>54</v>
      </c>
      <c r="E108" s="14">
        <v>303</v>
      </c>
      <c r="F108" s="28">
        <v>294.00060000000002</v>
      </c>
      <c r="G108" s="19">
        <v>73</v>
      </c>
      <c r="H108" s="15">
        <v>331</v>
      </c>
      <c r="I108" s="28">
        <v>317.45119999999997</v>
      </c>
      <c r="J108" s="16">
        <v>57</v>
      </c>
      <c r="K108" s="14">
        <v>368</v>
      </c>
      <c r="L108" s="28">
        <v>348.32650000000001</v>
      </c>
      <c r="M108" s="19">
        <v>52</v>
      </c>
      <c r="N108" s="14">
        <v>275</v>
      </c>
      <c r="O108" s="28">
        <v>260.29829999999998</v>
      </c>
      <c r="P108" s="19">
        <v>54</v>
      </c>
    </row>
    <row r="109" spans="1:16" x14ac:dyDescent="0.2">
      <c r="A109" s="39" t="s">
        <v>140</v>
      </c>
      <c r="B109" s="14">
        <v>138</v>
      </c>
      <c r="C109" s="28">
        <v>585.34100000000001</v>
      </c>
      <c r="D109" s="17">
        <v>14</v>
      </c>
      <c r="E109" s="14">
        <v>94</v>
      </c>
      <c r="F109" s="28">
        <v>400.017</v>
      </c>
      <c r="G109" s="19">
        <v>32</v>
      </c>
      <c r="H109" s="15">
        <v>144</v>
      </c>
      <c r="I109" s="28">
        <v>615.46349999999995</v>
      </c>
      <c r="J109" s="16">
        <v>7</v>
      </c>
      <c r="K109" s="14">
        <v>124</v>
      </c>
      <c r="L109" s="28">
        <v>528.5367</v>
      </c>
      <c r="M109" s="19">
        <v>13</v>
      </c>
      <c r="N109" s="14">
        <v>102</v>
      </c>
      <c r="O109" s="28">
        <v>434.76409999999998</v>
      </c>
      <c r="P109" s="19">
        <v>8</v>
      </c>
    </row>
    <row r="110" spans="1:16" x14ac:dyDescent="0.2">
      <c r="A110" s="39" t="s">
        <v>141</v>
      </c>
      <c r="B110" s="14">
        <v>73</v>
      </c>
      <c r="C110" s="28">
        <v>355.09289999999999</v>
      </c>
      <c r="D110" s="17">
        <v>62</v>
      </c>
      <c r="E110" s="14">
        <v>93</v>
      </c>
      <c r="F110" s="28">
        <v>450.03629999999998</v>
      </c>
      <c r="G110" s="19">
        <v>18</v>
      </c>
      <c r="H110" s="15">
        <v>79</v>
      </c>
      <c r="I110" s="28">
        <v>381.38459999999998</v>
      </c>
      <c r="J110" s="16">
        <v>42</v>
      </c>
      <c r="K110" s="14">
        <v>113</v>
      </c>
      <c r="L110" s="28">
        <v>543.3999</v>
      </c>
      <c r="M110" s="19">
        <v>12</v>
      </c>
      <c r="N110" s="14">
        <v>54</v>
      </c>
      <c r="O110" s="28">
        <v>259.67779999999999</v>
      </c>
      <c r="P110" s="19">
        <v>55</v>
      </c>
    </row>
    <row r="111" spans="1:16" x14ac:dyDescent="0.2">
      <c r="A111" s="39" t="s">
        <v>142</v>
      </c>
      <c r="B111" s="14">
        <v>68</v>
      </c>
      <c r="C111" s="28">
        <v>465.40280000000001</v>
      </c>
      <c r="D111" s="17">
        <v>32</v>
      </c>
      <c r="E111" s="14">
        <v>55</v>
      </c>
      <c r="F111" s="28">
        <v>377.77319999999997</v>
      </c>
      <c r="G111" s="19">
        <v>40</v>
      </c>
      <c r="H111" s="15">
        <v>66</v>
      </c>
      <c r="I111" s="28">
        <v>454.67070000000001</v>
      </c>
      <c r="J111" s="16">
        <v>26</v>
      </c>
      <c r="K111" s="14">
        <v>41</v>
      </c>
      <c r="L111" s="28">
        <v>283.1687</v>
      </c>
      <c r="M111" s="19">
        <v>78</v>
      </c>
      <c r="N111" s="14">
        <v>43</v>
      </c>
      <c r="O111" s="28">
        <v>296.98180000000002</v>
      </c>
      <c r="P111" s="19">
        <v>43</v>
      </c>
    </row>
    <row r="112" spans="1:16" x14ac:dyDescent="0.2">
      <c r="A112" s="39" t="s">
        <v>143</v>
      </c>
      <c r="B112" s="14">
        <v>155</v>
      </c>
      <c r="C112" s="28">
        <v>365.43680000000001</v>
      </c>
      <c r="D112" s="17">
        <v>58</v>
      </c>
      <c r="E112" s="14">
        <v>167</v>
      </c>
      <c r="F112" s="28">
        <v>380.82639999999998</v>
      </c>
      <c r="G112" s="19">
        <v>38</v>
      </c>
      <c r="H112" s="15">
        <v>147</v>
      </c>
      <c r="I112" s="28">
        <v>325.87009999999998</v>
      </c>
      <c r="J112" s="16">
        <v>55</v>
      </c>
      <c r="K112" s="14">
        <v>199</v>
      </c>
      <c r="L112" s="28">
        <v>424.07190000000003</v>
      </c>
      <c r="M112" s="19">
        <v>34</v>
      </c>
      <c r="N112" s="14">
        <v>149</v>
      </c>
      <c r="O112" s="28">
        <v>317.52120000000002</v>
      </c>
      <c r="P112" s="19">
        <v>33</v>
      </c>
    </row>
    <row r="113" spans="1:16" x14ac:dyDescent="0.2">
      <c r="A113" s="39" t="s">
        <v>144</v>
      </c>
      <c r="B113" s="14">
        <v>474</v>
      </c>
      <c r="C113" s="28">
        <v>209.30760000000001</v>
      </c>
      <c r="D113" s="17">
        <v>103</v>
      </c>
      <c r="E113" s="14">
        <v>401</v>
      </c>
      <c r="F113" s="28">
        <v>176.11279999999999</v>
      </c>
      <c r="G113" s="19">
        <v>105</v>
      </c>
      <c r="H113" s="15">
        <v>400</v>
      </c>
      <c r="I113" s="28">
        <v>174.68770000000001</v>
      </c>
      <c r="J113" s="16">
        <v>106</v>
      </c>
      <c r="K113" s="14">
        <v>381</v>
      </c>
      <c r="L113" s="28">
        <v>165.2133</v>
      </c>
      <c r="M113" s="19">
        <v>107</v>
      </c>
      <c r="N113" s="14">
        <v>268</v>
      </c>
      <c r="O113" s="28">
        <v>116.21299999999999</v>
      </c>
      <c r="P113" s="19">
        <v>112</v>
      </c>
    </row>
    <row r="114" spans="1:16" x14ac:dyDescent="0.2">
      <c r="A114" s="39" t="s">
        <v>145</v>
      </c>
      <c r="B114" s="14">
        <v>3926</v>
      </c>
      <c r="C114" s="28">
        <v>1762.7752</v>
      </c>
      <c r="D114" s="17" t="s">
        <v>41</v>
      </c>
      <c r="E114" s="14">
        <v>3540</v>
      </c>
      <c r="F114" s="28">
        <v>1518.16</v>
      </c>
      <c r="G114" s="19" t="s">
        <v>41</v>
      </c>
      <c r="H114" s="15">
        <v>3536</v>
      </c>
      <c r="I114" s="28">
        <v>1472.7074</v>
      </c>
      <c r="J114" s="16" t="s">
        <v>41</v>
      </c>
      <c r="K114" s="14">
        <v>3496</v>
      </c>
      <c r="L114" s="28">
        <v>1419.1595</v>
      </c>
      <c r="M114" s="19" t="s">
        <v>41</v>
      </c>
      <c r="N114" s="14">
        <v>1929</v>
      </c>
      <c r="O114" s="28">
        <v>783.05449999999996</v>
      </c>
      <c r="P114" s="19" t="s">
        <v>41</v>
      </c>
    </row>
    <row r="115" spans="1:16" x14ac:dyDescent="0.2">
      <c r="A115" s="39" t="s">
        <v>146</v>
      </c>
      <c r="B115" s="14">
        <v>238</v>
      </c>
      <c r="C115" s="28">
        <v>390.22789999999998</v>
      </c>
      <c r="D115" s="17">
        <v>44</v>
      </c>
      <c r="E115" s="14">
        <v>226</v>
      </c>
      <c r="F115" s="28">
        <v>366.79379999999998</v>
      </c>
      <c r="G115" s="19">
        <v>41</v>
      </c>
      <c r="H115" s="15">
        <v>257</v>
      </c>
      <c r="I115" s="28">
        <v>413.94200000000001</v>
      </c>
      <c r="J115" s="16">
        <v>33</v>
      </c>
      <c r="K115" s="14">
        <v>200</v>
      </c>
      <c r="L115" s="28">
        <v>319.79020000000003</v>
      </c>
      <c r="M115" s="19">
        <v>59</v>
      </c>
      <c r="N115" s="14">
        <v>136</v>
      </c>
      <c r="O115" s="28">
        <v>217.4573</v>
      </c>
      <c r="P115" s="19">
        <v>69</v>
      </c>
    </row>
    <row r="116" spans="1:16" x14ac:dyDescent="0.2">
      <c r="A116" s="39" t="s">
        <v>147</v>
      </c>
      <c r="B116" s="14">
        <v>19</v>
      </c>
      <c r="C116" s="28">
        <v>305.9581</v>
      </c>
      <c r="D116" s="17">
        <v>78</v>
      </c>
      <c r="E116" s="14">
        <v>10</v>
      </c>
      <c r="F116" s="28">
        <v>160.28210000000001</v>
      </c>
      <c r="G116" s="19">
        <v>109</v>
      </c>
      <c r="H116" s="15">
        <v>17</v>
      </c>
      <c r="I116" s="28">
        <v>271.26220000000001</v>
      </c>
      <c r="J116" s="16">
        <v>81</v>
      </c>
      <c r="K116" s="14">
        <v>26</v>
      </c>
      <c r="L116" s="28">
        <v>412.24040000000002</v>
      </c>
      <c r="M116" s="19">
        <v>37</v>
      </c>
      <c r="N116" s="14">
        <v>7</v>
      </c>
      <c r="O116" s="28">
        <v>110.98779999999999</v>
      </c>
      <c r="P116" s="19">
        <v>113</v>
      </c>
    </row>
    <row r="117" spans="1:16" x14ac:dyDescent="0.2">
      <c r="A117" s="39" t="s">
        <v>148</v>
      </c>
      <c r="B117" s="14">
        <v>40</v>
      </c>
      <c r="C117" s="28">
        <v>597.28240000000005</v>
      </c>
      <c r="D117" s="17">
        <v>13</v>
      </c>
      <c r="E117" s="14">
        <v>24</v>
      </c>
      <c r="F117" s="28">
        <v>360.36040000000003</v>
      </c>
      <c r="G117" s="19">
        <v>44</v>
      </c>
      <c r="H117" s="15">
        <v>21</v>
      </c>
      <c r="I117" s="28">
        <v>316.6943</v>
      </c>
      <c r="J117" s="16">
        <v>58</v>
      </c>
      <c r="K117" s="14">
        <v>33</v>
      </c>
      <c r="L117" s="28">
        <v>500.45499999999998</v>
      </c>
      <c r="M117" s="19">
        <v>17</v>
      </c>
      <c r="N117" s="14">
        <v>17</v>
      </c>
      <c r="O117" s="28">
        <v>257.81009999999998</v>
      </c>
      <c r="P117" s="19">
        <v>58</v>
      </c>
    </row>
    <row r="118" spans="1:16" x14ac:dyDescent="0.2">
      <c r="A118" s="39" t="s">
        <v>149</v>
      </c>
      <c r="B118" s="14">
        <v>269</v>
      </c>
      <c r="C118" s="28">
        <v>165.05600000000001</v>
      </c>
      <c r="D118" s="17">
        <v>112</v>
      </c>
      <c r="E118" s="14">
        <v>276</v>
      </c>
      <c r="F118" s="28">
        <v>164.33070000000001</v>
      </c>
      <c r="G118" s="19">
        <v>107</v>
      </c>
      <c r="H118" s="15">
        <v>284</v>
      </c>
      <c r="I118" s="28">
        <v>164.79150000000001</v>
      </c>
      <c r="J118" s="16">
        <v>110</v>
      </c>
      <c r="K118" s="14">
        <v>311</v>
      </c>
      <c r="L118" s="28">
        <v>174.74950000000001</v>
      </c>
      <c r="M118" s="19">
        <v>104</v>
      </c>
      <c r="N118" s="14">
        <v>249</v>
      </c>
      <c r="O118" s="28">
        <v>139.91200000000001</v>
      </c>
      <c r="P118" s="19">
        <v>103</v>
      </c>
    </row>
    <row r="119" spans="1:16" x14ac:dyDescent="0.2">
      <c r="A119" s="39" t="s">
        <v>150</v>
      </c>
      <c r="B119" s="14">
        <v>352</v>
      </c>
      <c r="C119" s="28">
        <v>375.49869999999999</v>
      </c>
      <c r="D119" s="17">
        <v>52</v>
      </c>
      <c r="E119" s="14">
        <v>287</v>
      </c>
      <c r="F119" s="28">
        <v>302.39490000000001</v>
      </c>
      <c r="G119" s="19">
        <v>70</v>
      </c>
      <c r="H119" s="15">
        <v>328</v>
      </c>
      <c r="I119" s="28">
        <v>341.6026</v>
      </c>
      <c r="J119" s="16">
        <v>51</v>
      </c>
      <c r="K119" s="14">
        <v>339</v>
      </c>
      <c r="L119" s="28">
        <v>349.48090000000002</v>
      </c>
      <c r="M119" s="19">
        <v>50</v>
      </c>
      <c r="N119" s="14">
        <v>294</v>
      </c>
      <c r="O119" s="28">
        <v>303.08969999999999</v>
      </c>
      <c r="P119" s="19">
        <v>41</v>
      </c>
    </row>
    <row r="120" spans="1:16" x14ac:dyDescent="0.2">
      <c r="A120" s="39" t="s">
        <v>151</v>
      </c>
      <c r="B120" s="14">
        <v>11</v>
      </c>
      <c r="C120" s="28" t="s">
        <v>41</v>
      </c>
      <c r="D120" s="17" t="s">
        <v>41</v>
      </c>
      <c r="E120" s="14">
        <v>10</v>
      </c>
      <c r="F120" s="28" t="s">
        <v>41</v>
      </c>
      <c r="G120" s="19" t="s">
        <v>41</v>
      </c>
      <c r="H120" s="15">
        <v>10</v>
      </c>
      <c r="I120" s="28" t="s">
        <v>41</v>
      </c>
      <c r="J120" s="16" t="s">
        <v>41</v>
      </c>
      <c r="K120" s="14">
        <v>7</v>
      </c>
      <c r="L120" s="28" t="s">
        <v>41</v>
      </c>
      <c r="M120" s="19" t="s">
        <v>41</v>
      </c>
      <c r="N120" s="14">
        <v>6</v>
      </c>
      <c r="O120" s="28" t="s">
        <v>41</v>
      </c>
      <c r="P120" s="19" t="s">
        <v>41</v>
      </c>
    </row>
    <row r="121" spans="1:16" x14ac:dyDescent="0.2">
      <c r="A121" s="39" t="s">
        <v>152</v>
      </c>
      <c r="B121" s="14">
        <v>46</v>
      </c>
      <c r="C121" s="28">
        <v>320.69159999999999</v>
      </c>
      <c r="D121" s="17">
        <v>70</v>
      </c>
      <c r="E121" s="14">
        <v>44</v>
      </c>
      <c r="F121" s="28">
        <v>308.25279999999998</v>
      </c>
      <c r="G121" s="19">
        <v>66</v>
      </c>
      <c r="H121" s="15">
        <v>74</v>
      </c>
      <c r="I121" s="28">
        <v>520.83330000000001</v>
      </c>
      <c r="J121" s="16">
        <v>13</v>
      </c>
      <c r="K121" s="14">
        <v>41</v>
      </c>
      <c r="L121" s="28">
        <v>289.13959999999997</v>
      </c>
      <c r="M121" s="19">
        <v>74</v>
      </c>
      <c r="N121" s="14">
        <v>29</v>
      </c>
      <c r="O121" s="28">
        <v>204.51339999999999</v>
      </c>
      <c r="P121" s="19">
        <v>77</v>
      </c>
    </row>
    <row r="122" spans="1:16" x14ac:dyDescent="0.2">
      <c r="A122" s="39" t="s">
        <v>153</v>
      </c>
      <c r="B122" s="14">
        <v>10</v>
      </c>
      <c r="C122" s="28">
        <v>127.3399</v>
      </c>
      <c r="D122" s="17">
        <v>118</v>
      </c>
      <c r="E122" s="14">
        <v>26</v>
      </c>
      <c r="F122" s="28">
        <v>328.5317</v>
      </c>
      <c r="G122" s="19">
        <v>57</v>
      </c>
      <c r="H122" s="15">
        <v>9</v>
      </c>
      <c r="I122" s="28">
        <v>113.1506</v>
      </c>
      <c r="J122" s="16">
        <v>115</v>
      </c>
      <c r="K122" s="14">
        <v>12</v>
      </c>
      <c r="L122" s="28">
        <v>148.90180000000001</v>
      </c>
      <c r="M122" s="19">
        <v>114</v>
      </c>
      <c r="N122" s="14">
        <v>10</v>
      </c>
      <c r="O122" s="28">
        <v>124.0849</v>
      </c>
      <c r="P122" s="19">
        <v>108</v>
      </c>
    </row>
    <row r="123" spans="1:16" x14ac:dyDescent="0.2">
      <c r="A123" s="39" t="s">
        <v>154</v>
      </c>
      <c r="B123" s="14">
        <v>17</v>
      </c>
      <c r="C123" s="28">
        <v>276.55770000000001</v>
      </c>
      <c r="D123" s="17">
        <v>87</v>
      </c>
      <c r="E123" s="14">
        <v>11</v>
      </c>
      <c r="F123" s="28">
        <v>180.1507</v>
      </c>
      <c r="G123" s="19">
        <v>103</v>
      </c>
      <c r="H123" s="15">
        <v>13</v>
      </c>
      <c r="I123" s="28">
        <v>214.6277</v>
      </c>
      <c r="J123" s="16">
        <v>94</v>
      </c>
      <c r="K123" s="14">
        <v>8</v>
      </c>
      <c r="L123" s="28">
        <v>133.06720000000001</v>
      </c>
      <c r="M123" s="19">
        <v>116</v>
      </c>
      <c r="N123" s="14">
        <v>10</v>
      </c>
      <c r="O123" s="28">
        <v>166.334</v>
      </c>
      <c r="P123" s="19">
        <v>91</v>
      </c>
    </row>
    <row r="124" spans="1:16" x14ac:dyDescent="0.2">
      <c r="A124" s="39" t="s">
        <v>155</v>
      </c>
      <c r="B124" s="14">
        <v>301</v>
      </c>
      <c r="C124" s="28">
        <v>471.0043</v>
      </c>
      <c r="D124" s="17">
        <v>31</v>
      </c>
      <c r="E124" s="14">
        <v>306</v>
      </c>
      <c r="F124" s="28">
        <v>475.80540000000002</v>
      </c>
      <c r="G124" s="19">
        <v>15</v>
      </c>
      <c r="H124" s="15">
        <v>282</v>
      </c>
      <c r="I124" s="28">
        <v>435.56830000000002</v>
      </c>
      <c r="J124" s="16">
        <v>27</v>
      </c>
      <c r="K124" s="14">
        <v>313</v>
      </c>
      <c r="L124" s="28">
        <v>479.63470000000001</v>
      </c>
      <c r="M124" s="19">
        <v>23</v>
      </c>
      <c r="N124" s="14">
        <v>212</v>
      </c>
      <c r="O124" s="28">
        <v>324.86439999999999</v>
      </c>
      <c r="P124" s="19">
        <v>30</v>
      </c>
    </row>
    <row r="125" spans="1:16" x14ac:dyDescent="0.2">
      <c r="A125" s="39" t="s">
        <v>156</v>
      </c>
      <c r="B125" s="14">
        <v>17</v>
      </c>
      <c r="C125" s="28">
        <v>543.13099999999997</v>
      </c>
      <c r="D125" s="17">
        <v>18</v>
      </c>
      <c r="E125" s="14">
        <v>11</v>
      </c>
      <c r="F125" s="28">
        <v>349.65030000000002</v>
      </c>
      <c r="G125" s="19">
        <v>48</v>
      </c>
      <c r="H125" s="15">
        <v>6</v>
      </c>
      <c r="I125" s="28">
        <v>191.75460000000001</v>
      </c>
      <c r="J125" s="16">
        <v>101</v>
      </c>
      <c r="K125" s="14">
        <v>5</v>
      </c>
      <c r="L125" s="28">
        <v>159.54050000000001</v>
      </c>
      <c r="M125" s="19">
        <v>109</v>
      </c>
      <c r="N125" s="14">
        <v>6</v>
      </c>
      <c r="O125" s="28">
        <v>191.4486</v>
      </c>
      <c r="P125" s="19">
        <v>82</v>
      </c>
    </row>
    <row r="126" spans="1:16" x14ac:dyDescent="0.2">
      <c r="A126" s="39" t="s">
        <v>157</v>
      </c>
      <c r="B126" s="14">
        <v>70</v>
      </c>
      <c r="C126" s="28">
        <v>1108.1208999999999</v>
      </c>
      <c r="D126" s="17">
        <v>1</v>
      </c>
      <c r="E126" s="14">
        <v>46</v>
      </c>
      <c r="F126" s="28">
        <v>742.29470000000003</v>
      </c>
      <c r="G126" s="19">
        <v>5</v>
      </c>
      <c r="H126" s="15">
        <v>43</v>
      </c>
      <c r="I126" s="28">
        <v>711.44939999999997</v>
      </c>
      <c r="J126" s="16">
        <v>3</v>
      </c>
      <c r="K126" s="14">
        <v>31</v>
      </c>
      <c r="L126" s="28">
        <v>520.74580000000003</v>
      </c>
      <c r="M126" s="19">
        <v>14</v>
      </c>
      <c r="N126" s="14">
        <v>20</v>
      </c>
      <c r="O126" s="28">
        <v>335.96510000000001</v>
      </c>
      <c r="P126" s="19">
        <v>28</v>
      </c>
    </row>
    <row r="127" spans="1:16" x14ac:dyDescent="0.2">
      <c r="A127" s="39" t="s">
        <v>158</v>
      </c>
      <c r="B127" s="14">
        <v>14</v>
      </c>
      <c r="C127" s="28" t="s">
        <v>41</v>
      </c>
      <c r="D127" s="17" t="s">
        <v>41</v>
      </c>
      <c r="E127" s="14">
        <v>10</v>
      </c>
      <c r="F127" s="28" t="s">
        <v>41</v>
      </c>
      <c r="G127" s="19" t="s">
        <v>41</v>
      </c>
      <c r="H127" s="15">
        <v>23</v>
      </c>
      <c r="I127" s="28" t="s">
        <v>41</v>
      </c>
      <c r="J127" s="16" t="s">
        <v>41</v>
      </c>
      <c r="K127" s="14">
        <v>21</v>
      </c>
      <c r="L127" s="28" t="s">
        <v>41</v>
      </c>
      <c r="M127" s="19" t="s">
        <v>41</v>
      </c>
      <c r="N127" s="14">
        <v>3</v>
      </c>
      <c r="O127" s="28" t="s">
        <v>41</v>
      </c>
      <c r="P127" s="19" t="s">
        <v>41</v>
      </c>
    </row>
    <row r="128" spans="1:16" x14ac:dyDescent="0.2">
      <c r="A128" s="39" t="s">
        <v>159</v>
      </c>
      <c r="B128" s="14">
        <v>37</v>
      </c>
      <c r="C128" s="28">
        <v>386.94830000000002</v>
      </c>
      <c r="D128" s="17">
        <v>48</v>
      </c>
      <c r="E128" s="14">
        <v>27</v>
      </c>
      <c r="F128" s="28">
        <v>285.53300000000002</v>
      </c>
      <c r="G128" s="19">
        <v>77</v>
      </c>
      <c r="H128" s="15">
        <v>36</v>
      </c>
      <c r="I128" s="28">
        <v>383.42739999999998</v>
      </c>
      <c r="J128" s="16">
        <v>41</v>
      </c>
      <c r="K128" s="14">
        <v>45</v>
      </c>
      <c r="L128" s="28">
        <v>485.01830000000001</v>
      </c>
      <c r="M128" s="19">
        <v>21</v>
      </c>
      <c r="N128" s="14">
        <v>18</v>
      </c>
      <c r="O128" s="28">
        <v>194.00729999999999</v>
      </c>
      <c r="P128" s="19">
        <v>81</v>
      </c>
    </row>
    <row r="129" spans="1:16" x14ac:dyDescent="0.2">
      <c r="A129" s="39" t="s">
        <v>160</v>
      </c>
      <c r="B129" s="14">
        <v>487</v>
      </c>
      <c r="C129" s="28">
        <v>676.26679999999999</v>
      </c>
      <c r="D129" s="17">
        <v>8</v>
      </c>
      <c r="E129" s="14">
        <v>452</v>
      </c>
      <c r="F129" s="28">
        <v>615.92129999999997</v>
      </c>
      <c r="G129" s="19">
        <v>6</v>
      </c>
      <c r="H129" s="15">
        <v>386</v>
      </c>
      <c r="I129" s="28">
        <v>521.33979999999997</v>
      </c>
      <c r="J129" s="16">
        <v>12</v>
      </c>
      <c r="K129" s="14">
        <v>367</v>
      </c>
      <c r="L129" s="28">
        <v>493.97669999999999</v>
      </c>
      <c r="M129" s="19">
        <v>19</v>
      </c>
      <c r="N129" s="14">
        <v>264</v>
      </c>
      <c r="O129" s="28">
        <v>355.34019999999998</v>
      </c>
      <c r="P129" s="19">
        <v>23</v>
      </c>
    </row>
    <row r="130" spans="1:16" x14ac:dyDescent="0.2">
      <c r="A130" s="39" t="s">
        <v>161</v>
      </c>
      <c r="B130" s="14">
        <v>7</v>
      </c>
      <c r="C130" s="28">
        <v>190.37260000000001</v>
      </c>
      <c r="D130" s="16">
        <v>107</v>
      </c>
      <c r="E130" s="14">
        <v>9</v>
      </c>
      <c r="F130" s="28">
        <v>247.04910000000001</v>
      </c>
      <c r="G130" s="19">
        <v>89</v>
      </c>
      <c r="H130" s="15">
        <v>3</v>
      </c>
      <c r="I130" s="28">
        <v>82.599100000000007</v>
      </c>
      <c r="J130" s="16">
        <v>119</v>
      </c>
      <c r="K130" s="14">
        <v>4</v>
      </c>
      <c r="L130" s="28">
        <v>110.71129999999999</v>
      </c>
      <c r="M130" s="19">
        <v>118</v>
      </c>
      <c r="N130" s="14">
        <v>6</v>
      </c>
      <c r="O130" s="28">
        <v>166.06700000000001</v>
      </c>
      <c r="P130" s="19">
        <v>92</v>
      </c>
    </row>
    <row r="131" spans="1:16" x14ac:dyDescent="0.2">
      <c r="A131" s="39" t="s">
        <v>162</v>
      </c>
      <c r="B131" s="14">
        <v>42</v>
      </c>
      <c r="C131" s="28">
        <v>605.88570000000004</v>
      </c>
      <c r="D131" s="17">
        <v>12</v>
      </c>
      <c r="E131" s="14">
        <v>41</v>
      </c>
      <c r="F131" s="28">
        <v>587.64509999999996</v>
      </c>
      <c r="G131" s="19">
        <v>8</v>
      </c>
      <c r="H131" s="15">
        <v>39</v>
      </c>
      <c r="I131" s="28">
        <v>554.52869999999996</v>
      </c>
      <c r="J131" s="16">
        <v>9</v>
      </c>
      <c r="K131" s="14">
        <v>41</v>
      </c>
      <c r="L131" s="28">
        <v>581.31290000000001</v>
      </c>
      <c r="M131" s="19">
        <v>7</v>
      </c>
      <c r="N131" s="14">
        <v>27</v>
      </c>
      <c r="O131" s="28">
        <v>382.81580000000002</v>
      </c>
      <c r="P131" s="19">
        <v>14</v>
      </c>
    </row>
    <row r="132" spans="1:16" x14ac:dyDescent="0.2">
      <c r="A132" s="39" t="s">
        <v>163</v>
      </c>
      <c r="B132" s="14">
        <v>248</v>
      </c>
      <c r="C132" s="28">
        <v>318.40589999999997</v>
      </c>
      <c r="D132" s="17">
        <v>74</v>
      </c>
      <c r="E132" s="14">
        <v>251</v>
      </c>
      <c r="F132" s="28">
        <v>314.70589999999999</v>
      </c>
      <c r="G132" s="19">
        <v>65</v>
      </c>
      <c r="H132" s="15">
        <v>236</v>
      </c>
      <c r="I132" s="28">
        <v>293.99310000000003</v>
      </c>
      <c r="J132" s="16">
        <v>67</v>
      </c>
      <c r="K132" s="14">
        <v>231</v>
      </c>
      <c r="L132" s="28">
        <v>284.5213</v>
      </c>
      <c r="M132" s="19">
        <v>77</v>
      </c>
      <c r="N132" s="14">
        <v>143</v>
      </c>
      <c r="O132" s="28">
        <v>176.13220000000001</v>
      </c>
      <c r="P132" s="19">
        <v>88</v>
      </c>
    </row>
    <row r="133" spans="1:16" x14ac:dyDescent="0.2">
      <c r="A133" s="39" t="s">
        <v>164</v>
      </c>
      <c r="B133" s="14">
        <v>163</v>
      </c>
      <c r="C133" s="28">
        <v>332.66660000000002</v>
      </c>
      <c r="D133" s="17">
        <v>67</v>
      </c>
      <c r="E133" s="14">
        <v>158</v>
      </c>
      <c r="F133" s="28">
        <v>318.06740000000002</v>
      </c>
      <c r="G133" s="19">
        <v>62</v>
      </c>
      <c r="H133" s="15">
        <v>71</v>
      </c>
      <c r="I133" s="28">
        <v>140.7278</v>
      </c>
      <c r="J133" s="16">
        <v>113</v>
      </c>
      <c r="K133" s="14">
        <v>87</v>
      </c>
      <c r="L133" s="28">
        <v>170.1412</v>
      </c>
      <c r="M133" s="19">
        <v>106</v>
      </c>
      <c r="N133" s="14">
        <v>67</v>
      </c>
      <c r="O133" s="28">
        <v>131.0283</v>
      </c>
      <c r="P133" s="19">
        <v>105</v>
      </c>
    </row>
    <row r="134" spans="1:16" x14ac:dyDescent="0.2">
      <c r="A134" s="39" t="s">
        <v>165</v>
      </c>
      <c r="B134" s="14">
        <v>69</v>
      </c>
      <c r="C134" s="28">
        <v>138.4041</v>
      </c>
      <c r="D134" s="17">
        <v>117</v>
      </c>
      <c r="E134" s="14">
        <v>72</v>
      </c>
      <c r="F134" s="28">
        <v>141.07689999999999</v>
      </c>
      <c r="G134" s="19">
        <v>115</v>
      </c>
      <c r="H134" s="15">
        <v>55</v>
      </c>
      <c r="I134" s="28">
        <v>105.4226</v>
      </c>
      <c r="J134" s="16">
        <v>116</v>
      </c>
      <c r="K134" s="14">
        <v>67</v>
      </c>
      <c r="L134" s="28">
        <v>126.0607</v>
      </c>
      <c r="M134" s="19">
        <v>117</v>
      </c>
      <c r="N134" s="14">
        <v>53</v>
      </c>
      <c r="O134" s="28">
        <v>99.719700000000003</v>
      </c>
      <c r="P134" s="19">
        <v>116</v>
      </c>
    </row>
    <row r="135" spans="1:16" x14ac:dyDescent="0.2">
      <c r="A135" s="39" t="s">
        <v>166</v>
      </c>
      <c r="B135" s="14">
        <v>815</v>
      </c>
      <c r="C135" s="28">
        <v>387.36849999999998</v>
      </c>
      <c r="D135" s="17">
        <v>46</v>
      </c>
      <c r="E135" s="14">
        <v>759</v>
      </c>
      <c r="F135" s="28">
        <v>355.86849999999998</v>
      </c>
      <c r="G135" s="19">
        <v>46</v>
      </c>
      <c r="H135" s="15">
        <v>727</v>
      </c>
      <c r="I135" s="28">
        <v>336.79860000000002</v>
      </c>
      <c r="J135" s="16">
        <v>53</v>
      </c>
      <c r="K135" s="14">
        <v>690</v>
      </c>
      <c r="L135" s="28">
        <v>316.34829999999999</v>
      </c>
      <c r="M135" s="19">
        <v>61</v>
      </c>
      <c r="N135" s="14">
        <v>573</v>
      </c>
      <c r="O135" s="28">
        <v>262.70670000000001</v>
      </c>
      <c r="P135" s="19">
        <v>52</v>
      </c>
    </row>
    <row r="136" spans="1:16" x14ac:dyDescent="0.2">
      <c r="A136" s="39" t="s">
        <v>167</v>
      </c>
      <c r="B136" s="14">
        <v>184</v>
      </c>
      <c r="C136" s="28">
        <v>318.64780000000002</v>
      </c>
      <c r="D136" s="17">
        <v>72</v>
      </c>
      <c r="E136" s="14">
        <v>168</v>
      </c>
      <c r="F136" s="28">
        <v>287.15989999999999</v>
      </c>
      <c r="G136" s="19">
        <v>76</v>
      </c>
      <c r="H136" s="15">
        <v>132</v>
      </c>
      <c r="I136" s="28">
        <v>224.07820000000001</v>
      </c>
      <c r="J136" s="16">
        <v>93</v>
      </c>
      <c r="K136" s="14">
        <v>134</v>
      </c>
      <c r="L136" s="28">
        <v>225.6386</v>
      </c>
      <c r="M136" s="19">
        <v>95</v>
      </c>
      <c r="N136" s="14">
        <v>72</v>
      </c>
      <c r="O136" s="28">
        <v>121.23869999999999</v>
      </c>
      <c r="P136" s="19">
        <v>110</v>
      </c>
    </row>
    <row r="137" spans="1:16" ht="13.5" thickBot="1" x14ac:dyDescent="0.25">
      <c r="A137" s="40" t="s">
        <v>168</v>
      </c>
      <c r="B137" s="24">
        <v>25</v>
      </c>
      <c r="C137" s="29">
        <v>150.89330000000001</v>
      </c>
      <c r="D137" s="25">
        <v>116</v>
      </c>
      <c r="E137" s="24">
        <v>20</v>
      </c>
      <c r="F137" s="29">
        <v>119.42440000000001</v>
      </c>
      <c r="G137" s="26">
        <v>117</v>
      </c>
      <c r="H137" s="25">
        <v>20</v>
      </c>
      <c r="I137" s="29">
        <v>118.0916</v>
      </c>
      <c r="J137" s="27">
        <v>114</v>
      </c>
      <c r="K137" s="24">
        <v>24</v>
      </c>
      <c r="L137" s="29">
        <v>140.45769999999999</v>
      </c>
      <c r="M137" s="32">
        <v>115</v>
      </c>
      <c r="N137" s="24">
        <v>16</v>
      </c>
      <c r="O137" s="29">
        <v>93.638400000000004</v>
      </c>
      <c r="P137" s="32">
        <v>117</v>
      </c>
    </row>
    <row r="138" spans="1:16" x14ac:dyDescent="0.2">
      <c r="A138" s="8"/>
      <c r="B138" s="9"/>
      <c r="E138" s="9"/>
      <c r="H138" s="9"/>
      <c r="K138" s="9"/>
      <c r="N138" s="9"/>
      <c r="P138" s="9"/>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7.5"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A5:A6"/>
    <mergeCell ref="B5:D5"/>
    <mergeCell ref="E5:G5"/>
    <mergeCell ref="H5:J5"/>
    <mergeCell ref="K5:M5"/>
    <mergeCell ref="N5:P5"/>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7</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33</v>
      </c>
      <c r="C7" s="28">
        <v>63.253500000000003</v>
      </c>
      <c r="D7" s="17">
        <v>67</v>
      </c>
      <c r="E7" s="14">
        <v>56</v>
      </c>
      <c r="F7" s="28">
        <v>105.6823</v>
      </c>
      <c r="G7" s="19">
        <v>48</v>
      </c>
      <c r="H7" s="15">
        <v>59</v>
      </c>
      <c r="I7" s="28">
        <v>109.85939999999999</v>
      </c>
      <c r="J7" s="16">
        <v>46</v>
      </c>
      <c r="K7" s="14">
        <v>57</v>
      </c>
      <c r="L7" s="28">
        <v>104.87</v>
      </c>
      <c r="M7" s="19">
        <v>42</v>
      </c>
      <c r="N7" s="14">
        <v>60</v>
      </c>
      <c r="O7" s="28">
        <v>110.3895</v>
      </c>
      <c r="P7" s="19">
        <v>33</v>
      </c>
    </row>
    <row r="8" spans="1:16" x14ac:dyDescent="0.2">
      <c r="A8" s="39" t="s">
        <v>38</v>
      </c>
      <c r="B8" s="14">
        <v>75</v>
      </c>
      <c r="C8" s="28">
        <v>247.4186</v>
      </c>
      <c r="D8" s="17">
        <v>9</v>
      </c>
      <c r="E8" s="14">
        <v>59</v>
      </c>
      <c r="F8" s="28">
        <v>192.70339999999999</v>
      </c>
      <c r="G8" s="19">
        <v>18</v>
      </c>
      <c r="H8" s="15">
        <v>67</v>
      </c>
      <c r="I8" s="28">
        <v>218.37620000000001</v>
      </c>
      <c r="J8" s="16">
        <v>15</v>
      </c>
      <c r="K8" s="14">
        <v>84</v>
      </c>
      <c r="L8" s="28">
        <v>272.91340000000002</v>
      </c>
      <c r="M8" s="19">
        <v>7</v>
      </c>
      <c r="N8" s="14">
        <v>62</v>
      </c>
      <c r="O8" s="28">
        <v>201.43600000000001</v>
      </c>
      <c r="P8" s="19">
        <v>10</v>
      </c>
    </row>
    <row r="9" spans="1:16" x14ac:dyDescent="0.2">
      <c r="A9" s="39" t="s">
        <v>39</v>
      </c>
      <c r="B9" s="14">
        <v>25</v>
      </c>
      <c r="C9" s="28">
        <v>58.149000000000001</v>
      </c>
      <c r="D9" s="17">
        <v>70</v>
      </c>
      <c r="E9" s="14">
        <v>35</v>
      </c>
      <c r="F9" s="28">
        <v>80.496799999999993</v>
      </c>
      <c r="G9" s="19">
        <v>65</v>
      </c>
      <c r="H9" s="15">
        <v>26</v>
      </c>
      <c r="I9" s="28">
        <v>58.860799999999998</v>
      </c>
      <c r="J9" s="16">
        <v>75</v>
      </c>
      <c r="K9" s="14">
        <v>22</v>
      </c>
      <c r="L9" s="28">
        <v>49.296399999999998</v>
      </c>
      <c r="M9" s="19">
        <v>82</v>
      </c>
      <c r="N9" s="14">
        <v>13</v>
      </c>
      <c r="O9" s="28">
        <v>29.1297</v>
      </c>
      <c r="P9" s="19">
        <v>87</v>
      </c>
    </row>
    <row r="10" spans="1:16" x14ac:dyDescent="0.2">
      <c r="A10" s="39" t="s">
        <v>40</v>
      </c>
      <c r="B10" s="14">
        <v>3</v>
      </c>
      <c r="C10" s="28" t="s">
        <v>41</v>
      </c>
      <c r="D10" s="17" t="s">
        <v>41</v>
      </c>
      <c r="E10" s="14">
        <v>3</v>
      </c>
      <c r="F10" s="28" t="s">
        <v>41</v>
      </c>
      <c r="G10" s="19" t="s">
        <v>41</v>
      </c>
      <c r="H10" s="15">
        <v>4</v>
      </c>
      <c r="I10" s="28" t="s">
        <v>41</v>
      </c>
      <c r="J10" s="16" t="s">
        <v>41</v>
      </c>
      <c r="K10" s="14">
        <v>1</v>
      </c>
      <c r="L10" s="28" t="s">
        <v>41</v>
      </c>
      <c r="M10" s="19" t="s">
        <v>41</v>
      </c>
      <c r="N10" s="14">
        <v>0</v>
      </c>
      <c r="O10" s="28" t="s">
        <v>41</v>
      </c>
      <c r="P10" s="19" t="s">
        <v>41</v>
      </c>
    </row>
    <row r="11" spans="1:16" x14ac:dyDescent="0.2">
      <c r="A11" s="39" t="s">
        <v>42</v>
      </c>
      <c r="B11" s="14">
        <v>56</v>
      </c>
      <c r="C11" s="28">
        <v>132.56319999999999</v>
      </c>
      <c r="D11" s="17">
        <v>31</v>
      </c>
      <c r="E11" s="14">
        <v>70</v>
      </c>
      <c r="F11" s="28">
        <v>163.52850000000001</v>
      </c>
      <c r="G11" s="19">
        <v>26</v>
      </c>
      <c r="H11" s="15">
        <v>51</v>
      </c>
      <c r="I11" s="28">
        <v>118.1568</v>
      </c>
      <c r="J11" s="16">
        <v>41</v>
      </c>
      <c r="K11" s="14">
        <v>39</v>
      </c>
      <c r="L11" s="28">
        <v>89.412599999999998</v>
      </c>
      <c r="M11" s="19">
        <v>51</v>
      </c>
      <c r="N11" s="14">
        <v>34</v>
      </c>
      <c r="O11" s="28">
        <v>77.9495</v>
      </c>
      <c r="P11" s="19">
        <v>42</v>
      </c>
    </row>
    <row r="12" spans="1:16" x14ac:dyDescent="0.2">
      <c r="A12" s="39" t="s">
        <v>43</v>
      </c>
      <c r="B12" s="14">
        <v>34</v>
      </c>
      <c r="C12" s="28">
        <v>20.664400000000001</v>
      </c>
      <c r="D12" s="17">
        <v>98</v>
      </c>
      <c r="E12" s="14">
        <v>38</v>
      </c>
      <c r="F12" s="28">
        <v>22.318000000000001</v>
      </c>
      <c r="G12" s="19">
        <v>99</v>
      </c>
      <c r="H12" s="15">
        <v>44</v>
      </c>
      <c r="I12" s="28">
        <v>25.255700000000001</v>
      </c>
      <c r="J12" s="16">
        <v>96</v>
      </c>
      <c r="K12" s="14">
        <v>25</v>
      </c>
      <c r="L12" s="28">
        <v>14.0138</v>
      </c>
      <c r="M12" s="19">
        <v>106</v>
      </c>
      <c r="N12" s="14">
        <v>21</v>
      </c>
      <c r="O12" s="28">
        <v>11.771599999999999</v>
      </c>
      <c r="P12" s="19">
        <v>106</v>
      </c>
    </row>
    <row r="13" spans="1:16" x14ac:dyDescent="0.2">
      <c r="A13" s="39" t="s">
        <v>44</v>
      </c>
      <c r="B13" s="14">
        <v>14</v>
      </c>
      <c r="C13" s="28">
        <v>41.247999999999998</v>
      </c>
      <c r="D13" s="17">
        <v>81</v>
      </c>
      <c r="E13" s="14">
        <v>7</v>
      </c>
      <c r="F13" s="28">
        <v>20.517600000000002</v>
      </c>
      <c r="G13" s="19">
        <v>100</v>
      </c>
      <c r="H13" s="15">
        <v>12</v>
      </c>
      <c r="I13" s="28">
        <v>34.970100000000002</v>
      </c>
      <c r="J13" s="16">
        <v>87</v>
      </c>
      <c r="K13" s="14">
        <v>28</v>
      </c>
      <c r="L13" s="28">
        <v>81.215900000000005</v>
      </c>
      <c r="M13" s="19">
        <v>53</v>
      </c>
      <c r="N13" s="14">
        <v>23</v>
      </c>
      <c r="O13" s="28">
        <v>66.713099999999997</v>
      </c>
      <c r="P13" s="19">
        <v>54</v>
      </c>
    </row>
    <row r="14" spans="1:16" x14ac:dyDescent="0.2">
      <c r="A14" s="39" t="s">
        <v>45</v>
      </c>
      <c r="B14" s="14">
        <v>30</v>
      </c>
      <c r="C14" s="28">
        <v>231.64230000000001</v>
      </c>
      <c r="D14" s="17">
        <v>12</v>
      </c>
      <c r="E14" s="14">
        <v>24</v>
      </c>
      <c r="F14" s="28">
        <v>185.31389999999999</v>
      </c>
      <c r="G14" s="19">
        <v>19</v>
      </c>
      <c r="H14" s="15">
        <v>31</v>
      </c>
      <c r="I14" s="28">
        <v>239.32679999999999</v>
      </c>
      <c r="J14" s="16">
        <v>14</v>
      </c>
      <c r="K14" s="14">
        <v>21</v>
      </c>
      <c r="L14" s="28">
        <v>161.5882</v>
      </c>
      <c r="M14" s="19">
        <v>25</v>
      </c>
      <c r="N14" s="14">
        <v>17</v>
      </c>
      <c r="O14" s="28">
        <v>130.80950000000001</v>
      </c>
      <c r="P14" s="19">
        <v>22</v>
      </c>
    </row>
    <row r="15" spans="1:16" x14ac:dyDescent="0.2">
      <c r="A15" s="39" t="s">
        <v>46</v>
      </c>
      <c r="B15" s="14">
        <v>2</v>
      </c>
      <c r="C15" s="28">
        <v>23.2315</v>
      </c>
      <c r="D15" s="17">
        <v>96</v>
      </c>
      <c r="E15" s="14">
        <v>4</v>
      </c>
      <c r="F15" s="28">
        <v>46.152099999999997</v>
      </c>
      <c r="G15" s="19">
        <v>85</v>
      </c>
      <c r="H15" s="15">
        <v>4</v>
      </c>
      <c r="I15" s="28">
        <v>45.976999999999997</v>
      </c>
      <c r="J15" s="16">
        <v>82</v>
      </c>
      <c r="K15" s="14">
        <v>6</v>
      </c>
      <c r="L15" s="28">
        <v>68.571399999999997</v>
      </c>
      <c r="M15" s="19">
        <v>62</v>
      </c>
      <c r="N15" s="14">
        <v>4</v>
      </c>
      <c r="O15" s="28">
        <v>45.714300000000001</v>
      </c>
      <c r="P15" s="19">
        <v>69</v>
      </c>
    </row>
    <row r="16" spans="1:16" x14ac:dyDescent="0.2">
      <c r="A16" s="39" t="s">
        <v>47</v>
      </c>
      <c r="B16" s="14">
        <v>274</v>
      </c>
      <c r="C16" s="28">
        <v>78.728800000000007</v>
      </c>
      <c r="D16" s="17">
        <v>56</v>
      </c>
      <c r="E16" s="14">
        <v>273</v>
      </c>
      <c r="F16" s="28">
        <v>76.291300000000007</v>
      </c>
      <c r="G16" s="19">
        <v>70</v>
      </c>
      <c r="H16" s="15">
        <v>211</v>
      </c>
      <c r="I16" s="28">
        <v>57.637999999999998</v>
      </c>
      <c r="J16" s="16">
        <v>78</v>
      </c>
      <c r="K16" s="14">
        <v>199</v>
      </c>
      <c r="L16" s="28">
        <v>53.144500000000001</v>
      </c>
      <c r="M16" s="19">
        <v>77</v>
      </c>
      <c r="N16" s="14">
        <v>128</v>
      </c>
      <c r="O16" s="28">
        <v>34.183399999999999</v>
      </c>
      <c r="P16" s="19">
        <v>81</v>
      </c>
    </row>
    <row r="17" spans="1:16" x14ac:dyDescent="0.2">
      <c r="A17" s="39" t="s">
        <v>48</v>
      </c>
      <c r="B17" s="14">
        <v>2</v>
      </c>
      <c r="C17" s="28">
        <v>33.200499999999998</v>
      </c>
      <c r="D17" s="17">
        <v>85</v>
      </c>
      <c r="E17" s="14">
        <v>4</v>
      </c>
      <c r="F17" s="28">
        <v>66.800299999999993</v>
      </c>
      <c r="G17" s="19">
        <v>75</v>
      </c>
      <c r="H17" s="15">
        <v>2</v>
      </c>
      <c r="I17" s="28">
        <v>33.450400000000002</v>
      </c>
      <c r="J17" s="16">
        <v>90</v>
      </c>
      <c r="K17" s="14">
        <v>1</v>
      </c>
      <c r="L17" s="28">
        <v>16.744800000000001</v>
      </c>
      <c r="M17" s="19">
        <v>99</v>
      </c>
      <c r="N17" s="14">
        <v>2</v>
      </c>
      <c r="O17" s="28">
        <v>33.489600000000003</v>
      </c>
      <c r="P17" s="19">
        <v>82</v>
      </c>
    </row>
    <row r="18" spans="1:16" x14ac:dyDescent="0.2">
      <c r="A18" s="39" t="s">
        <v>49</v>
      </c>
      <c r="B18" s="14">
        <v>1</v>
      </c>
      <c r="C18" s="28">
        <v>13.618399999999999</v>
      </c>
      <c r="D18" s="17">
        <v>108</v>
      </c>
      <c r="E18" s="14">
        <v>7</v>
      </c>
      <c r="F18" s="28">
        <v>95.238100000000003</v>
      </c>
      <c r="G18" s="19">
        <v>57</v>
      </c>
      <c r="H18" s="15">
        <v>10</v>
      </c>
      <c r="I18" s="28">
        <v>136.35120000000001</v>
      </c>
      <c r="J18" s="16">
        <v>35</v>
      </c>
      <c r="K18" s="14">
        <v>4</v>
      </c>
      <c r="L18" s="28">
        <v>54.207900000000002</v>
      </c>
      <c r="M18" s="19">
        <v>75</v>
      </c>
      <c r="N18" s="14">
        <v>6</v>
      </c>
      <c r="O18" s="28">
        <v>81.311800000000005</v>
      </c>
      <c r="P18" s="19">
        <v>41</v>
      </c>
    </row>
    <row r="19" spans="1:16" x14ac:dyDescent="0.2">
      <c r="A19" s="39" t="s">
        <v>50</v>
      </c>
      <c r="B19" s="14">
        <v>22</v>
      </c>
      <c r="C19" s="28">
        <v>27.906400000000001</v>
      </c>
      <c r="D19" s="17">
        <v>90</v>
      </c>
      <c r="E19" s="14">
        <v>20</v>
      </c>
      <c r="F19" s="28">
        <v>25.3126</v>
      </c>
      <c r="G19" s="19">
        <v>98</v>
      </c>
      <c r="H19" s="15">
        <v>32</v>
      </c>
      <c r="I19" s="28">
        <v>40.4086</v>
      </c>
      <c r="J19" s="16">
        <v>85</v>
      </c>
      <c r="K19" s="14">
        <v>28</v>
      </c>
      <c r="L19" s="28">
        <v>35.3902</v>
      </c>
      <c r="M19" s="19">
        <v>89</v>
      </c>
      <c r="N19" s="14">
        <v>10</v>
      </c>
      <c r="O19" s="28">
        <v>12.6393</v>
      </c>
      <c r="P19" s="19">
        <v>104</v>
      </c>
    </row>
    <row r="20" spans="1:16" x14ac:dyDescent="0.2">
      <c r="A20" s="39" t="s">
        <v>51</v>
      </c>
      <c r="B20" s="14">
        <v>6</v>
      </c>
      <c r="C20" s="28" t="s">
        <v>41</v>
      </c>
      <c r="D20" s="17" t="s">
        <v>41</v>
      </c>
      <c r="E20" s="14">
        <v>2</v>
      </c>
      <c r="F20" s="28" t="s">
        <v>41</v>
      </c>
      <c r="G20" s="19" t="s">
        <v>41</v>
      </c>
      <c r="H20" s="15">
        <v>2</v>
      </c>
      <c r="I20" s="28" t="s">
        <v>41</v>
      </c>
      <c r="J20" s="16" t="s">
        <v>41</v>
      </c>
      <c r="K20" s="14">
        <v>7</v>
      </c>
      <c r="L20" s="28" t="s">
        <v>41</v>
      </c>
      <c r="M20" s="19" t="s">
        <v>41</v>
      </c>
      <c r="N20" s="14">
        <v>7</v>
      </c>
      <c r="O20" s="28" t="s">
        <v>41</v>
      </c>
      <c r="P20" s="19" t="s">
        <v>41</v>
      </c>
    </row>
    <row r="21" spans="1:16" x14ac:dyDescent="0.2">
      <c r="A21" s="39" t="s">
        <v>52</v>
      </c>
      <c r="B21" s="14">
        <v>34</v>
      </c>
      <c r="C21" s="28" t="s">
        <v>41</v>
      </c>
      <c r="D21" s="17" t="s">
        <v>41</v>
      </c>
      <c r="E21" s="14">
        <v>31</v>
      </c>
      <c r="F21" s="28" t="s">
        <v>41</v>
      </c>
      <c r="G21" s="19" t="s">
        <v>41</v>
      </c>
      <c r="H21" s="15">
        <v>18</v>
      </c>
      <c r="I21" s="28" t="s">
        <v>41</v>
      </c>
      <c r="J21" s="16" t="s">
        <v>41</v>
      </c>
      <c r="K21" s="14">
        <v>37</v>
      </c>
      <c r="L21" s="28" t="s">
        <v>41</v>
      </c>
      <c r="M21" s="19" t="s">
        <v>41</v>
      </c>
      <c r="N21" s="14">
        <v>69</v>
      </c>
      <c r="O21" s="28" t="s">
        <v>41</v>
      </c>
      <c r="P21" s="19" t="s">
        <v>41</v>
      </c>
    </row>
    <row r="22" spans="1:16" x14ac:dyDescent="0.2">
      <c r="A22" s="39" t="s">
        <v>53</v>
      </c>
      <c r="B22" s="14">
        <v>3</v>
      </c>
      <c r="C22" s="28" t="s">
        <v>41</v>
      </c>
      <c r="D22" s="17" t="s">
        <v>41</v>
      </c>
      <c r="E22" s="14">
        <v>8</v>
      </c>
      <c r="F22" s="28" t="s">
        <v>41</v>
      </c>
      <c r="G22" s="19" t="s">
        <v>41</v>
      </c>
      <c r="H22" s="15">
        <v>6</v>
      </c>
      <c r="I22" s="28" t="s">
        <v>41</v>
      </c>
      <c r="J22" s="16" t="s">
        <v>41</v>
      </c>
      <c r="K22" s="14">
        <v>14</v>
      </c>
      <c r="L22" s="28" t="s">
        <v>41</v>
      </c>
      <c r="M22" s="19" t="s">
        <v>41</v>
      </c>
      <c r="N22" s="14">
        <v>4</v>
      </c>
      <c r="O22" s="28" t="s">
        <v>41</v>
      </c>
      <c r="P22" s="19" t="s">
        <v>41</v>
      </c>
    </row>
    <row r="23" spans="1:16" x14ac:dyDescent="0.2">
      <c r="A23" s="39" t="s">
        <v>54</v>
      </c>
      <c r="B23" s="14">
        <v>9</v>
      </c>
      <c r="C23" s="28">
        <v>49.685299999999998</v>
      </c>
      <c r="D23" s="17">
        <v>71</v>
      </c>
      <c r="E23" s="14">
        <v>15</v>
      </c>
      <c r="F23" s="28">
        <v>83.878500000000003</v>
      </c>
      <c r="G23" s="19">
        <v>64</v>
      </c>
      <c r="H23" s="15">
        <v>13</v>
      </c>
      <c r="I23" s="28">
        <v>73.384100000000004</v>
      </c>
      <c r="J23" s="16">
        <v>67</v>
      </c>
      <c r="K23" s="14">
        <v>11</v>
      </c>
      <c r="L23" s="28">
        <v>62.932699999999997</v>
      </c>
      <c r="M23" s="19">
        <v>68</v>
      </c>
      <c r="N23" s="14">
        <v>20</v>
      </c>
      <c r="O23" s="28">
        <v>114.423</v>
      </c>
      <c r="P23" s="19">
        <v>28</v>
      </c>
    </row>
    <row r="24" spans="1:16" x14ac:dyDescent="0.2">
      <c r="A24" s="39" t="s">
        <v>55</v>
      </c>
      <c r="B24" s="14">
        <v>6</v>
      </c>
      <c r="C24" s="28">
        <v>15.569900000000001</v>
      </c>
      <c r="D24" s="17">
        <v>105</v>
      </c>
      <c r="E24" s="14">
        <v>5</v>
      </c>
      <c r="F24" s="28">
        <v>12.707100000000001</v>
      </c>
      <c r="G24" s="19">
        <v>111</v>
      </c>
      <c r="H24" s="15">
        <v>4</v>
      </c>
      <c r="I24" s="28">
        <v>10.0341</v>
      </c>
      <c r="J24" s="16">
        <v>110</v>
      </c>
      <c r="K24" s="14">
        <v>3</v>
      </c>
      <c r="L24" s="28">
        <v>7.3869999999999996</v>
      </c>
      <c r="M24" s="19">
        <v>114</v>
      </c>
      <c r="N24" s="14">
        <v>1</v>
      </c>
      <c r="O24" s="28">
        <v>2.4622999999999999</v>
      </c>
      <c r="P24" s="19">
        <v>117</v>
      </c>
    </row>
    <row r="25" spans="1:16" x14ac:dyDescent="0.2">
      <c r="A25" s="39" t="s">
        <v>56</v>
      </c>
      <c r="B25" s="14">
        <v>33</v>
      </c>
      <c r="C25" s="28">
        <v>98.805400000000006</v>
      </c>
      <c r="D25" s="17">
        <v>44</v>
      </c>
      <c r="E25" s="14">
        <v>25</v>
      </c>
      <c r="F25" s="28">
        <v>73.505600000000001</v>
      </c>
      <c r="G25" s="19">
        <v>71</v>
      </c>
      <c r="H25" s="15">
        <v>15</v>
      </c>
      <c r="I25" s="28">
        <v>43.421599999999998</v>
      </c>
      <c r="J25" s="16">
        <v>84</v>
      </c>
      <c r="K25" s="14">
        <v>24</v>
      </c>
      <c r="L25" s="28">
        <v>68.4131</v>
      </c>
      <c r="M25" s="19">
        <v>63</v>
      </c>
      <c r="N25" s="14">
        <v>27</v>
      </c>
      <c r="O25" s="28">
        <v>76.964699999999993</v>
      </c>
      <c r="P25" s="19">
        <v>45</v>
      </c>
    </row>
    <row r="26" spans="1:16" x14ac:dyDescent="0.2">
      <c r="A26" s="39" t="s">
        <v>57</v>
      </c>
      <c r="B26" s="14">
        <v>10</v>
      </c>
      <c r="C26" s="28">
        <v>73.653999999999996</v>
      </c>
      <c r="D26" s="17">
        <v>60</v>
      </c>
      <c r="E26" s="14">
        <v>25</v>
      </c>
      <c r="F26" s="28">
        <v>183.66149999999999</v>
      </c>
      <c r="G26" s="19">
        <v>20</v>
      </c>
      <c r="H26" s="15">
        <v>12</v>
      </c>
      <c r="I26" s="28">
        <v>87.802700000000002</v>
      </c>
      <c r="J26" s="16">
        <v>59</v>
      </c>
      <c r="K26" s="14">
        <v>9</v>
      </c>
      <c r="L26" s="28">
        <v>66.011399999999995</v>
      </c>
      <c r="M26" s="19">
        <v>64</v>
      </c>
      <c r="N26" s="14">
        <v>10</v>
      </c>
      <c r="O26" s="28">
        <v>73.346000000000004</v>
      </c>
      <c r="P26" s="19">
        <v>48</v>
      </c>
    </row>
    <row r="27" spans="1:16" x14ac:dyDescent="0.2">
      <c r="A27" s="39" t="s">
        <v>58</v>
      </c>
      <c r="B27" s="14">
        <v>35</v>
      </c>
      <c r="C27" s="28">
        <v>43.606099999999998</v>
      </c>
      <c r="D27" s="17">
        <v>79</v>
      </c>
      <c r="E27" s="14">
        <v>57</v>
      </c>
      <c r="F27" s="28">
        <v>65.407499999999999</v>
      </c>
      <c r="G27" s="19">
        <v>77</v>
      </c>
      <c r="H27" s="15">
        <v>60</v>
      </c>
      <c r="I27" s="28">
        <v>63.810099999999998</v>
      </c>
      <c r="J27" s="16">
        <v>73</v>
      </c>
      <c r="K27" s="14">
        <v>52</v>
      </c>
      <c r="L27" s="28">
        <v>51.263300000000001</v>
      </c>
      <c r="M27" s="19">
        <v>79</v>
      </c>
      <c r="N27" s="14">
        <v>32</v>
      </c>
      <c r="O27" s="28">
        <v>31.546700000000001</v>
      </c>
      <c r="P27" s="19">
        <v>86</v>
      </c>
    </row>
    <row r="28" spans="1:16" x14ac:dyDescent="0.2">
      <c r="A28" s="39" t="s">
        <v>59</v>
      </c>
      <c r="B28" s="14">
        <v>244</v>
      </c>
      <c r="C28" s="28">
        <v>151.02189999999999</v>
      </c>
      <c r="D28" s="17">
        <v>26</v>
      </c>
      <c r="E28" s="14">
        <v>207</v>
      </c>
      <c r="F28" s="28">
        <v>125.72199999999999</v>
      </c>
      <c r="G28" s="19">
        <v>40</v>
      </c>
      <c r="H28" s="15">
        <v>194</v>
      </c>
      <c r="I28" s="28">
        <v>115.5243</v>
      </c>
      <c r="J28" s="16">
        <v>44</v>
      </c>
      <c r="K28" s="14">
        <v>182</v>
      </c>
      <c r="L28" s="28">
        <v>106.4682</v>
      </c>
      <c r="M28" s="19">
        <v>41</v>
      </c>
      <c r="N28" s="14">
        <v>132</v>
      </c>
      <c r="O28" s="28">
        <v>77.218699999999998</v>
      </c>
      <c r="P28" s="19">
        <v>44</v>
      </c>
    </row>
    <row r="29" spans="1:16" x14ac:dyDescent="0.2">
      <c r="A29" s="39" t="s">
        <v>60</v>
      </c>
      <c r="B29" s="14">
        <v>13</v>
      </c>
      <c r="C29" s="28">
        <v>14.0489</v>
      </c>
      <c r="D29" s="17">
        <v>107</v>
      </c>
      <c r="E29" s="14">
        <v>5</v>
      </c>
      <c r="F29" s="28">
        <v>5.3056000000000001</v>
      </c>
      <c r="G29" s="19">
        <v>116</v>
      </c>
      <c r="H29" s="15">
        <v>10</v>
      </c>
      <c r="I29" s="28">
        <v>10.5192</v>
      </c>
      <c r="J29" s="16">
        <v>108</v>
      </c>
      <c r="K29" s="14">
        <v>6</v>
      </c>
      <c r="L29" s="28">
        <v>6.2451999999999996</v>
      </c>
      <c r="M29" s="19">
        <v>116</v>
      </c>
      <c r="N29" s="14">
        <v>6</v>
      </c>
      <c r="O29" s="28">
        <v>6.2451999999999996</v>
      </c>
      <c r="P29" s="19">
        <v>110</v>
      </c>
    </row>
    <row r="30" spans="1:16" x14ac:dyDescent="0.2">
      <c r="A30" s="39" t="s">
        <v>61</v>
      </c>
      <c r="B30" s="14">
        <v>124</v>
      </c>
      <c r="C30" s="28">
        <v>34.267200000000003</v>
      </c>
      <c r="D30" s="17">
        <v>84</v>
      </c>
      <c r="E30" s="14">
        <v>183</v>
      </c>
      <c r="F30" s="28">
        <v>49.673099999999998</v>
      </c>
      <c r="G30" s="19">
        <v>83</v>
      </c>
      <c r="H30" s="15">
        <v>126</v>
      </c>
      <c r="I30" s="28">
        <v>33.736199999999997</v>
      </c>
      <c r="J30" s="16">
        <v>88</v>
      </c>
      <c r="K30" s="14">
        <v>111</v>
      </c>
      <c r="L30" s="28">
        <v>29.371500000000001</v>
      </c>
      <c r="M30" s="19">
        <v>93</v>
      </c>
      <c r="N30" s="14">
        <v>72</v>
      </c>
      <c r="O30" s="28">
        <v>19.0518</v>
      </c>
      <c r="P30" s="19">
        <v>95</v>
      </c>
    </row>
    <row r="31" spans="1:16" x14ac:dyDescent="0.2">
      <c r="A31" s="39" t="s">
        <v>62</v>
      </c>
      <c r="B31" s="14">
        <v>1</v>
      </c>
      <c r="C31" s="28" t="s">
        <v>41</v>
      </c>
      <c r="D31" s="17" t="s">
        <v>41</v>
      </c>
      <c r="E31" s="14">
        <v>4</v>
      </c>
      <c r="F31" s="28" t="s">
        <v>41</v>
      </c>
      <c r="G31" s="19" t="s">
        <v>41</v>
      </c>
      <c r="H31" s="15">
        <v>0</v>
      </c>
      <c r="I31" s="28" t="s">
        <v>41</v>
      </c>
      <c r="J31" s="16" t="s">
        <v>41</v>
      </c>
      <c r="K31" s="14">
        <v>4</v>
      </c>
      <c r="L31" s="28" t="s">
        <v>41</v>
      </c>
      <c r="M31" s="19" t="s">
        <v>41</v>
      </c>
      <c r="N31" s="14">
        <v>2</v>
      </c>
      <c r="O31" s="28" t="s">
        <v>41</v>
      </c>
      <c r="P31" s="19" t="s">
        <v>41</v>
      </c>
    </row>
    <row r="32" spans="1:16" x14ac:dyDescent="0.2">
      <c r="A32" s="39" t="s">
        <v>63</v>
      </c>
      <c r="B32" s="14">
        <v>313</v>
      </c>
      <c r="C32" s="28">
        <v>92.985699999999994</v>
      </c>
      <c r="D32" s="17">
        <v>50</v>
      </c>
      <c r="E32" s="14">
        <v>267</v>
      </c>
      <c r="F32" s="28">
        <v>78.669600000000003</v>
      </c>
      <c r="G32" s="19">
        <v>66</v>
      </c>
      <c r="H32" s="15">
        <v>220</v>
      </c>
      <c r="I32" s="28">
        <v>64.385300000000001</v>
      </c>
      <c r="J32" s="16">
        <v>72</v>
      </c>
      <c r="K32" s="14">
        <v>224</v>
      </c>
      <c r="L32" s="28">
        <v>65.122299999999996</v>
      </c>
      <c r="M32" s="19">
        <v>65</v>
      </c>
      <c r="N32" s="14">
        <v>164</v>
      </c>
      <c r="O32" s="28">
        <v>47.678899999999999</v>
      </c>
      <c r="P32" s="19">
        <v>66</v>
      </c>
    </row>
    <row r="33" spans="1:16" x14ac:dyDescent="0.2">
      <c r="A33" s="39" t="s">
        <v>64</v>
      </c>
      <c r="B33" s="14">
        <v>2</v>
      </c>
      <c r="C33" s="28" t="s">
        <v>41</v>
      </c>
      <c r="D33" s="17" t="s">
        <v>41</v>
      </c>
      <c r="E33" s="14">
        <v>4</v>
      </c>
      <c r="F33" s="28" t="s">
        <v>41</v>
      </c>
      <c r="G33" s="19" t="s">
        <v>41</v>
      </c>
      <c r="H33" s="15">
        <v>5</v>
      </c>
      <c r="I33" s="28" t="s">
        <v>41</v>
      </c>
      <c r="J33" s="16" t="s">
        <v>41</v>
      </c>
      <c r="K33" s="14">
        <v>1</v>
      </c>
      <c r="L33" s="28" t="s">
        <v>41</v>
      </c>
      <c r="M33" s="19" t="s">
        <v>41</v>
      </c>
      <c r="N33" s="14">
        <v>10</v>
      </c>
      <c r="O33" s="28" t="s">
        <v>41</v>
      </c>
      <c r="P33" s="19" t="s">
        <v>41</v>
      </c>
    </row>
    <row r="34" spans="1:16" x14ac:dyDescent="0.2">
      <c r="A34" s="39" t="s">
        <v>65</v>
      </c>
      <c r="B34" s="14">
        <v>212</v>
      </c>
      <c r="C34" s="28">
        <v>373.76589999999999</v>
      </c>
      <c r="D34" s="17">
        <v>2</v>
      </c>
      <c r="E34" s="14">
        <v>186</v>
      </c>
      <c r="F34" s="28">
        <v>323.13549999999998</v>
      </c>
      <c r="G34" s="19">
        <v>6</v>
      </c>
      <c r="H34" s="15">
        <v>142</v>
      </c>
      <c r="I34" s="28">
        <v>240.55969999999999</v>
      </c>
      <c r="J34" s="16">
        <v>13</v>
      </c>
      <c r="K34" s="14">
        <v>110</v>
      </c>
      <c r="L34" s="28">
        <v>183.3792</v>
      </c>
      <c r="M34" s="19">
        <v>20</v>
      </c>
      <c r="N34" s="14">
        <v>138</v>
      </c>
      <c r="O34" s="28">
        <v>230.0575</v>
      </c>
      <c r="P34" s="19">
        <v>6</v>
      </c>
    </row>
    <row r="35" spans="1:16" x14ac:dyDescent="0.2">
      <c r="A35" s="39" t="s">
        <v>66</v>
      </c>
      <c r="B35" s="14">
        <v>82</v>
      </c>
      <c r="C35" s="28">
        <v>158.84700000000001</v>
      </c>
      <c r="D35" s="17">
        <v>22</v>
      </c>
      <c r="E35" s="14">
        <v>89</v>
      </c>
      <c r="F35" s="28">
        <v>172.494</v>
      </c>
      <c r="G35" s="19">
        <v>23</v>
      </c>
      <c r="H35" s="15">
        <v>60</v>
      </c>
      <c r="I35" s="28">
        <v>116.28360000000001</v>
      </c>
      <c r="J35" s="16">
        <v>43</v>
      </c>
      <c r="K35" s="14">
        <v>61</v>
      </c>
      <c r="L35" s="28">
        <v>118.0752</v>
      </c>
      <c r="M35" s="19">
        <v>32</v>
      </c>
      <c r="N35" s="14">
        <v>40</v>
      </c>
      <c r="O35" s="28">
        <v>77.426299999999998</v>
      </c>
      <c r="P35" s="19">
        <v>43</v>
      </c>
    </row>
    <row r="36" spans="1:16" x14ac:dyDescent="0.2">
      <c r="A36" s="39" t="s">
        <v>67</v>
      </c>
      <c r="B36" s="14">
        <v>5</v>
      </c>
      <c r="C36" s="28">
        <v>104.712</v>
      </c>
      <c r="D36" s="17">
        <v>41</v>
      </c>
      <c r="E36" s="14">
        <v>11</v>
      </c>
      <c r="F36" s="28">
        <v>232.36160000000001</v>
      </c>
      <c r="G36" s="19">
        <v>13</v>
      </c>
      <c r="H36" s="15">
        <v>21</v>
      </c>
      <c r="I36" s="28">
        <v>445.38709999999998</v>
      </c>
      <c r="J36" s="16">
        <v>5</v>
      </c>
      <c r="K36" s="14">
        <v>9</v>
      </c>
      <c r="L36" s="28">
        <v>193.21600000000001</v>
      </c>
      <c r="M36" s="19">
        <v>18</v>
      </c>
      <c r="N36" s="14">
        <v>9</v>
      </c>
      <c r="O36" s="28">
        <v>193.21600000000001</v>
      </c>
      <c r="P36" s="19">
        <v>11</v>
      </c>
    </row>
    <row r="37" spans="1:16" x14ac:dyDescent="0.2">
      <c r="A37" s="39" t="s">
        <v>68</v>
      </c>
      <c r="B37" s="14">
        <v>116</v>
      </c>
      <c r="C37" s="28">
        <v>155.3502</v>
      </c>
      <c r="D37" s="17">
        <v>25</v>
      </c>
      <c r="E37" s="14">
        <v>105</v>
      </c>
      <c r="F37" s="28">
        <v>138.97710000000001</v>
      </c>
      <c r="G37" s="19">
        <v>32</v>
      </c>
      <c r="H37" s="15">
        <v>121</v>
      </c>
      <c r="I37" s="28">
        <v>158.21129999999999</v>
      </c>
      <c r="J37" s="16">
        <v>29</v>
      </c>
      <c r="K37" s="14">
        <v>85</v>
      </c>
      <c r="L37" s="28">
        <v>109.9939</v>
      </c>
      <c r="M37" s="19">
        <v>38</v>
      </c>
      <c r="N37" s="14">
        <v>67</v>
      </c>
      <c r="O37" s="28">
        <v>86.701099999999997</v>
      </c>
      <c r="P37" s="19">
        <v>39</v>
      </c>
    </row>
    <row r="38" spans="1:16" x14ac:dyDescent="0.2">
      <c r="A38" s="39" t="s">
        <v>69</v>
      </c>
      <c r="B38" s="14">
        <v>2</v>
      </c>
      <c r="C38" s="28">
        <v>45.558100000000003</v>
      </c>
      <c r="D38" s="17">
        <v>76</v>
      </c>
      <c r="E38" s="14">
        <v>2</v>
      </c>
      <c r="F38" s="28">
        <v>45.537300000000002</v>
      </c>
      <c r="G38" s="19">
        <v>86</v>
      </c>
      <c r="H38" s="15">
        <v>0</v>
      </c>
      <c r="I38" s="28">
        <v>0</v>
      </c>
      <c r="J38" s="16" t="s">
        <v>41</v>
      </c>
      <c r="K38" s="14">
        <v>2</v>
      </c>
      <c r="L38" s="28">
        <v>46.072299999999998</v>
      </c>
      <c r="M38" s="19">
        <v>83</v>
      </c>
      <c r="N38" s="14">
        <v>1</v>
      </c>
      <c r="O38" s="28">
        <v>23.036200000000001</v>
      </c>
      <c r="P38" s="19">
        <v>91</v>
      </c>
    </row>
    <row r="39" spans="1:16" x14ac:dyDescent="0.2">
      <c r="A39" s="39" t="s">
        <v>70</v>
      </c>
      <c r="B39" s="14">
        <v>12</v>
      </c>
      <c r="C39" s="28">
        <v>296.22320000000002</v>
      </c>
      <c r="D39" s="17">
        <v>6</v>
      </c>
      <c r="E39" s="14">
        <v>17</v>
      </c>
      <c r="F39" s="28">
        <v>421.20909999999998</v>
      </c>
      <c r="G39" s="19">
        <v>4</v>
      </c>
      <c r="H39" s="15">
        <v>24</v>
      </c>
      <c r="I39" s="28">
        <v>598.80240000000003</v>
      </c>
      <c r="J39" s="16">
        <v>2</v>
      </c>
      <c r="K39" s="14">
        <v>17</v>
      </c>
      <c r="L39" s="28">
        <v>429.50990000000002</v>
      </c>
      <c r="M39" s="19">
        <v>4</v>
      </c>
      <c r="N39" s="14">
        <v>19</v>
      </c>
      <c r="O39" s="28">
        <v>480.04039999999998</v>
      </c>
      <c r="P39" s="19">
        <v>2</v>
      </c>
    </row>
    <row r="40" spans="1:16" x14ac:dyDescent="0.2">
      <c r="A40" s="39" t="s">
        <v>71</v>
      </c>
      <c r="B40" s="14">
        <v>2</v>
      </c>
      <c r="C40" s="28">
        <v>17.713200000000001</v>
      </c>
      <c r="D40" s="17">
        <v>102</v>
      </c>
      <c r="E40" s="14">
        <v>5</v>
      </c>
      <c r="F40" s="28">
        <v>44.448399999999999</v>
      </c>
      <c r="G40" s="19">
        <v>87</v>
      </c>
      <c r="H40" s="15">
        <v>3</v>
      </c>
      <c r="I40" s="28">
        <v>26.666699999999999</v>
      </c>
      <c r="J40" s="16">
        <v>94</v>
      </c>
      <c r="K40" s="14">
        <v>6</v>
      </c>
      <c r="L40" s="28">
        <v>53.404499999999999</v>
      </c>
      <c r="M40" s="19">
        <v>76</v>
      </c>
      <c r="N40" s="14">
        <v>2</v>
      </c>
      <c r="O40" s="28">
        <v>17.801500000000001</v>
      </c>
      <c r="P40" s="19">
        <v>98</v>
      </c>
    </row>
    <row r="41" spans="1:16" x14ac:dyDescent="0.2">
      <c r="A41" s="39" t="s">
        <v>72</v>
      </c>
      <c r="B41" s="14">
        <v>12</v>
      </c>
      <c r="C41" s="28">
        <v>94.794200000000004</v>
      </c>
      <c r="D41" s="17">
        <v>48</v>
      </c>
      <c r="E41" s="14">
        <v>8</v>
      </c>
      <c r="F41" s="28">
        <v>62.992100000000001</v>
      </c>
      <c r="G41" s="19">
        <v>78</v>
      </c>
      <c r="H41" s="15">
        <v>13</v>
      </c>
      <c r="I41" s="28">
        <v>101.93680000000001</v>
      </c>
      <c r="J41" s="16">
        <v>48</v>
      </c>
      <c r="K41" s="14">
        <v>14</v>
      </c>
      <c r="L41" s="28">
        <v>109.8642</v>
      </c>
      <c r="M41" s="19">
        <v>39</v>
      </c>
      <c r="N41" s="14">
        <v>15</v>
      </c>
      <c r="O41" s="28">
        <v>117.71169999999999</v>
      </c>
      <c r="P41" s="19">
        <v>25</v>
      </c>
    </row>
    <row r="42" spans="1:16" x14ac:dyDescent="0.2">
      <c r="A42" s="39" t="s">
        <v>73</v>
      </c>
      <c r="B42" s="14">
        <v>96</v>
      </c>
      <c r="C42" s="28">
        <v>42.536000000000001</v>
      </c>
      <c r="D42" s="17">
        <v>80</v>
      </c>
      <c r="E42" s="14">
        <v>70</v>
      </c>
      <c r="F42" s="28">
        <v>30.208200000000001</v>
      </c>
      <c r="G42" s="19">
        <v>96</v>
      </c>
      <c r="H42" s="15">
        <v>61</v>
      </c>
      <c r="I42" s="28">
        <v>25.782</v>
      </c>
      <c r="J42" s="16">
        <v>95</v>
      </c>
      <c r="K42" s="14">
        <v>67</v>
      </c>
      <c r="L42" s="28">
        <v>27.7409</v>
      </c>
      <c r="M42" s="19">
        <v>94</v>
      </c>
      <c r="N42" s="14">
        <v>38</v>
      </c>
      <c r="O42" s="28">
        <v>15.733599999999999</v>
      </c>
      <c r="P42" s="19">
        <v>99</v>
      </c>
    </row>
    <row r="43" spans="1:16" x14ac:dyDescent="0.2">
      <c r="A43" s="39" t="s">
        <v>74</v>
      </c>
      <c r="B43" s="14">
        <v>142</v>
      </c>
      <c r="C43" s="28">
        <v>276.24310000000003</v>
      </c>
      <c r="D43" s="17">
        <v>8</v>
      </c>
      <c r="E43" s="14">
        <v>167</v>
      </c>
      <c r="F43" s="28">
        <v>320.33449999999999</v>
      </c>
      <c r="G43" s="19">
        <v>7</v>
      </c>
      <c r="H43" s="15">
        <v>169</v>
      </c>
      <c r="I43" s="28">
        <v>317.86630000000002</v>
      </c>
      <c r="J43" s="16">
        <v>7</v>
      </c>
      <c r="K43" s="14">
        <v>138</v>
      </c>
      <c r="L43" s="28">
        <v>256.89229999999998</v>
      </c>
      <c r="M43" s="19">
        <v>9</v>
      </c>
      <c r="N43" s="14">
        <v>87</v>
      </c>
      <c r="O43" s="28">
        <v>161.9539</v>
      </c>
      <c r="P43" s="19">
        <v>13</v>
      </c>
    </row>
    <row r="44" spans="1:16" x14ac:dyDescent="0.2">
      <c r="A44" s="39" t="s">
        <v>75</v>
      </c>
      <c r="B44" s="14">
        <v>32</v>
      </c>
      <c r="C44" s="28">
        <v>351.60969999999998</v>
      </c>
      <c r="D44" s="17">
        <v>3</v>
      </c>
      <c r="E44" s="14">
        <v>10</v>
      </c>
      <c r="F44" s="28">
        <v>108.7784</v>
      </c>
      <c r="G44" s="19">
        <v>47</v>
      </c>
      <c r="H44" s="15">
        <v>12</v>
      </c>
      <c r="I44" s="28">
        <v>128.53469999999999</v>
      </c>
      <c r="J44" s="16">
        <v>39</v>
      </c>
      <c r="K44" s="14">
        <v>11</v>
      </c>
      <c r="L44" s="28">
        <v>116.73560000000001</v>
      </c>
      <c r="M44" s="19">
        <v>34</v>
      </c>
      <c r="N44" s="14">
        <v>11</v>
      </c>
      <c r="O44" s="28">
        <v>116.73560000000001</v>
      </c>
      <c r="P44" s="19">
        <v>26</v>
      </c>
    </row>
    <row r="45" spans="1:16" x14ac:dyDescent="0.2">
      <c r="A45" s="39" t="s">
        <v>76</v>
      </c>
      <c r="B45" s="14">
        <v>7</v>
      </c>
      <c r="C45" s="28">
        <v>77.855599999999995</v>
      </c>
      <c r="D45" s="17">
        <v>58</v>
      </c>
      <c r="E45" s="14">
        <v>9</v>
      </c>
      <c r="F45" s="28">
        <v>100.5025</v>
      </c>
      <c r="G45" s="19">
        <v>51</v>
      </c>
      <c r="H45" s="15">
        <v>6</v>
      </c>
      <c r="I45" s="28">
        <v>66.785399999999996</v>
      </c>
      <c r="J45" s="16">
        <v>70</v>
      </c>
      <c r="K45" s="14">
        <v>4</v>
      </c>
      <c r="L45" s="28">
        <v>44.033499999999997</v>
      </c>
      <c r="M45" s="19">
        <v>85</v>
      </c>
      <c r="N45" s="14">
        <v>4</v>
      </c>
      <c r="O45" s="28">
        <v>44.033499999999997</v>
      </c>
      <c r="P45" s="19">
        <v>71</v>
      </c>
    </row>
    <row r="46" spans="1:16" x14ac:dyDescent="0.2">
      <c r="A46" s="39" t="s">
        <v>77</v>
      </c>
      <c r="B46" s="14">
        <v>37</v>
      </c>
      <c r="C46" s="28">
        <v>97.576400000000007</v>
      </c>
      <c r="D46" s="17">
        <v>46</v>
      </c>
      <c r="E46" s="14">
        <v>28</v>
      </c>
      <c r="F46" s="28">
        <v>73.496600000000001</v>
      </c>
      <c r="G46" s="19">
        <v>72</v>
      </c>
      <c r="H46" s="15">
        <v>19</v>
      </c>
      <c r="I46" s="28">
        <v>49.6693</v>
      </c>
      <c r="J46" s="16">
        <v>79</v>
      </c>
      <c r="K46" s="14">
        <v>24</v>
      </c>
      <c r="L46" s="28">
        <v>62.381399999999999</v>
      </c>
      <c r="M46" s="19">
        <v>69</v>
      </c>
      <c r="N46" s="14">
        <v>23</v>
      </c>
      <c r="O46" s="28">
        <v>59.782200000000003</v>
      </c>
      <c r="P46" s="19">
        <v>58</v>
      </c>
    </row>
    <row r="47" spans="1:16" x14ac:dyDescent="0.2">
      <c r="A47" s="39" t="s">
        <v>78</v>
      </c>
      <c r="B47" s="14">
        <v>94</v>
      </c>
      <c r="C47" s="28">
        <v>45.703200000000002</v>
      </c>
      <c r="D47" s="17">
        <v>75</v>
      </c>
      <c r="E47" s="14">
        <v>84</v>
      </c>
      <c r="F47" s="28">
        <v>40.261499999999998</v>
      </c>
      <c r="G47" s="19">
        <v>89</v>
      </c>
      <c r="H47" s="15">
        <v>58</v>
      </c>
      <c r="I47" s="28">
        <v>27.564299999999999</v>
      </c>
      <c r="J47" s="16">
        <v>92</v>
      </c>
      <c r="K47" s="14">
        <v>57</v>
      </c>
      <c r="L47" s="28">
        <v>26.9255</v>
      </c>
      <c r="M47" s="19">
        <v>95</v>
      </c>
      <c r="N47" s="14">
        <v>43</v>
      </c>
      <c r="O47" s="28">
        <v>20.312200000000001</v>
      </c>
      <c r="P47" s="19">
        <v>94</v>
      </c>
    </row>
    <row r="48" spans="1:16" x14ac:dyDescent="0.2">
      <c r="A48" s="39" t="s">
        <v>79</v>
      </c>
      <c r="B48" s="14">
        <v>3</v>
      </c>
      <c r="C48" s="28">
        <v>24.106100000000001</v>
      </c>
      <c r="D48" s="17">
        <v>95</v>
      </c>
      <c r="E48" s="14">
        <v>9</v>
      </c>
      <c r="F48" s="28">
        <v>72.289199999999994</v>
      </c>
      <c r="G48" s="19">
        <v>73</v>
      </c>
      <c r="H48" s="15">
        <v>9</v>
      </c>
      <c r="I48" s="28">
        <v>72.289199999999994</v>
      </c>
      <c r="J48" s="16">
        <v>68</v>
      </c>
      <c r="K48" s="14">
        <v>2</v>
      </c>
      <c r="L48" s="28">
        <v>16.081</v>
      </c>
      <c r="M48" s="19">
        <v>101</v>
      </c>
      <c r="N48" s="14">
        <v>5</v>
      </c>
      <c r="O48" s="28">
        <v>40.202599999999997</v>
      </c>
      <c r="P48" s="19">
        <v>74</v>
      </c>
    </row>
    <row r="49" spans="1:16" x14ac:dyDescent="0.2">
      <c r="A49" s="39" t="s">
        <v>80</v>
      </c>
      <c r="B49" s="14">
        <v>12</v>
      </c>
      <c r="C49" s="28">
        <v>122.23690000000001</v>
      </c>
      <c r="D49" s="17">
        <v>35</v>
      </c>
      <c r="E49" s="14">
        <v>17</v>
      </c>
      <c r="F49" s="28">
        <v>172.32640000000001</v>
      </c>
      <c r="G49" s="19">
        <v>24</v>
      </c>
      <c r="H49" s="15">
        <v>17</v>
      </c>
      <c r="I49" s="28">
        <v>171.75190000000001</v>
      </c>
      <c r="J49" s="16">
        <v>23</v>
      </c>
      <c r="K49" s="14">
        <v>17</v>
      </c>
      <c r="L49" s="28">
        <v>171.61320000000001</v>
      </c>
      <c r="M49" s="19">
        <v>22</v>
      </c>
      <c r="N49" s="14">
        <v>12</v>
      </c>
      <c r="O49" s="28">
        <v>121.1387</v>
      </c>
      <c r="P49" s="19">
        <v>24</v>
      </c>
    </row>
    <row r="50" spans="1:16" x14ac:dyDescent="0.2">
      <c r="A50" s="39" t="s">
        <v>81</v>
      </c>
      <c r="B50" s="14">
        <v>14</v>
      </c>
      <c r="C50" s="28">
        <v>9.1407000000000007</v>
      </c>
      <c r="D50" s="17">
        <v>112</v>
      </c>
      <c r="E50" s="14">
        <v>24</v>
      </c>
      <c r="F50" s="28">
        <v>15.341799999999999</v>
      </c>
      <c r="G50" s="19">
        <v>108</v>
      </c>
      <c r="H50" s="15">
        <v>15</v>
      </c>
      <c r="I50" s="28">
        <v>9.4766999999999992</v>
      </c>
      <c r="J50" s="16">
        <v>112</v>
      </c>
      <c r="K50" s="14">
        <v>20</v>
      </c>
      <c r="L50" s="28">
        <v>12.541499999999999</v>
      </c>
      <c r="M50" s="19">
        <v>108</v>
      </c>
      <c r="N50" s="14">
        <v>16</v>
      </c>
      <c r="O50" s="28">
        <v>10.033200000000001</v>
      </c>
      <c r="P50" s="19">
        <v>107</v>
      </c>
    </row>
    <row r="51" spans="1:16" x14ac:dyDescent="0.2">
      <c r="A51" s="39" t="s">
        <v>82</v>
      </c>
      <c r="B51" s="14">
        <v>6</v>
      </c>
      <c r="C51" s="28">
        <v>139.59979999999999</v>
      </c>
      <c r="D51" s="17">
        <v>29</v>
      </c>
      <c r="E51" s="14">
        <v>5</v>
      </c>
      <c r="F51" s="28">
        <v>117.6747</v>
      </c>
      <c r="G51" s="19">
        <v>44</v>
      </c>
      <c r="H51" s="15">
        <v>4</v>
      </c>
      <c r="I51" s="28">
        <v>94.764300000000006</v>
      </c>
      <c r="J51" s="16">
        <v>52</v>
      </c>
      <c r="K51" s="14">
        <v>4</v>
      </c>
      <c r="L51" s="28">
        <v>94.361900000000006</v>
      </c>
      <c r="M51" s="19">
        <v>49</v>
      </c>
      <c r="N51" s="14">
        <v>0</v>
      </c>
      <c r="O51" s="28">
        <v>0</v>
      </c>
      <c r="P51" s="19" t="s">
        <v>41</v>
      </c>
    </row>
    <row r="52" spans="1:16" x14ac:dyDescent="0.2">
      <c r="A52" s="39" t="s">
        <v>83</v>
      </c>
      <c r="B52" s="14">
        <v>14</v>
      </c>
      <c r="C52" s="28">
        <v>156.7047</v>
      </c>
      <c r="D52" s="17">
        <v>24</v>
      </c>
      <c r="E52" s="14">
        <v>14</v>
      </c>
      <c r="F52" s="28">
        <v>156.89789999999999</v>
      </c>
      <c r="G52" s="19">
        <v>30</v>
      </c>
      <c r="H52" s="15">
        <v>25</v>
      </c>
      <c r="I52" s="28">
        <v>280.89890000000003</v>
      </c>
      <c r="J52" s="16">
        <v>9</v>
      </c>
      <c r="K52" s="14">
        <v>15</v>
      </c>
      <c r="L52" s="28">
        <v>169.09030000000001</v>
      </c>
      <c r="M52" s="19">
        <v>23</v>
      </c>
      <c r="N52" s="14">
        <v>6</v>
      </c>
      <c r="O52" s="28">
        <v>67.636099999999999</v>
      </c>
      <c r="P52" s="19">
        <v>52</v>
      </c>
    </row>
    <row r="53" spans="1:16" x14ac:dyDescent="0.2">
      <c r="A53" s="39" t="s">
        <v>84</v>
      </c>
      <c r="B53" s="14">
        <v>15</v>
      </c>
      <c r="C53" s="28">
        <v>49.568800000000003</v>
      </c>
      <c r="D53" s="17">
        <v>72</v>
      </c>
      <c r="E53" s="14">
        <v>12</v>
      </c>
      <c r="F53" s="28">
        <v>39.247799999999998</v>
      </c>
      <c r="G53" s="19">
        <v>91</v>
      </c>
      <c r="H53" s="15">
        <v>6</v>
      </c>
      <c r="I53" s="28">
        <v>19.466000000000001</v>
      </c>
      <c r="J53" s="16">
        <v>101</v>
      </c>
      <c r="K53" s="14">
        <v>17</v>
      </c>
      <c r="L53" s="28">
        <v>54.606200000000001</v>
      </c>
      <c r="M53" s="19">
        <v>74</v>
      </c>
      <c r="N53" s="14">
        <v>17</v>
      </c>
      <c r="O53" s="28">
        <v>54.606200000000001</v>
      </c>
      <c r="P53" s="19">
        <v>63</v>
      </c>
    </row>
    <row r="54" spans="1:16" x14ac:dyDescent="0.2">
      <c r="A54" s="39" t="s">
        <v>85</v>
      </c>
      <c r="B54" s="14">
        <v>4</v>
      </c>
      <c r="C54" s="28">
        <v>38.026400000000002</v>
      </c>
      <c r="D54" s="17">
        <v>82</v>
      </c>
      <c r="E54" s="14">
        <v>3</v>
      </c>
      <c r="F54" s="28">
        <v>28.2805</v>
      </c>
      <c r="G54" s="19">
        <v>97</v>
      </c>
      <c r="H54" s="15">
        <v>7</v>
      </c>
      <c r="I54" s="28">
        <v>65.573800000000006</v>
      </c>
      <c r="J54" s="16">
        <v>71</v>
      </c>
      <c r="K54" s="14">
        <v>4</v>
      </c>
      <c r="L54" s="28">
        <v>37.160899999999998</v>
      </c>
      <c r="M54" s="19">
        <v>88</v>
      </c>
      <c r="N54" s="14">
        <v>4</v>
      </c>
      <c r="O54" s="28">
        <v>37.160899999999998</v>
      </c>
      <c r="P54" s="19">
        <v>79</v>
      </c>
    </row>
    <row r="55" spans="1:16" x14ac:dyDescent="0.2">
      <c r="A55" s="39" t="s">
        <v>86</v>
      </c>
      <c r="B55" s="14">
        <v>34</v>
      </c>
      <c r="C55" s="28">
        <v>129.00290000000001</v>
      </c>
      <c r="D55" s="17">
        <v>33</v>
      </c>
      <c r="E55" s="14">
        <v>59</v>
      </c>
      <c r="F55" s="28">
        <v>221.73779999999999</v>
      </c>
      <c r="G55" s="19">
        <v>15</v>
      </c>
      <c r="H55" s="15">
        <v>36</v>
      </c>
      <c r="I55" s="28">
        <v>134.08320000000001</v>
      </c>
      <c r="J55" s="16">
        <v>36</v>
      </c>
      <c r="K55" s="14">
        <v>68</v>
      </c>
      <c r="L55" s="28">
        <v>251.58160000000001</v>
      </c>
      <c r="M55" s="19">
        <v>10</v>
      </c>
      <c r="N55" s="14">
        <v>40</v>
      </c>
      <c r="O55" s="28">
        <v>147.98920000000001</v>
      </c>
      <c r="P55" s="19">
        <v>17</v>
      </c>
    </row>
    <row r="56" spans="1:16" x14ac:dyDescent="0.2">
      <c r="A56" s="39" t="s">
        <v>87</v>
      </c>
      <c r="B56" s="14">
        <v>18</v>
      </c>
      <c r="C56" s="28">
        <v>144.10380000000001</v>
      </c>
      <c r="D56" s="17">
        <v>28</v>
      </c>
      <c r="E56" s="14">
        <v>16</v>
      </c>
      <c r="F56" s="28">
        <v>127.1153</v>
      </c>
      <c r="G56" s="19">
        <v>37</v>
      </c>
      <c r="H56" s="15">
        <v>27</v>
      </c>
      <c r="I56" s="28">
        <v>213.55690000000001</v>
      </c>
      <c r="J56" s="16">
        <v>17</v>
      </c>
      <c r="K56" s="14">
        <v>28</v>
      </c>
      <c r="L56" s="28">
        <v>220.80279999999999</v>
      </c>
      <c r="M56" s="19">
        <v>14</v>
      </c>
      <c r="N56" s="14">
        <v>18</v>
      </c>
      <c r="O56" s="28">
        <v>141.94460000000001</v>
      </c>
      <c r="P56" s="19">
        <v>18</v>
      </c>
    </row>
    <row r="57" spans="1:16" x14ac:dyDescent="0.2">
      <c r="A57" s="39" t="s">
        <v>88</v>
      </c>
      <c r="B57" s="14">
        <v>1</v>
      </c>
      <c r="C57" s="28">
        <v>18.7758</v>
      </c>
      <c r="D57" s="17">
        <v>101</v>
      </c>
      <c r="E57" s="14">
        <v>1</v>
      </c>
      <c r="F57" s="28">
        <v>18.804099999999998</v>
      </c>
      <c r="G57" s="19">
        <v>104</v>
      </c>
      <c r="H57" s="15">
        <v>6</v>
      </c>
      <c r="I57" s="28">
        <v>112.2754</v>
      </c>
      <c r="J57" s="16">
        <v>45</v>
      </c>
      <c r="K57" s="14">
        <v>9</v>
      </c>
      <c r="L57" s="28">
        <v>168.13</v>
      </c>
      <c r="M57" s="19">
        <v>24</v>
      </c>
      <c r="N57" s="14">
        <v>2</v>
      </c>
      <c r="O57" s="28">
        <v>37.362200000000001</v>
      </c>
      <c r="P57" s="19">
        <v>78</v>
      </c>
    </row>
    <row r="58" spans="1:16" x14ac:dyDescent="0.2">
      <c r="A58" s="39" t="s">
        <v>89</v>
      </c>
      <c r="B58" s="14">
        <v>100</v>
      </c>
      <c r="C58" s="28">
        <v>150.72499999999999</v>
      </c>
      <c r="D58" s="17">
        <v>27</v>
      </c>
      <c r="E58" s="14">
        <v>158</v>
      </c>
      <c r="F58" s="28">
        <v>236.99170000000001</v>
      </c>
      <c r="G58" s="19">
        <v>12</v>
      </c>
      <c r="H58" s="15">
        <v>62</v>
      </c>
      <c r="I58" s="28">
        <v>92.527600000000007</v>
      </c>
      <c r="J58" s="16">
        <v>53</v>
      </c>
      <c r="K58" s="14">
        <v>68</v>
      </c>
      <c r="L58" s="28">
        <v>101.0461</v>
      </c>
      <c r="M58" s="19">
        <v>44</v>
      </c>
      <c r="N58" s="14">
        <v>78</v>
      </c>
      <c r="O58" s="28">
        <v>115.9058</v>
      </c>
      <c r="P58" s="19">
        <v>27</v>
      </c>
    </row>
    <row r="59" spans="1:16" x14ac:dyDescent="0.2">
      <c r="A59" s="39" t="s">
        <v>90</v>
      </c>
      <c r="B59" s="14">
        <v>3</v>
      </c>
      <c r="C59" s="28" t="s">
        <v>41</v>
      </c>
      <c r="D59" s="17" t="s">
        <v>41</v>
      </c>
      <c r="E59" s="14">
        <v>1</v>
      </c>
      <c r="F59" s="28" t="s">
        <v>41</v>
      </c>
      <c r="G59" s="19" t="s">
        <v>41</v>
      </c>
      <c r="H59" s="15">
        <v>3</v>
      </c>
      <c r="I59" s="28" t="s">
        <v>41</v>
      </c>
      <c r="J59" s="16" t="s">
        <v>41</v>
      </c>
      <c r="K59" s="14">
        <v>7</v>
      </c>
      <c r="L59" s="28" t="s">
        <v>41</v>
      </c>
      <c r="M59" s="19" t="s">
        <v>41</v>
      </c>
      <c r="N59" s="14">
        <v>1</v>
      </c>
      <c r="O59" s="28" t="s">
        <v>41</v>
      </c>
      <c r="P59" s="19" t="s">
        <v>41</v>
      </c>
    </row>
    <row r="60" spans="1:16" x14ac:dyDescent="0.2">
      <c r="A60" s="39" t="s">
        <v>91</v>
      </c>
      <c r="B60" s="14">
        <v>7</v>
      </c>
      <c r="C60" s="28">
        <v>37.321399999999997</v>
      </c>
      <c r="D60" s="17">
        <v>83</v>
      </c>
      <c r="E60" s="14">
        <v>19</v>
      </c>
      <c r="F60" s="28">
        <v>101.25230000000001</v>
      </c>
      <c r="G60" s="19">
        <v>50</v>
      </c>
      <c r="H60" s="15">
        <v>17</v>
      </c>
      <c r="I60" s="28">
        <v>90.623199999999997</v>
      </c>
      <c r="J60" s="16">
        <v>55</v>
      </c>
      <c r="K60" s="14">
        <v>20</v>
      </c>
      <c r="L60" s="28">
        <v>106.929</v>
      </c>
      <c r="M60" s="19">
        <v>40</v>
      </c>
      <c r="N60" s="14">
        <v>11</v>
      </c>
      <c r="O60" s="28">
        <v>58.810899999999997</v>
      </c>
      <c r="P60" s="19">
        <v>59</v>
      </c>
    </row>
    <row r="61" spans="1:16" x14ac:dyDescent="0.2">
      <c r="A61" s="39" t="s">
        <v>92</v>
      </c>
      <c r="B61" s="14">
        <v>46</v>
      </c>
      <c r="C61" s="28">
        <v>31.210799999999999</v>
      </c>
      <c r="D61" s="17">
        <v>87</v>
      </c>
      <c r="E61" s="14">
        <v>49</v>
      </c>
      <c r="F61" s="28">
        <v>32.838500000000003</v>
      </c>
      <c r="G61" s="19">
        <v>95</v>
      </c>
      <c r="H61" s="15">
        <v>30</v>
      </c>
      <c r="I61" s="28">
        <v>19.9161</v>
      </c>
      <c r="J61" s="16">
        <v>98</v>
      </c>
      <c r="K61" s="14">
        <v>35</v>
      </c>
      <c r="L61" s="28">
        <v>23.017399999999999</v>
      </c>
      <c r="M61" s="19">
        <v>96</v>
      </c>
      <c r="N61" s="14">
        <v>32</v>
      </c>
      <c r="O61" s="28">
        <v>21.044499999999999</v>
      </c>
      <c r="P61" s="19">
        <v>93</v>
      </c>
    </row>
    <row r="62" spans="1:16" x14ac:dyDescent="0.2">
      <c r="A62" s="39" t="s">
        <v>93</v>
      </c>
      <c r="B62" s="14">
        <v>3</v>
      </c>
      <c r="C62" s="28">
        <v>20.4694</v>
      </c>
      <c r="D62" s="17">
        <v>99</v>
      </c>
      <c r="E62" s="14">
        <v>5</v>
      </c>
      <c r="F62" s="28">
        <v>33.889099999999999</v>
      </c>
      <c r="G62" s="19">
        <v>94</v>
      </c>
      <c r="H62" s="15">
        <v>5</v>
      </c>
      <c r="I62" s="28">
        <v>33.561599999999999</v>
      </c>
      <c r="J62" s="16">
        <v>89</v>
      </c>
      <c r="K62" s="14">
        <v>1</v>
      </c>
      <c r="L62" s="28">
        <v>6.6756000000000002</v>
      </c>
      <c r="M62" s="19">
        <v>115</v>
      </c>
      <c r="N62" s="14">
        <v>1</v>
      </c>
      <c r="O62" s="28">
        <v>6.6756000000000002</v>
      </c>
      <c r="P62" s="19">
        <v>109</v>
      </c>
    </row>
    <row r="63" spans="1:16" x14ac:dyDescent="0.2">
      <c r="A63" s="39" t="s">
        <v>94</v>
      </c>
      <c r="B63" s="14">
        <v>50</v>
      </c>
      <c r="C63" s="28">
        <v>26.151399999999999</v>
      </c>
      <c r="D63" s="17">
        <v>92</v>
      </c>
      <c r="E63" s="14">
        <v>37</v>
      </c>
      <c r="F63" s="28">
        <v>18.999300000000002</v>
      </c>
      <c r="G63" s="19">
        <v>103</v>
      </c>
      <c r="H63" s="15">
        <v>31</v>
      </c>
      <c r="I63" s="28">
        <v>15.669499999999999</v>
      </c>
      <c r="J63" s="16">
        <v>104</v>
      </c>
      <c r="K63" s="14">
        <v>31</v>
      </c>
      <c r="L63" s="28">
        <v>15.4374</v>
      </c>
      <c r="M63" s="19">
        <v>104</v>
      </c>
      <c r="N63" s="14">
        <v>24</v>
      </c>
      <c r="O63" s="28">
        <v>11.951499999999999</v>
      </c>
      <c r="P63" s="19">
        <v>105</v>
      </c>
    </row>
    <row r="64" spans="1:16" x14ac:dyDescent="0.2">
      <c r="A64" s="39" t="s">
        <v>95</v>
      </c>
      <c r="B64" s="14">
        <v>14</v>
      </c>
      <c r="C64" s="28">
        <v>83.273899999999998</v>
      </c>
      <c r="D64" s="17">
        <v>54</v>
      </c>
      <c r="E64" s="14">
        <v>21</v>
      </c>
      <c r="F64" s="28">
        <v>124.79940000000001</v>
      </c>
      <c r="G64" s="19">
        <v>42</v>
      </c>
      <c r="H64" s="15">
        <v>44</v>
      </c>
      <c r="I64" s="28">
        <v>261.51560000000001</v>
      </c>
      <c r="J64" s="16">
        <v>12</v>
      </c>
      <c r="K64" s="14">
        <v>29</v>
      </c>
      <c r="L64" s="28">
        <v>171.69919999999999</v>
      </c>
      <c r="M64" s="19">
        <v>21</v>
      </c>
      <c r="N64" s="14">
        <v>15</v>
      </c>
      <c r="O64" s="28">
        <v>88.809899999999999</v>
      </c>
      <c r="P64" s="19">
        <v>37</v>
      </c>
    </row>
    <row r="65" spans="1:16" x14ac:dyDescent="0.2">
      <c r="A65" s="39" t="s">
        <v>96</v>
      </c>
      <c r="B65" s="14">
        <v>2</v>
      </c>
      <c r="C65" s="28">
        <v>31.181799999999999</v>
      </c>
      <c r="D65" s="17">
        <v>88</v>
      </c>
      <c r="E65" s="14">
        <v>6</v>
      </c>
      <c r="F65" s="28">
        <v>92.081000000000003</v>
      </c>
      <c r="G65" s="19">
        <v>59</v>
      </c>
      <c r="H65" s="15">
        <v>5</v>
      </c>
      <c r="I65" s="28">
        <v>75.471699999999998</v>
      </c>
      <c r="J65" s="16">
        <v>65</v>
      </c>
      <c r="K65" s="14">
        <v>3</v>
      </c>
      <c r="L65" s="28">
        <v>44.89</v>
      </c>
      <c r="M65" s="19">
        <v>84</v>
      </c>
      <c r="N65" s="14">
        <v>5</v>
      </c>
      <c r="O65" s="28">
        <v>74.816699999999997</v>
      </c>
      <c r="P65" s="19">
        <v>47</v>
      </c>
    </row>
    <row r="66" spans="1:16" x14ac:dyDescent="0.2">
      <c r="A66" s="39" t="s">
        <v>97</v>
      </c>
      <c r="B66" s="14">
        <v>69</v>
      </c>
      <c r="C66" s="28">
        <v>234.44669999999999</v>
      </c>
      <c r="D66" s="17">
        <v>11</v>
      </c>
      <c r="E66" s="14">
        <v>81</v>
      </c>
      <c r="F66" s="28">
        <v>274.11169999999998</v>
      </c>
      <c r="G66" s="19">
        <v>8</v>
      </c>
      <c r="H66" s="15">
        <v>165</v>
      </c>
      <c r="I66" s="28">
        <v>556.81169999999997</v>
      </c>
      <c r="J66" s="16">
        <v>3</v>
      </c>
      <c r="K66" s="14">
        <v>165</v>
      </c>
      <c r="L66" s="28">
        <v>554.71510000000001</v>
      </c>
      <c r="M66" s="19">
        <v>2</v>
      </c>
      <c r="N66" s="14">
        <v>142</v>
      </c>
      <c r="O66" s="28">
        <v>477.39120000000003</v>
      </c>
      <c r="P66" s="19">
        <v>3</v>
      </c>
    </row>
    <row r="67" spans="1:16" x14ac:dyDescent="0.2">
      <c r="A67" s="39" t="s">
        <v>98</v>
      </c>
      <c r="B67" s="14">
        <v>10</v>
      </c>
      <c r="C67" s="28">
        <v>45.228400000000001</v>
      </c>
      <c r="D67" s="17">
        <v>77</v>
      </c>
      <c r="E67" s="14">
        <v>12</v>
      </c>
      <c r="F67" s="28">
        <v>53.425899999999999</v>
      </c>
      <c r="G67" s="19">
        <v>82</v>
      </c>
      <c r="H67" s="15">
        <v>9</v>
      </c>
      <c r="I67" s="28">
        <v>39.1526</v>
      </c>
      <c r="J67" s="16">
        <v>86</v>
      </c>
      <c r="K67" s="14">
        <v>10</v>
      </c>
      <c r="L67" s="28">
        <v>42.760599999999997</v>
      </c>
      <c r="M67" s="19">
        <v>86</v>
      </c>
      <c r="N67" s="14">
        <v>9</v>
      </c>
      <c r="O67" s="28">
        <v>38.4846</v>
      </c>
      <c r="P67" s="19">
        <v>75</v>
      </c>
    </row>
    <row r="68" spans="1:16" x14ac:dyDescent="0.2">
      <c r="A68" s="39" t="s">
        <v>99</v>
      </c>
      <c r="B68" s="14">
        <v>7</v>
      </c>
      <c r="C68" s="28">
        <v>5.7156000000000002</v>
      </c>
      <c r="D68" s="17">
        <v>115</v>
      </c>
      <c r="E68" s="14">
        <v>24</v>
      </c>
      <c r="F68" s="28">
        <v>19.274799999999999</v>
      </c>
      <c r="G68" s="19">
        <v>102</v>
      </c>
      <c r="H68" s="15">
        <v>25</v>
      </c>
      <c r="I68" s="28">
        <v>19.846800000000002</v>
      </c>
      <c r="J68" s="16">
        <v>99</v>
      </c>
      <c r="K68" s="14">
        <v>20</v>
      </c>
      <c r="L68" s="28">
        <v>15.729100000000001</v>
      </c>
      <c r="M68" s="19">
        <v>103</v>
      </c>
      <c r="N68" s="14">
        <v>6</v>
      </c>
      <c r="O68" s="28">
        <v>4.7187000000000001</v>
      </c>
      <c r="P68" s="19">
        <v>113</v>
      </c>
    </row>
    <row r="69" spans="1:16" x14ac:dyDescent="0.2">
      <c r="A69" s="39" t="s">
        <v>100</v>
      </c>
      <c r="B69" s="14">
        <v>11</v>
      </c>
      <c r="C69" s="28">
        <v>120.6934</v>
      </c>
      <c r="D69" s="17">
        <v>36</v>
      </c>
      <c r="E69" s="14">
        <v>7</v>
      </c>
      <c r="F69" s="28">
        <v>77.933599999999998</v>
      </c>
      <c r="G69" s="19">
        <v>68</v>
      </c>
      <c r="H69" s="15">
        <v>15</v>
      </c>
      <c r="I69" s="28">
        <v>169.262</v>
      </c>
      <c r="J69" s="16">
        <v>25</v>
      </c>
      <c r="K69" s="14">
        <v>10</v>
      </c>
      <c r="L69" s="28">
        <v>113.688</v>
      </c>
      <c r="M69" s="19">
        <v>36</v>
      </c>
      <c r="N69" s="14">
        <v>10</v>
      </c>
      <c r="O69" s="28">
        <v>113.688</v>
      </c>
      <c r="P69" s="19">
        <v>29</v>
      </c>
    </row>
    <row r="70" spans="1:16" x14ac:dyDescent="0.2">
      <c r="A70" s="39" t="s">
        <v>101</v>
      </c>
      <c r="B70" s="14">
        <v>1</v>
      </c>
      <c r="C70" s="28">
        <v>15.7332</v>
      </c>
      <c r="D70" s="17">
        <v>104</v>
      </c>
      <c r="E70" s="14">
        <v>6</v>
      </c>
      <c r="F70" s="28">
        <v>96.308199999999999</v>
      </c>
      <c r="G70" s="19">
        <v>54</v>
      </c>
      <c r="H70" s="15">
        <v>8</v>
      </c>
      <c r="I70" s="28">
        <v>130.2295</v>
      </c>
      <c r="J70" s="16">
        <v>38</v>
      </c>
      <c r="K70" s="14">
        <v>3</v>
      </c>
      <c r="L70" s="28">
        <v>49.3827</v>
      </c>
      <c r="M70" s="19">
        <v>81</v>
      </c>
      <c r="N70" s="14">
        <v>14</v>
      </c>
      <c r="O70" s="28">
        <v>230.45269999999999</v>
      </c>
      <c r="P70" s="19">
        <v>5</v>
      </c>
    </row>
    <row r="71" spans="1:16" x14ac:dyDescent="0.2">
      <c r="A71" s="39" t="s">
        <v>102</v>
      </c>
      <c r="B71" s="14">
        <v>240</v>
      </c>
      <c r="C71" s="28">
        <v>118.6169</v>
      </c>
      <c r="D71" s="17">
        <v>37</v>
      </c>
      <c r="E71" s="14">
        <v>265</v>
      </c>
      <c r="F71" s="28">
        <v>130.2199</v>
      </c>
      <c r="G71" s="19">
        <v>35</v>
      </c>
      <c r="H71" s="15">
        <v>196</v>
      </c>
      <c r="I71" s="28">
        <v>95.752700000000004</v>
      </c>
      <c r="J71" s="16">
        <v>50</v>
      </c>
      <c r="K71" s="14">
        <v>205</v>
      </c>
      <c r="L71" s="28">
        <v>99.562399999999997</v>
      </c>
      <c r="M71" s="19">
        <v>46</v>
      </c>
      <c r="N71" s="14">
        <v>168</v>
      </c>
      <c r="O71" s="28">
        <v>81.592600000000004</v>
      </c>
      <c r="P71" s="19">
        <v>40</v>
      </c>
    </row>
    <row r="72" spans="1:16" x14ac:dyDescent="0.2">
      <c r="A72" s="39" t="s">
        <v>103</v>
      </c>
      <c r="B72" s="14">
        <v>3</v>
      </c>
      <c r="C72" s="28">
        <v>7.9588000000000001</v>
      </c>
      <c r="D72" s="17">
        <v>113</v>
      </c>
      <c r="E72" s="14">
        <v>5</v>
      </c>
      <c r="F72" s="28">
        <v>12.8932</v>
      </c>
      <c r="G72" s="19">
        <v>110</v>
      </c>
      <c r="H72" s="15">
        <v>2</v>
      </c>
      <c r="I72" s="28">
        <v>5.0707000000000004</v>
      </c>
      <c r="J72" s="16">
        <v>114</v>
      </c>
      <c r="K72" s="14">
        <v>6</v>
      </c>
      <c r="L72" s="28">
        <v>14.9421</v>
      </c>
      <c r="M72" s="19">
        <v>105</v>
      </c>
      <c r="N72" s="14">
        <v>2</v>
      </c>
      <c r="O72" s="28">
        <v>4.9806999999999997</v>
      </c>
      <c r="P72" s="19">
        <v>112</v>
      </c>
    </row>
    <row r="73" spans="1:16" x14ac:dyDescent="0.2">
      <c r="A73" s="39" t="s">
        <v>104</v>
      </c>
      <c r="B73" s="14">
        <v>11</v>
      </c>
      <c r="C73" s="28">
        <v>96.432000000000002</v>
      </c>
      <c r="D73" s="17">
        <v>47</v>
      </c>
      <c r="E73" s="14">
        <v>26</v>
      </c>
      <c r="F73" s="28">
        <v>227.59100000000001</v>
      </c>
      <c r="G73" s="19">
        <v>14</v>
      </c>
      <c r="H73" s="15">
        <v>15</v>
      </c>
      <c r="I73" s="28">
        <v>131.291</v>
      </c>
      <c r="J73" s="16">
        <v>37</v>
      </c>
      <c r="K73" s="14">
        <v>17</v>
      </c>
      <c r="L73" s="28">
        <v>148.53649999999999</v>
      </c>
      <c r="M73" s="19">
        <v>28</v>
      </c>
      <c r="N73" s="14">
        <v>25</v>
      </c>
      <c r="O73" s="28">
        <v>218.43600000000001</v>
      </c>
      <c r="P73" s="19">
        <v>7</v>
      </c>
    </row>
    <row r="74" spans="1:16" x14ac:dyDescent="0.2">
      <c r="A74" s="39" t="s">
        <v>105</v>
      </c>
      <c r="B74" s="14">
        <v>49</v>
      </c>
      <c r="C74" s="28">
        <v>111.0557</v>
      </c>
      <c r="D74" s="17">
        <v>39</v>
      </c>
      <c r="E74" s="14">
        <v>43</v>
      </c>
      <c r="F74" s="28">
        <v>97.882999999999996</v>
      </c>
      <c r="G74" s="19">
        <v>53</v>
      </c>
      <c r="H74" s="15">
        <v>44</v>
      </c>
      <c r="I74" s="28">
        <v>100.44970000000001</v>
      </c>
      <c r="J74" s="16">
        <v>49</v>
      </c>
      <c r="K74" s="14">
        <v>32</v>
      </c>
      <c r="L74" s="28">
        <v>73.239999999999995</v>
      </c>
      <c r="M74" s="19">
        <v>59</v>
      </c>
      <c r="N74" s="14">
        <v>23</v>
      </c>
      <c r="O74" s="28">
        <v>52.641199999999998</v>
      </c>
      <c r="P74" s="19">
        <v>64</v>
      </c>
    </row>
    <row r="75" spans="1:16" x14ac:dyDescent="0.2">
      <c r="A75" s="39" t="s">
        <v>106</v>
      </c>
      <c r="B75" s="14">
        <v>34</v>
      </c>
      <c r="C75" s="28">
        <v>158.25729999999999</v>
      </c>
      <c r="D75" s="17">
        <v>23</v>
      </c>
      <c r="E75" s="14">
        <v>20</v>
      </c>
      <c r="F75" s="28">
        <v>92.691299999999998</v>
      </c>
      <c r="G75" s="19">
        <v>58</v>
      </c>
      <c r="H75" s="15">
        <v>18</v>
      </c>
      <c r="I75" s="28">
        <v>83.271699999999996</v>
      </c>
      <c r="J75" s="16">
        <v>61</v>
      </c>
      <c r="K75" s="14">
        <v>22</v>
      </c>
      <c r="L75" s="28">
        <v>101.8283</v>
      </c>
      <c r="M75" s="19">
        <v>43</v>
      </c>
      <c r="N75" s="14">
        <v>21</v>
      </c>
      <c r="O75" s="28">
        <v>97.199700000000007</v>
      </c>
      <c r="P75" s="19">
        <v>34</v>
      </c>
    </row>
    <row r="76" spans="1:16" x14ac:dyDescent="0.2">
      <c r="A76" s="39" t="s">
        <v>107</v>
      </c>
      <c r="B76" s="14">
        <v>155</v>
      </c>
      <c r="C76" s="28">
        <v>73.119100000000003</v>
      </c>
      <c r="D76" s="17">
        <v>61</v>
      </c>
      <c r="E76" s="14">
        <v>133</v>
      </c>
      <c r="F76" s="28">
        <v>61.068600000000004</v>
      </c>
      <c r="G76" s="19">
        <v>80</v>
      </c>
      <c r="H76" s="15">
        <v>142</v>
      </c>
      <c r="I76" s="28">
        <v>63.67</v>
      </c>
      <c r="J76" s="16">
        <v>74</v>
      </c>
      <c r="K76" s="14">
        <v>132</v>
      </c>
      <c r="L76" s="28">
        <v>58.000300000000003</v>
      </c>
      <c r="M76" s="19">
        <v>70</v>
      </c>
      <c r="N76" s="14">
        <v>102</v>
      </c>
      <c r="O76" s="28">
        <v>44.818399999999997</v>
      </c>
      <c r="P76" s="19">
        <v>70</v>
      </c>
    </row>
    <row r="77" spans="1:16" x14ac:dyDescent="0.2">
      <c r="A77" s="39" t="s">
        <v>108</v>
      </c>
      <c r="B77" s="14">
        <v>6</v>
      </c>
      <c r="C77" s="28">
        <v>76.462299999999999</v>
      </c>
      <c r="D77" s="17">
        <v>59</v>
      </c>
      <c r="E77" s="14">
        <v>8</v>
      </c>
      <c r="F77" s="28">
        <v>101.63890000000001</v>
      </c>
      <c r="G77" s="19">
        <v>49</v>
      </c>
      <c r="H77" s="15">
        <v>6</v>
      </c>
      <c r="I77" s="28">
        <v>76.084199999999996</v>
      </c>
      <c r="J77" s="16">
        <v>64</v>
      </c>
      <c r="K77" s="14">
        <v>4</v>
      </c>
      <c r="L77" s="28">
        <v>50.613700000000001</v>
      </c>
      <c r="M77" s="19">
        <v>80</v>
      </c>
      <c r="N77" s="14">
        <v>3</v>
      </c>
      <c r="O77" s="28">
        <v>37.960299999999997</v>
      </c>
      <c r="P77" s="19">
        <v>77</v>
      </c>
    </row>
    <row r="78" spans="1:16" x14ac:dyDescent="0.2">
      <c r="A78" s="39" t="s">
        <v>109</v>
      </c>
      <c r="B78" s="14">
        <v>2</v>
      </c>
      <c r="C78" s="28">
        <v>63.031799999999997</v>
      </c>
      <c r="D78" s="17">
        <v>68</v>
      </c>
      <c r="E78" s="14">
        <v>2</v>
      </c>
      <c r="F78" s="28">
        <v>61.728400000000001</v>
      </c>
      <c r="G78" s="19">
        <v>79</v>
      </c>
      <c r="H78" s="15">
        <v>0</v>
      </c>
      <c r="I78" s="28">
        <v>0</v>
      </c>
      <c r="J78" s="16" t="s">
        <v>41</v>
      </c>
      <c r="K78" s="14">
        <v>1</v>
      </c>
      <c r="L78" s="28">
        <v>30.441400000000002</v>
      </c>
      <c r="M78" s="19">
        <v>92</v>
      </c>
      <c r="N78" s="14">
        <v>2</v>
      </c>
      <c r="O78" s="28">
        <v>60.882800000000003</v>
      </c>
      <c r="P78" s="19">
        <v>57</v>
      </c>
    </row>
    <row r="79" spans="1:16" x14ac:dyDescent="0.2">
      <c r="A79" s="39" t="s">
        <v>110</v>
      </c>
      <c r="B79" s="14">
        <v>0</v>
      </c>
      <c r="C79" s="28" t="s">
        <v>41</v>
      </c>
      <c r="D79" s="17" t="s">
        <v>41</v>
      </c>
      <c r="E79" s="14">
        <v>1</v>
      </c>
      <c r="F79" s="28" t="s">
        <v>41</v>
      </c>
      <c r="G79" s="19" t="s">
        <v>41</v>
      </c>
      <c r="H79" s="15">
        <v>0</v>
      </c>
      <c r="I79" s="28" t="s">
        <v>41</v>
      </c>
      <c r="J79" s="16" t="s">
        <v>41</v>
      </c>
      <c r="K79" s="14">
        <v>0</v>
      </c>
      <c r="L79" s="28" t="s">
        <v>41</v>
      </c>
      <c r="M79" s="19" t="s">
        <v>41</v>
      </c>
      <c r="N79" s="14">
        <v>0</v>
      </c>
      <c r="O79" s="28" t="s">
        <v>41</v>
      </c>
      <c r="P79" s="19" t="s">
        <v>41</v>
      </c>
    </row>
    <row r="80" spans="1:16" x14ac:dyDescent="0.2">
      <c r="A80" s="39" t="s">
        <v>111</v>
      </c>
      <c r="B80" s="14">
        <v>103</v>
      </c>
      <c r="C80" s="28">
        <v>130.27590000000001</v>
      </c>
      <c r="D80" s="17">
        <v>32</v>
      </c>
      <c r="E80" s="14">
        <v>98</v>
      </c>
      <c r="F80" s="28">
        <v>120.9145</v>
      </c>
      <c r="G80" s="19">
        <v>43</v>
      </c>
      <c r="H80" s="15">
        <v>71</v>
      </c>
      <c r="I80" s="28">
        <v>85.435100000000006</v>
      </c>
      <c r="J80" s="16">
        <v>60</v>
      </c>
      <c r="K80" s="14">
        <v>66</v>
      </c>
      <c r="L80" s="28">
        <v>77.495699999999999</v>
      </c>
      <c r="M80" s="19">
        <v>55</v>
      </c>
      <c r="N80" s="14">
        <v>48</v>
      </c>
      <c r="O80" s="28">
        <v>56.360500000000002</v>
      </c>
      <c r="P80" s="19">
        <v>61</v>
      </c>
    </row>
    <row r="81" spans="1:16" x14ac:dyDescent="0.2">
      <c r="A81" s="39" t="s">
        <v>112</v>
      </c>
      <c r="B81" s="14">
        <v>158</v>
      </c>
      <c r="C81" s="28">
        <v>172.1114</v>
      </c>
      <c r="D81" s="17">
        <v>19</v>
      </c>
      <c r="E81" s="14">
        <v>163</v>
      </c>
      <c r="F81" s="28">
        <v>176.21619999999999</v>
      </c>
      <c r="G81" s="19">
        <v>22</v>
      </c>
      <c r="H81" s="15">
        <v>109</v>
      </c>
      <c r="I81" s="28">
        <v>116.9415</v>
      </c>
      <c r="J81" s="16">
        <v>42</v>
      </c>
      <c r="K81" s="14">
        <v>135</v>
      </c>
      <c r="L81" s="28">
        <v>143.86799999999999</v>
      </c>
      <c r="M81" s="19">
        <v>29</v>
      </c>
      <c r="N81" s="14">
        <v>64</v>
      </c>
      <c r="O81" s="28">
        <v>68.204099999999997</v>
      </c>
      <c r="P81" s="19">
        <v>51</v>
      </c>
    </row>
    <row r="82" spans="1:16" x14ac:dyDescent="0.2">
      <c r="A82" s="39" t="s">
        <v>113</v>
      </c>
      <c r="B82" s="14">
        <v>6</v>
      </c>
      <c r="C82" s="28">
        <v>24.443899999999999</v>
      </c>
      <c r="D82" s="17">
        <v>94</v>
      </c>
      <c r="E82" s="14">
        <v>54</v>
      </c>
      <c r="F82" s="28">
        <v>217.5051</v>
      </c>
      <c r="G82" s="19">
        <v>17</v>
      </c>
      <c r="H82" s="15">
        <v>38</v>
      </c>
      <c r="I82" s="28">
        <v>151.6542</v>
      </c>
      <c r="J82" s="16">
        <v>31</v>
      </c>
      <c r="K82" s="14">
        <v>40</v>
      </c>
      <c r="L82" s="28">
        <v>158.40960000000001</v>
      </c>
      <c r="M82" s="19">
        <v>26</v>
      </c>
      <c r="N82" s="14">
        <v>22</v>
      </c>
      <c r="O82" s="28">
        <v>87.125299999999996</v>
      </c>
      <c r="P82" s="19">
        <v>38</v>
      </c>
    </row>
    <row r="83" spans="1:16" x14ac:dyDescent="0.2">
      <c r="A83" s="39" t="s">
        <v>114</v>
      </c>
      <c r="B83" s="14">
        <v>101</v>
      </c>
      <c r="C83" s="28">
        <v>741.17560000000003</v>
      </c>
      <c r="D83" s="17">
        <v>1</v>
      </c>
      <c r="E83" s="14">
        <v>158</v>
      </c>
      <c r="F83" s="28">
        <v>1173.7611999999999</v>
      </c>
      <c r="G83" s="19">
        <v>1</v>
      </c>
      <c r="H83" s="15">
        <v>110</v>
      </c>
      <c r="I83" s="28">
        <v>825.14440000000002</v>
      </c>
      <c r="J83" s="16">
        <v>1</v>
      </c>
      <c r="K83" s="14">
        <v>173</v>
      </c>
      <c r="L83" s="28">
        <v>1304.5772999999999</v>
      </c>
      <c r="M83" s="19">
        <v>1</v>
      </c>
      <c r="N83" s="14">
        <v>69</v>
      </c>
      <c r="O83" s="28">
        <v>520.32280000000003</v>
      </c>
      <c r="P83" s="19">
        <v>1</v>
      </c>
    </row>
    <row r="84" spans="1:16" x14ac:dyDescent="0.2">
      <c r="A84" s="39" t="s">
        <v>115</v>
      </c>
      <c r="B84" s="14">
        <v>3</v>
      </c>
      <c r="C84" s="28">
        <v>9.9140999999999995</v>
      </c>
      <c r="D84" s="17">
        <v>110</v>
      </c>
      <c r="E84" s="14">
        <v>1</v>
      </c>
      <c r="F84" s="28">
        <v>3.2692999999999999</v>
      </c>
      <c r="G84" s="19">
        <v>118</v>
      </c>
      <c r="H84" s="15">
        <v>2</v>
      </c>
      <c r="I84" s="28">
        <v>6.4825999999999997</v>
      </c>
      <c r="J84" s="16">
        <v>113</v>
      </c>
      <c r="K84" s="14">
        <v>1</v>
      </c>
      <c r="L84" s="28">
        <v>3.2277999999999998</v>
      </c>
      <c r="M84" s="19">
        <v>117</v>
      </c>
      <c r="N84" s="14">
        <v>1</v>
      </c>
      <c r="O84" s="28">
        <v>3.2277999999999998</v>
      </c>
      <c r="P84" s="19">
        <v>116</v>
      </c>
    </row>
    <row r="85" spans="1:16" x14ac:dyDescent="0.2">
      <c r="A85" s="39" t="s">
        <v>116</v>
      </c>
      <c r="B85" s="14">
        <v>3</v>
      </c>
      <c r="C85" s="28">
        <v>25.269500000000001</v>
      </c>
      <c r="D85" s="17">
        <v>93</v>
      </c>
      <c r="E85" s="14">
        <v>15</v>
      </c>
      <c r="F85" s="28">
        <v>125.3866</v>
      </c>
      <c r="G85" s="19">
        <v>41</v>
      </c>
      <c r="H85" s="15">
        <v>7</v>
      </c>
      <c r="I85" s="28">
        <v>57.827300000000001</v>
      </c>
      <c r="J85" s="16">
        <v>77</v>
      </c>
      <c r="K85" s="14">
        <v>7</v>
      </c>
      <c r="L85" s="28">
        <v>57.765300000000003</v>
      </c>
      <c r="M85" s="19">
        <v>71</v>
      </c>
      <c r="N85" s="14">
        <v>5</v>
      </c>
      <c r="O85" s="28">
        <v>41.260899999999999</v>
      </c>
      <c r="P85" s="19">
        <v>73</v>
      </c>
    </row>
    <row r="86" spans="1:16" x14ac:dyDescent="0.2">
      <c r="A86" s="39" t="s">
        <v>117</v>
      </c>
      <c r="B86" s="14">
        <v>0</v>
      </c>
      <c r="C86" s="28">
        <v>0</v>
      </c>
      <c r="D86" s="17" t="s">
        <v>41</v>
      </c>
      <c r="E86" s="14">
        <v>7</v>
      </c>
      <c r="F86" s="28">
        <v>176.99119999999999</v>
      </c>
      <c r="G86" s="19">
        <v>21</v>
      </c>
      <c r="H86" s="15">
        <v>0</v>
      </c>
      <c r="I86" s="28">
        <v>0</v>
      </c>
      <c r="J86" s="16" t="s">
        <v>41</v>
      </c>
      <c r="K86" s="14">
        <v>6</v>
      </c>
      <c r="L86" s="28">
        <v>153.17850000000001</v>
      </c>
      <c r="M86" s="19">
        <v>27</v>
      </c>
      <c r="N86" s="14">
        <v>1</v>
      </c>
      <c r="O86" s="28">
        <v>25.529699999999998</v>
      </c>
      <c r="P86" s="19">
        <v>89</v>
      </c>
    </row>
    <row r="87" spans="1:16" x14ac:dyDescent="0.2">
      <c r="A87" s="39" t="s">
        <v>118</v>
      </c>
      <c r="B87" s="14">
        <v>37</v>
      </c>
      <c r="C87" s="28">
        <v>224.76009999999999</v>
      </c>
      <c r="D87" s="17">
        <v>13</v>
      </c>
      <c r="E87" s="14">
        <v>41</v>
      </c>
      <c r="F87" s="28">
        <v>249.3159</v>
      </c>
      <c r="G87" s="19">
        <v>10</v>
      </c>
      <c r="H87" s="15">
        <v>31</v>
      </c>
      <c r="I87" s="28">
        <v>189.4402</v>
      </c>
      <c r="J87" s="16">
        <v>19</v>
      </c>
      <c r="K87" s="14">
        <v>41</v>
      </c>
      <c r="L87" s="28">
        <v>250.3511</v>
      </c>
      <c r="M87" s="19">
        <v>11</v>
      </c>
      <c r="N87" s="14">
        <v>25</v>
      </c>
      <c r="O87" s="28">
        <v>152.65309999999999</v>
      </c>
      <c r="P87" s="19">
        <v>15</v>
      </c>
    </row>
    <row r="88" spans="1:16" x14ac:dyDescent="0.2">
      <c r="A88" s="39" t="s">
        <v>119</v>
      </c>
      <c r="B88" s="14">
        <v>21</v>
      </c>
      <c r="C88" s="28">
        <v>107.25230000000001</v>
      </c>
      <c r="D88" s="17">
        <v>40</v>
      </c>
      <c r="E88" s="14">
        <v>25</v>
      </c>
      <c r="F88" s="28">
        <v>126.9164</v>
      </c>
      <c r="G88" s="19">
        <v>38</v>
      </c>
      <c r="H88" s="15">
        <v>34</v>
      </c>
      <c r="I88" s="28">
        <v>172.1345</v>
      </c>
      <c r="J88" s="16">
        <v>22</v>
      </c>
      <c r="K88" s="14">
        <v>53</v>
      </c>
      <c r="L88" s="28">
        <v>267.60919999999999</v>
      </c>
      <c r="M88" s="19">
        <v>8</v>
      </c>
      <c r="N88" s="14">
        <v>41</v>
      </c>
      <c r="O88" s="28">
        <v>207.01840000000001</v>
      </c>
      <c r="P88" s="19">
        <v>8</v>
      </c>
    </row>
    <row r="89" spans="1:16" x14ac:dyDescent="0.2">
      <c r="A89" s="39" t="s">
        <v>120</v>
      </c>
      <c r="B89" s="14">
        <v>23</v>
      </c>
      <c r="C89" s="28">
        <v>172.06549999999999</v>
      </c>
      <c r="D89" s="17">
        <v>20</v>
      </c>
      <c r="E89" s="14">
        <v>21</v>
      </c>
      <c r="F89" s="28">
        <v>158.04920000000001</v>
      </c>
      <c r="G89" s="19">
        <v>27</v>
      </c>
      <c r="H89" s="15">
        <v>20</v>
      </c>
      <c r="I89" s="28">
        <v>151.33170000000001</v>
      </c>
      <c r="J89" s="16">
        <v>32</v>
      </c>
      <c r="K89" s="14">
        <v>10</v>
      </c>
      <c r="L89" s="28">
        <v>76.132499999999993</v>
      </c>
      <c r="M89" s="19">
        <v>56</v>
      </c>
      <c r="N89" s="14">
        <v>3</v>
      </c>
      <c r="O89" s="28">
        <v>22.839700000000001</v>
      </c>
      <c r="P89" s="19">
        <v>92</v>
      </c>
    </row>
    <row r="90" spans="1:16" x14ac:dyDescent="0.2">
      <c r="A90" s="39" t="s">
        <v>121</v>
      </c>
      <c r="B90" s="14">
        <v>12</v>
      </c>
      <c r="C90" s="28">
        <v>201.71459999999999</v>
      </c>
      <c r="D90" s="17">
        <v>15</v>
      </c>
      <c r="E90" s="14">
        <v>8</v>
      </c>
      <c r="F90" s="28">
        <v>134.7936</v>
      </c>
      <c r="G90" s="19">
        <v>34</v>
      </c>
      <c r="H90" s="15">
        <v>12</v>
      </c>
      <c r="I90" s="28">
        <v>202.5658</v>
      </c>
      <c r="J90" s="16">
        <v>18</v>
      </c>
      <c r="K90" s="14">
        <v>13</v>
      </c>
      <c r="L90" s="28">
        <v>220.37629999999999</v>
      </c>
      <c r="M90" s="19">
        <v>15</v>
      </c>
      <c r="N90" s="14">
        <v>12</v>
      </c>
      <c r="O90" s="28">
        <v>203.42429999999999</v>
      </c>
      <c r="P90" s="19">
        <v>9</v>
      </c>
    </row>
    <row r="91" spans="1:16" x14ac:dyDescent="0.2">
      <c r="A91" s="39" t="s">
        <v>122</v>
      </c>
      <c r="B91" s="14">
        <v>16</v>
      </c>
      <c r="C91" s="28">
        <v>241.8014</v>
      </c>
      <c r="D91" s="17">
        <v>10</v>
      </c>
      <c r="E91" s="14">
        <v>17</v>
      </c>
      <c r="F91" s="28">
        <v>258.20170000000002</v>
      </c>
      <c r="G91" s="19">
        <v>9</v>
      </c>
      <c r="H91" s="15">
        <v>24</v>
      </c>
      <c r="I91" s="28">
        <v>365.90940000000001</v>
      </c>
      <c r="J91" s="16">
        <v>6</v>
      </c>
      <c r="K91" s="14">
        <v>16</v>
      </c>
      <c r="L91" s="28">
        <v>245.51169999999999</v>
      </c>
      <c r="M91" s="19">
        <v>12</v>
      </c>
      <c r="N91" s="14">
        <v>9</v>
      </c>
      <c r="O91" s="28">
        <v>138.10040000000001</v>
      </c>
      <c r="P91" s="19">
        <v>20</v>
      </c>
    </row>
    <row r="92" spans="1:16" x14ac:dyDescent="0.2">
      <c r="A92" s="39" t="s">
        <v>123</v>
      </c>
      <c r="B92" s="14">
        <v>5599</v>
      </c>
      <c r="C92" s="28">
        <v>72.405299999999997</v>
      </c>
      <c r="D92" s="17" t="s">
        <v>41</v>
      </c>
      <c r="E92" s="14">
        <v>5893</v>
      </c>
      <c r="F92" s="28">
        <v>74.898899999999998</v>
      </c>
      <c r="G92" s="19" t="s">
        <v>41</v>
      </c>
      <c r="H92" s="15">
        <v>5367</v>
      </c>
      <c r="I92" s="28">
        <v>67.254199999999997</v>
      </c>
      <c r="J92" s="16" t="s">
        <v>41</v>
      </c>
      <c r="K92" s="14">
        <v>5217</v>
      </c>
      <c r="L92" s="28">
        <v>64.488500000000002</v>
      </c>
      <c r="M92" s="19" t="s">
        <v>41</v>
      </c>
      <c r="N92" s="14">
        <v>3916</v>
      </c>
      <c r="O92" s="28">
        <v>48.406500000000001</v>
      </c>
      <c r="P92" s="19" t="s">
        <v>41</v>
      </c>
    </row>
    <row r="93" spans="1:16" x14ac:dyDescent="0.2">
      <c r="A93" s="39" t="s">
        <v>124</v>
      </c>
      <c r="B93" s="14">
        <v>98</v>
      </c>
      <c r="C93" s="28">
        <v>60.980499999999999</v>
      </c>
      <c r="D93" s="17">
        <v>69</v>
      </c>
      <c r="E93" s="14">
        <v>144</v>
      </c>
      <c r="F93" s="28">
        <v>88.627899999999997</v>
      </c>
      <c r="G93" s="19">
        <v>62</v>
      </c>
      <c r="H93" s="15">
        <v>110</v>
      </c>
      <c r="I93" s="28">
        <v>67.096500000000006</v>
      </c>
      <c r="J93" s="16">
        <v>69</v>
      </c>
      <c r="K93" s="14">
        <v>120</v>
      </c>
      <c r="L93" s="28">
        <v>72.476500000000001</v>
      </c>
      <c r="M93" s="19">
        <v>60</v>
      </c>
      <c r="N93" s="14">
        <v>92</v>
      </c>
      <c r="O93" s="28">
        <v>55.565300000000001</v>
      </c>
      <c r="P93" s="19">
        <v>62</v>
      </c>
    </row>
    <row r="94" spans="1:16" x14ac:dyDescent="0.2">
      <c r="A94" s="39" t="s">
        <v>125</v>
      </c>
      <c r="B94" s="14">
        <v>3</v>
      </c>
      <c r="C94" s="28">
        <v>4.1776999999999997</v>
      </c>
      <c r="D94" s="17">
        <v>116</v>
      </c>
      <c r="E94" s="14">
        <v>3</v>
      </c>
      <c r="F94" s="28">
        <v>4.1032999999999999</v>
      </c>
      <c r="G94" s="19">
        <v>117</v>
      </c>
      <c r="H94" s="15">
        <v>9</v>
      </c>
      <c r="I94" s="28">
        <v>12.1479</v>
      </c>
      <c r="J94" s="16">
        <v>107</v>
      </c>
      <c r="K94" s="14">
        <v>2</v>
      </c>
      <c r="L94" s="28">
        <v>2.6659000000000002</v>
      </c>
      <c r="M94" s="19">
        <v>118</v>
      </c>
      <c r="N94" s="14">
        <v>3</v>
      </c>
      <c r="O94" s="28">
        <v>3.9988999999999999</v>
      </c>
      <c r="P94" s="19">
        <v>114</v>
      </c>
    </row>
    <row r="95" spans="1:16" x14ac:dyDescent="0.2">
      <c r="A95" s="39" t="s">
        <v>126</v>
      </c>
      <c r="B95" s="14">
        <v>57</v>
      </c>
      <c r="C95" s="28">
        <v>21.471499999999999</v>
      </c>
      <c r="D95" s="17">
        <v>97</v>
      </c>
      <c r="E95" s="14">
        <v>52</v>
      </c>
      <c r="F95" s="28">
        <v>19.340199999999999</v>
      </c>
      <c r="G95" s="19">
        <v>101</v>
      </c>
      <c r="H95" s="15">
        <v>53</v>
      </c>
      <c r="I95" s="28">
        <v>19.555199999999999</v>
      </c>
      <c r="J95" s="16">
        <v>100</v>
      </c>
      <c r="K95" s="14">
        <v>57</v>
      </c>
      <c r="L95" s="28">
        <v>20.841000000000001</v>
      </c>
      <c r="M95" s="19">
        <v>97</v>
      </c>
      <c r="N95" s="14">
        <v>37</v>
      </c>
      <c r="O95" s="28">
        <v>13.5284</v>
      </c>
      <c r="P95" s="19">
        <v>101</v>
      </c>
    </row>
    <row r="96" spans="1:16" x14ac:dyDescent="0.2">
      <c r="A96" s="39" t="s">
        <v>127</v>
      </c>
      <c r="B96" s="14">
        <v>9</v>
      </c>
      <c r="C96" s="28">
        <v>168.25569999999999</v>
      </c>
      <c r="D96" s="17">
        <v>21</v>
      </c>
      <c r="E96" s="14">
        <v>9</v>
      </c>
      <c r="F96" s="28">
        <v>167.06890000000001</v>
      </c>
      <c r="G96" s="19">
        <v>25</v>
      </c>
      <c r="H96" s="15">
        <v>8</v>
      </c>
      <c r="I96" s="28">
        <v>148.0659</v>
      </c>
      <c r="J96" s="16">
        <v>34</v>
      </c>
      <c r="K96" s="14">
        <v>6</v>
      </c>
      <c r="L96" s="28">
        <v>110.8852</v>
      </c>
      <c r="M96" s="19">
        <v>37</v>
      </c>
      <c r="N96" s="14">
        <v>6</v>
      </c>
      <c r="O96" s="28">
        <v>110.8852</v>
      </c>
      <c r="P96" s="19">
        <v>31</v>
      </c>
    </row>
    <row r="97" spans="1:16" x14ac:dyDescent="0.2">
      <c r="A97" s="39" t="s">
        <v>128</v>
      </c>
      <c r="B97" s="14">
        <v>83</v>
      </c>
      <c r="C97" s="28">
        <v>201.4074</v>
      </c>
      <c r="D97" s="17">
        <v>16</v>
      </c>
      <c r="E97" s="14">
        <v>99</v>
      </c>
      <c r="F97" s="28">
        <v>238.54849999999999</v>
      </c>
      <c r="G97" s="19">
        <v>11</v>
      </c>
      <c r="H97" s="15">
        <v>90</v>
      </c>
      <c r="I97" s="28">
        <v>214.28569999999999</v>
      </c>
      <c r="J97" s="16">
        <v>16</v>
      </c>
      <c r="K97" s="14">
        <v>97</v>
      </c>
      <c r="L97" s="28">
        <v>228.49870000000001</v>
      </c>
      <c r="M97" s="19">
        <v>13</v>
      </c>
      <c r="N97" s="14">
        <v>48</v>
      </c>
      <c r="O97" s="28">
        <v>113.0715</v>
      </c>
      <c r="P97" s="19">
        <v>30</v>
      </c>
    </row>
    <row r="98" spans="1:16" x14ac:dyDescent="0.2">
      <c r="A98" s="39" t="s">
        <v>129</v>
      </c>
      <c r="B98" s="14">
        <v>15</v>
      </c>
      <c r="C98" s="28">
        <v>100.50920000000001</v>
      </c>
      <c r="D98" s="17">
        <v>43</v>
      </c>
      <c r="E98" s="14">
        <v>19</v>
      </c>
      <c r="F98" s="28">
        <v>127.38</v>
      </c>
      <c r="G98" s="19">
        <v>36</v>
      </c>
      <c r="H98" s="15">
        <v>25</v>
      </c>
      <c r="I98" s="28">
        <v>168.0446</v>
      </c>
      <c r="J98" s="16">
        <v>27</v>
      </c>
      <c r="K98" s="14">
        <v>17</v>
      </c>
      <c r="L98" s="28">
        <v>114.5784</v>
      </c>
      <c r="M98" s="19">
        <v>35</v>
      </c>
      <c r="N98" s="14">
        <v>21</v>
      </c>
      <c r="O98" s="28">
        <v>141.53800000000001</v>
      </c>
      <c r="P98" s="19">
        <v>19</v>
      </c>
    </row>
    <row r="99" spans="1:16" x14ac:dyDescent="0.2">
      <c r="A99" s="39" t="s">
        <v>130</v>
      </c>
      <c r="B99" s="14">
        <v>73</v>
      </c>
      <c r="C99" s="28">
        <v>31.137499999999999</v>
      </c>
      <c r="D99" s="17">
        <v>89</v>
      </c>
      <c r="E99" s="14">
        <v>44</v>
      </c>
      <c r="F99" s="28">
        <v>18.0656</v>
      </c>
      <c r="G99" s="19">
        <v>105</v>
      </c>
      <c r="H99" s="15">
        <v>46</v>
      </c>
      <c r="I99" s="28">
        <v>18.321899999999999</v>
      </c>
      <c r="J99" s="16">
        <v>103</v>
      </c>
      <c r="K99" s="14">
        <v>53</v>
      </c>
      <c r="L99" s="28">
        <v>20.6068</v>
      </c>
      <c r="M99" s="19">
        <v>98</v>
      </c>
      <c r="N99" s="14">
        <v>35</v>
      </c>
      <c r="O99" s="28">
        <v>13.6082</v>
      </c>
      <c r="P99" s="19">
        <v>100</v>
      </c>
    </row>
    <row r="100" spans="1:16" x14ac:dyDescent="0.2">
      <c r="A100" s="39" t="s">
        <v>131</v>
      </c>
      <c r="B100" s="14">
        <v>199</v>
      </c>
      <c r="C100" s="28">
        <v>98.711799999999997</v>
      </c>
      <c r="D100" s="17">
        <v>45</v>
      </c>
      <c r="E100" s="14">
        <v>187</v>
      </c>
      <c r="F100" s="28">
        <v>91.121700000000004</v>
      </c>
      <c r="G100" s="19">
        <v>61</v>
      </c>
      <c r="H100" s="15">
        <v>188</v>
      </c>
      <c r="I100" s="28">
        <v>89.974999999999994</v>
      </c>
      <c r="J100" s="16">
        <v>56</v>
      </c>
      <c r="K100" s="14">
        <v>162</v>
      </c>
      <c r="L100" s="28">
        <v>76.064599999999999</v>
      </c>
      <c r="M100" s="19">
        <v>57</v>
      </c>
      <c r="N100" s="14">
        <v>109</v>
      </c>
      <c r="O100" s="28">
        <v>51.179200000000002</v>
      </c>
      <c r="P100" s="19">
        <v>65</v>
      </c>
    </row>
    <row r="101" spans="1:16" x14ac:dyDescent="0.2">
      <c r="A101" s="39" t="s">
        <v>132</v>
      </c>
      <c r="B101" s="14">
        <v>58</v>
      </c>
      <c r="C101" s="28">
        <v>72.433899999999994</v>
      </c>
      <c r="D101" s="17">
        <v>62</v>
      </c>
      <c r="E101" s="14">
        <v>81</v>
      </c>
      <c r="F101" s="28">
        <v>99.458500000000001</v>
      </c>
      <c r="G101" s="19">
        <v>52</v>
      </c>
      <c r="H101" s="15">
        <v>64</v>
      </c>
      <c r="I101" s="28">
        <v>77.050899999999999</v>
      </c>
      <c r="J101" s="16">
        <v>62</v>
      </c>
      <c r="K101" s="14">
        <v>81</v>
      </c>
      <c r="L101" s="28">
        <v>95.829599999999999</v>
      </c>
      <c r="M101" s="19">
        <v>47</v>
      </c>
      <c r="N101" s="14">
        <v>31</v>
      </c>
      <c r="O101" s="28">
        <v>36.6755</v>
      </c>
      <c r="P101" s="19">
        <v>80</v>
      </c>
    </row>
    <row r="102" spans="1:16" x14ac:dyDescent="0.2">
      <c r="A102" s="39" t="s">
        <v>133</v>
      </c>
      <c r="B102" s="14">
        <v>137</v>
      </c>
      <c r="C102" s="28">
        <v>192.64570000000001</v>
      </c>
      <c r="D102" s="17">
        <v>17</v>
      </c>
      <c r="E102" s="14">
        <v>69</v>
      </c>
      <c r="F102" s="28">
        <v>96.137799999999999</v>
      </c>
      <c r="G102" s="19">
        <v>55</v>
      </c>
      <c r="H102" s="15">
        <v>65</v>
      </c>
      <c r="I102" s="28">
        <v>89.494699999999995</v>
      </c>
      <c r="J102" s="16">
        <v>57</v>
      </c>
      <c r="K102" s="14">
        <v>74</v>
      </c>
      <c r="L102" s="28">
        <v>100.7063</v>
      </c>
      <c r="M102" s="19">
        <v>45</v>
      </c>
      <c r="N102" s="14">
        <v>47</v>
      </c>
      <c r="O102" s="28">
        <v>63.9621</v>
      </c>
      <c r="P102" s="19">
        <v>56</v>
      </c>
    </row>
    <row r="103" spans="1:16" x14ac:dyDescent="0.2">
      <c r="A103" s="39" t="s">
        <v>134</v>
      </c>
      <c r="B103" s="14">
        <v>48</v>
      </c>
      <c r="C103" s="28">
        <v>83.059399999999997</v>
      </c>
      <c r="D103" s="17">
        <v>55</v>
      </c>
      <c r="E103" s="14">
        <v>64</v>
      </c>
      <c r="F103" s="28">
        <v>108.8139</v>
      </c>
      <c r="G103" s="19">
        <v>46</v>
      </c>
      <c r="H103" s="15">
        <v>35</v>
      </c>
      <c r="I103" s="28">
        <v>58.441499999999998</v>
      </c>
      <c r="J103" s="16">
        <v>76</v>
      </c>
      <c r="K103" s="14">
        <v>32</v>
      </c>
      <c r="L103" s="28">
        <v>52.373199999999997</v>
      </c>
      <c r="M103" s="19">
        <v>78</v>
      </c>
      <c r="N103" s="14">
        <v>20</v>
      </c>
      <c r="O103" s="28">
        <v>32.733199999999997</v>
      </c>
      <c r="P103" s="19">
        <v>84</v>
      </c>
    </row>
    <row r="104" spans="1:16" x14ac:dyDescent="0.2">
      <c r="A104" s="39" t="s">
        <v>135</v>
      </c>
      <c r="B104" s="14">
        <v>25</v>
      </c>
      <c r="C104" s="28">
        <v>16.787299999999998</v>
      </c>
      <c r="D104" s="17">
        <v>103</v>
      </c>
      <c r="E104" s="14">
        <v>17</v>
      </c>
      <c r="F104" s="28">
        <v>11.173299999999999</v>
      </c>
      <c r="G104" s="19">
        <v>112</v>
      </c>
      <c r="H104" s="15">
        <v>35</v>
      </c>
      <c r="I104" s="28">
        <v>22.7059</v>
      </c>
      <c r="J104" s="16">
        <v>97</v>
      </c>
      <c r="K104" s="14">
        <v>25</v>
      </c>
      <c r="L104" s="28">
        <v>16.061800000000002</v>
      </c>
      <c r="M104" s="19">
        <v>102</v>
      </c>
      <c r="N104" s="14">
        <v>28</v>
      </c>
      <c r="O104" s="28">
        <v>17.9892</v>
      </c>
      <c r="P104" s="19">
        <v>97</v>
      </c>
    </row>
    <row r="105" spans="1:16" x14ac:dyDescent="0.2">
      <c r="A105" s="39" t="s">
        <v>136</v>
      </c>
      <c r="B105" s="14">
        <v>27</v>
      </c>
      <c r="C105" s="28">
        <v>116.09910000000001</v>
      </c>
      <c r="D105" s="17">
        <v>38</v>
      </c>
      <c r="E105" s="14">
        <v>32</v>
      </c>
      <c r="F105" s="28">
        <v>137.1566</v>
      </c>
      <c r="G105" s="19">
        <v>33</v>
      </c>
      <c r="H105" s="15">
        <v>36</v>
      </c>
      <c r="I105" s="28">
        <v>154.01730000000001</v>
      </c>
      <c r="J105" s="16">
        <v>30</v>
      </c>
      <c r="K105" s="14">
        <v>28</v>
      </c>
      <c r="L105" s="28">
        <v>119.3267</v>
      </c>
      <c r="M105" s="19">
        <v>31</v>
      </c>
      <c r="N105" s="14">
        <v>17</v>
      </c>
      <c r="O105" s="28">
        <v>72.448300000000003</v>
      </c>
      <c r="P105" s="19">
        <v>49</v>
      </c>
    </row>
    <row r="106" spans="1:16" x14ac:dyDescent="0.2">
      <c r="A106" s="39" t="s">
        <v>137</v>
      </c>
      <c r="B106" s="14">
        <v>7</v>
      </c>
      <c r="C106" s="28">
        <v>5.7721999999999998</v>
      </c>
      <c r="D106" s="17">
        <v>114</v>
      </c>
      <c r="E106" s="14">
        <v>13</v>
      </c>
      <c r="F106" s="28">
        <v>10.431800000000001</v>
      </c>
      <c r="G106" s="19">
        <v>113</v>
      </c>
      <c r="H106" s="15">
        <v>13</v>
      </c>
      <c r="I106" s="28">
        <v>10.2089</v>
      </c>
      <c r="J106" s="16">
        <v>109</v>
      </c>
      <c r="K106" s="14">
        <v>16</v>
      </c>
      <c r="L106" s="28">
        <v>12.188499999999999</v>
      </c>
      <c r="M106" s="19">
        <v>109</v>
      </c>
      <c r="N106" s="14">
        <v>5</v>
      </c>
      <c r="O106" s="28">
        <v>3.8089</v>
      </c>
      <c r="P106" s="19">
        <v>115</v>
      </c>
    </row>
    <row r="107" spans="1:16" x14ac:dyDescent="0.2">
      <c r="A107" s="39" t="s">
        <v>138</v>
      </c>
      <c r="B107" s="14">
        <v>50</v>
      </c>
      <c r="C107" s="28">
        <v>71.031800000000004</v>
      </c>
      <c r="D107" s="17">
        <v>64</v>
      </c>
      <c r="E107" s="14">
        <v>55</v>
      </c>
      <c r="F107" s="28">
        <v>77.4255</v>
      </c>
      <c r="G107" s="19">
        <v>69</v>
      </c>
      <c r="H107" s="15">
        <v>54</v>
      </c>
      <c r="I107" s="28">
        <v>74.833699999999993</v>
      </c>
      <c r="J107" s="16">
        <v>66</v>
      </c>
      <c r="K107" s="14">
        <v>57</v>
      </c>
      <c r="L107" s="28">
        <v>77.833799999999997</v>
      </c>
      <c r="M107" s="19">
        <v>54</v>
      </c>
      <c r="N107" s="14">
        <v>47</v>
      </c>
      <c r="O107" s="28">
        <v>64.178700000000006</v>
      </c>
      <c r="P107" s="19">
        <v>55</v>
      </c>
    </row>
    <row r="108" spans="1:16" x14ac:dyDescent="0.2">
      <c r="A108" s="39" t="s">
        <v>139</v>
      </c>
      <c r="B108" s="14">
        <v>106</v>
      </c>
      <c r="C108" s="28">
        <v>103.9807</v>
      </c>
      <c r="D108" s="17">
        <v>42</v>
      </c>
      <c r="E108" s="14">
        <v>120</v>
      </c>
      <c r="F108" s="28">
        <v>116.4359</v>
      </c>
      <c r="G108" s="19">
        <v>45</v>
      </c>
      <c r="H108" s="15">
        <v>134</v>
      </c>
      <c r="I108" s="28">
        <v>128.51499999999999</v>
      </c>
      <c r="J108" s="16">
        <v>40</v>
      </c>
      <c r="K108" s="14">
        <v>124</v>
      </c>
      <c r="L108" s="28">
        <v>117.37090000000001</v>
      </c>
      <c r="M108" s="19">
        <v>33</v>
      </c>
      <c r="N108" s="14">
        <v>75</v>
      </c>
      <c r="O108" s="28">
        <v>70.990499999999997</v>
      </c>
      <c r="P108" s="19">
        <v>50</v>
      </c>
    </row>
    <row r="109" spans="1:16" x14ac:dyDescent="0.2">
      <c r="A109" s="39" t="s">
        <v>140</v>
      </c>
      <c r="B109" s="14">
        <v>41</v>
      </c>
      <c r="C109" s="28">
        <v>173.9057</v>
      </c>
      <c r="D109" s="17">
        <v>18</v>
      </c>
      <c r="E109" s="14">
        <v>37</v>
      </c>
      <c r="F109" s="28">
        <v>157.45349999999999</v>
      </c>
      <c r="G109" s="19">
        <v>29</v>
      </c>
      <c r="H109" s="15">
        <v>43</v>
      </c>
      <c r="I109" s="28">
        <v>183.7842</v>
      </c>
      <c r="J109" s="16">
        <v>21</v>
      </c>
      <c r="K109" s="14">
        <v>45</v>
      </c>
      <c r="L109" s="28">
        <v>191.80770000000001</v>
      </c>
      <c r="M109" s="19">
        <v>19</v>
      </c>
      <c r="N109" s="14">
        <v>30</v>
      </c>
      <c r="O109" s="28">
        <v>127.87179999999999</v>
      </c>
      <c r="P109" s="19">
        <v>23</v>
      </c>
    </row>
    <row r="110" spans="1:16" x14ac:dyDescent="0.2">
      <c r="A110" s="39" t="s">
        <v>141</v>
      </c>
      <c r="B110" s="14">
        <v>18</v>
      </c>
      <c r="C110" s="28">
        <v>87.557199999999995</v>
      </c>
      <c r="D110" s="17">
        <v>53</v>
      </c>
      <c r="E110" s="14">
        <v>26</v>
      </c>
      <c r="F110" s="28">
        <v>125.81659999999999</v>
      </c>
      <c r="G110" s="19">
        <v>39</v>
      </c>
      <c r="H110" s="15">
        <v>22</v>
      </c>
      <c r="I110" s="28">
        <v>106.2084</v>
      </c>
      <c r="J110" s="16">
        <v>47</v>
      </c>
      <c r="K110" s="14">
        <v>7</v>
      </c>
      <c r="L110" s="28">
        <v>33.661900000000003</v>
      </c>
      <c r="M110" s="19">
        <v>90</v>
      </c>
      <c r="N110" s="14">
        <v>8</v>
      </c>
      <c r="O110" s="28">
        <v>38.470799999999997</v>
      </c>
      <c r="P110" s="19">
        <v>76</v>
      </c>
    </row>
    <row r="111" spans="1:16" x14ac:dyDescent="0.2">
      <c r="A111" s="39" t="s">
        <v>142</v>
      </c>
      <c r="B111" s="14">
        <v>20</v>
      </c>
      <c r="C111" s="28">
        <v>136.88319999999999</v>
      </c>
      <c r="D111" s="17">
        <v>30</v>
      </c>
      <c r="E111" s="14">
        <v>23</v>
      </c>
      <c r="F111" s="28">
        <v>157.97790000000001</v>
      </c>
      <c r="G111" s="19">
        <v>28</v>
      </c>
      <c r="H111" s="15">
        <v>40</v>
      </c>
      <c r="I111" s="28">
        <v>275.55799999999999</v>
      </c>
      <c r="J111" s="16">
        <v>10</v>
      </c>
      <c r="K111" s="14">
        <v>19</v>
      </c>
      <c r="L111" s="28">
        <v>131.22450000000001</v>
      </c>
      <c r="M111" s="19">
        <v>30</v>
      </c>
      <c r="N111" s="14">
        <v>13</v>
      </c>
      <c r="O111" s="28">
        <v>89.785200000000003</v>
      </c>
      <c r="P111" s="19">
        <v>36</v>
      </c>
    </row>
    <row r="112" spans="1:16" x14ac:dyDescent="0.2">
      <c r="A112" s="39" t="s">
        <v>143</v>
      </c>
      <c r="B112" s="14">
        <v>8</v>
      </c>
      <c r="C112" s="28">
        <v>18.8613</v>
      </c>
      <c r="D112" s="17">
        <v>100</v>
      </c>
      <c r="E112" s="14">
        <v>15</v>
      </c>
      <c r="F112" s="28">
        <v>34.206000000000003</v>
      </c>
      <c r="G112" s="19">
        <v>93</v>
      </c>
      <c r="H112" s="15">
        <v>13</v>
      </c>
      <c r="I112" s="28">
        <v>28.8184</v>
      </c>
      <c r="J112" s="16">
        <v>91</v>
      </c>
      <c r="K112" s="14">
        <v>6</v>
      </c>
      <c r="L112" s="28">
        <v>12.786099999999999</v>
      </c>
      <c r="M112" s="19">
        <v>107</v>
      </c>
      <c r="N112" s="14">
        <v>11</v>
      </c>
      <c r="O112" s="28">
        <v>23.441199999999998</v>
      </c>
      <c r="P112" s="19">
        <v>90</v>
      </c>
    </row>
    <row r="113" spans="1:16" x14ac:dyDescent="0.2">
      <c r="A113" s="39" t="s">
        <v>144</v>
      </c>
      <c r="B113" s="14">
        <v>34</v>
      </c>
      <c r="C113" s="28">
        <v>15.0136</v>
      </c>
      <c r="D113" s="17">
        <v>106</v>
      </c>
      <c r="E113" s="14">
        <v>38</v>
      </c>
      <c r="F113" s="28">
        <v>16.689</v>
      </c>
      <c r="G113" s="19">
        <v>106</v>
      </c>
      <c r="H113" s="15">
        <v>32</v>
      </c>
      <c r="I113" s="28">
        <v>13.975</v>
      </c>
      <c r="J113" s="16">
        <v>105</v>
      </c>
      <c r="K113" s="14">
        <v>38</v>
      </c>
      <c r="L113" s="28">
        <v>16.478000000000002</v>
      </c>
      <c r="M113" s="19">
        <v>100</v>
      </c>
      <c r="N113" s="14">
        <v>22</v>
      </c>
      <c r="O113" s="28">
        <v>9.5398999999999994</v>
      </c>
      <c r="P113" s="19">
        <v>108</v>
      </c>
    </row>
    <row r="114" spans="1:16" x14ac:dyDescent="0.2">
      <c r="A114" s="39" t="s">
        <v>145</v>
      </c>
      <c r="B114" s="14">
        <v>46</v>
      </c>
      <c r="C114" s="28">
        <v>20.654</v>
      </c>
      <c r="D114" s="17" t="s">
        <v>41</v>
      </c>
      <c r="E114" s="14">
        <v>55</v>
      </c>
      <c r="F114" s="28">
        <v>23.587199999999999</v>
      </c>
      <c r="G114" s="19" t="s">
        <v>41</v>
      </c>
      <c r="H114" s="15">
        <v>50</v>
      </c>
      <c r="I114" s="28">
        <v>20.8245</v>
      </c>
      <c r="J114" s="16" t="s">
        <v>41</v>
      </c>
      <c r="K114" s="14">
        <v>68</v>
      </c>
      <c r="L114" s="28">
        <v>27.6038</v>
      </c>
      <c r="M114" s="19" t="s">
        <v>41</v>
      </c>
      <c r="N114" s="14">
        <v>28</v>
      </c>
      <c r="O114" s="28">
        <v>11.366300000000001</v>
      </c>
      <c r="P114" s="19" t="s">
        <v>41</v>
      </c>
    </row>
    <row r="115" spans="1:16" x14ac:dyDescent="0.2">
      <c r="A115" s="39" t="s">
        <v>146</v>
      </c>
      <c r="B115" s="14">
        <v>77</v>
      </c>
      <c r="C115" s="28">
        <v>126.25020000000001</v>
      </c>
      <c r="D115" s="17">
        <v>34</v>
      </c>
      <c r="E115" s="14">
        <v>91</v>
      </c>
      <c r="F115" s="28">
        <v>147.69130000000001</v>
      </c>
      <c r="G115" s="19">
        <v>31</v>
      </c>
      <c r="H115" s="15">
        <v>105</v>
      </c>
      <c r="I115" s="28">
        <v>169.12029999999999</v>
      </c>
      <c r="J115" s="16">
        <v>26</v>
      </c>
      <c r="K115" s="14">
        <v>136</v>
      </c>
      <c r="L115" s="28">
        <v>217.4573</v>
      </c>
      <c r="M115" s="19">
        <v>16</v>
      </c>
      <c r="N115" s="14">
        <v>99</v>
      </c>
      <c r="O115" s="28">
        <v>158.2962</v>
      </c>
      <c r="P115" s="19">
        <v>14</v>
      </c>
    </row>
    <row r="116" spans="1:16" x14ac:dyDescent="0.2">
      <c r="A116" s="39" t="s">
        <v>147</v>
      </c>
      <c r="B116" s="14">
        <v>3</v>
      </c>
      <c r="C116" s="28">
        <v>48.309199999999997</v>
      </c>
      <c r="D116" s="17">
        <v>74</v>
      </c>
      <c r="E116" s="14">
        <v>3</v>
      </c>
      <c r="F116" s="28">
        <v>48.084600000000002</v>
      </c>
      <c r="G116" s="19">
        <v>84</v>
      </c>
      <c r="H116" s="15">
        <v>6</v>
      </c>
      <c r="I116" s="28">
        <v>95.739599999999996</v>
      </c>
      <c r="J116" s="16">
        <v>51</v>
      </c>
      <c r="K116" s="14">
        <v>2</v>
      </c>
      <c r="L116" s="28">
        <v>31.710799999999999</v>
      </c>
      <c r="M116" s="19">
        <v>91</v>
      </c>
      <c r="N116" s="14">
        <v>3</v>
      </c>
      <c r="O116" s="28">
        <v>47.566200000000002</v>
      </c>
      <c r="P116" s="19">
        <v>67</v>
      </c>
    </row>
    <row r="117" spans="1:16" x14ac:dyDescent="0.2">
      <c r="A117" s="39" t="s">
        <v>148</v>
      </c>
      <c r="B117" s="14">
        <v>19</v>
      </c>
      <c r="C117" s="28">
        <v>283.70909999999998</v>
      </c>
      <c r="D117" s="17">
        <v>7</v>
      </c>
      <c r="E117" s="14">
        <v>26</v>
      </c>
      <c r="F117" s="28">
        <v>390.3904</v>
      </c>
      <c r="G117" s="19">
        <v>5</v>
      </c>
      <c r="H117" s="15">
        <v>34</v>
      </c>
      <c r="I117" s="28">
        <v>512.7432</v>
      </c>
      <c r="J117" s="16">
        <v>4</v>
      </c>
      <c r="K117" s="14">
        <v>22</v>
      </c>
      <c r="L117" s="28">
        <v>333.63659999999999</v>
      </c>
      <c r="M117" s="19">
        <v>5</v>
      </c>
      <c r="N117" s="14">
        <v>9</v>
      </c>
      <c r="O117" s="28">
        <v>136.48769999999999</v>
      </c>
      <c r="P117" s="19">
        <v>21</v>
      </c>
    </row>
    <row r="118" spans="1:16" x14ac:dyDescent="0.2">
      <c r="A118" s="39" t="s">
        <v>149</v>
      </c>
      <c r="B118" s="14">
        <v>73</v>
      </c>
      <c r="C118" s="28">
        <v>44.792099999999998</v>
      </c>
      <c r="D118" s="17">
        <v>78</v>
      </c>
      <c r="E118" s="14">
        <v>66</v>
      </c>
      <c r="F118" s="28">
        <v>39.296500000000002</v>
      </c>
      <c r="G118" s="19">
        <v>90</v>
      </c>
      <c r="H118" s="15">
        <v>46</v>
      </c>
      <c r="I118" s="28">
        <v>26.691600000000001</v>
      </c>
      <c r="J118" s="16">
        <v>93</v>
      </c>
      <c r="K118" s="14">
        <v>20</v>
      </c>
      <c r="L118" s="28">
        <v>11.2379</v>
      </c>
      <c r="M118" s="19">
        <v>110</v>
      </c>
      <c r="N118" s="14">
        <v>23</v>
      </c>
      <c r="O118" s="28">
        <v>12.9236</v>
      </c>
      <c r="P118" s="19">
        <v>103</v>
      </c>
    </row>
    <row r="119" spans="1:16" x14ac:dyDescent="0.2">
      <c r="A119" s="39" t="s">
        <v>150</v>
      </c>
      <c r="B119" s="14">
        <v>86</v>
      </c>
      <c r="C119" s="28">
        <v>91.741200000000006</v>
      </c>
      <c r="D119" s="17">
        <v>51</v>
      </c>
      <c r="E119" s="14">
        <v>87</v>
      </c>
      <c r="F119" s="28">
        <v>91.666799999999995</v>
      </c>
      <c r="G119" s="19">
        <v>60</v>
      </c>
      <c r="H119" s="15">
        <v>44</v>
      </c>
      <c r="I119" s="28">
        <v>45.8247</v>
      </c>
      <c r="J119" s="16">
        <v>83</v>
      </c>
      <c r="K119" s="14">
        <v>63</v>
      </c>
      <c r="L119" s="28">
        <v>64.947800000000001</v>
      </c>
      <c r="M119" s="19">
        <v>66</v>
      </c>
      <c r="N119" s="14">
        <v>74</v>
      </c>
      <c r="O119" s="28">
        <v>76.287899999999993</v>
      </c>
      <c r="P119" s="19">
        <v>46</v>
      </c>
    </row>
    <row r="120" spans="1:16" x14ac:dyDescent="0.2">
      <c r="A120" s="39" t="s">
        <v>151</v>
      </c>
      <c r="B120" s="14">
        <v>2</v>
      </c>
      <c r="C120" s="28" t="s">
        <v>41</v>
      </c>
      <c r="D120" s="17" t="s">
        <v>41</v>
      </c>
      <c r="E120" s="14">
        <v>0</v>
      </c>
      <c r="F120" s="28" t="s">
        <v>41</v>
      </c>
      <c r="G120" s="19" t="s">
        <v>41</v>
      </c>
      <c r="H120" s="15">
        <v>4</v>
      </c>
      <c r="I120" s="28" t="s">
        <v>41</v>
      </c>
      <c r="J120" s="16" t="s">
        <v>41</v>
      </c>
      <c r="K120" s="14">
        <v>1</v>
      </c>
      <c r="L120" s="28" t="s">
        <v>41</v>
      </c>
      <c r="M120" s="19" t="s">
        <v>41</v>
      </c>
      <c r="N120" s="14">
        <v>1</v>
      </c>
      <c r="O120" s="28" t="s">
        <v>41</v>
      </c>
      <c r="P120" s="19" t="s">
        <v>41</v>
      </c>
    </row>
    <row r="121" spans="1:16" x14ac:dyDescent="0.2">
      <c r="A121" s="39" t="s">
        <v>152</v>
      </c>
      <c r="B121" s="14">
        <v>7</v>
      </c>
      <c r="C121" s="28">
        <v>48.800899999999999</v>
      </c>
      <c r="D121" s="17">
        <v>73</v>
      </c>
      <c r="E121" s="14">
        <v>10</v>
      </c>
      <c r="F121" s="28">
        <v>70.057400000000001</v>
      </c>
      <c r="G121" s="19">
        <v>74</v>
      </c>
      <c r="H121" s="15">
        <v>7</v>
      </c>
      <c r="I121" s="28">
        <v>49.268000000000001</v>
      </c>
      <c r="J121" s="16">
        <v>80</v>
      </c>
      <c r="K121" s="14">
        <v>8</v>
      </c>
      <c r="L121" s="28">
        <v>56.417499999999997</v>
      </c>
      <c r="M121" s="19">
        <v>72</v>
      </c>
      <c r="N121" s="14">
        <v>8</v>
      </c>
      <c r="O121" s="28">
        <v>56.417499999999997</v>
      </c>
      <c r="P121" s="19">
        <v>60</v>
      </c>
    </row>
    <row r="122" spans="1:16" x14ac:dyDescent="0.2">
      <c r="A122" s="39" t="s">
        <v>153</v>
      </c>
      <c r="B122" s="14">
        <v>0</v>
      </c>
      <c r="C122" s="28">
        <v>0</v>
      </c>
      <c r="D122" s="17" t="s">
        <v>41</v>
      </c>
      <c r="E122" s="14">
        <v>3</v>
      </c>
      <c r="F122" s="28">
        <v>37.907499999999999</v>
      </c>
      <c r="G122" s="19">
        <v>92</v>
      </c>
      <c r="H122" s="15">
        <v>1</v>
      </c>
      <c r="I122" s="28">
        <v>12.5723</v>
      </c>
      <c r="J122" s="16">
        <v>106</v>
      </c>
      <c r="K122" s="14">
        <v>0</v>
      </c>
      <c r="L122" s="28">
        <v>0</v>
      </c>
      <c r="M122" s="19" t="s">
        <v>41</v>
      </c>
      <c r="N122" s="14">
        <v>0</v>
      </c>
      <c r="O122" s="28">
        <v>0</v>
      </c>
      <c r="P122" s="19" t="s">
        <v>41</v>
      </c>
    </row>
    <row r="123" spans="1:16" x14ac:dyDescent="0.2">
      <c r="A123" s="39" t="s">
        <v>154</v>
      </c>
      <c r="B123" s="14">
        <v>4</v>
      </c>
      <c r="C123" s="28">
        <v>65.072400000000002</v>
      </c>
      <c r="D123" s="17">
        <v>66</v>
      </c>
      <c r="E123" s="14">
        <v>1</v>
      </c>
      <c r="F123" s="28">
        <v>16.377300000000002</v>
      </c>
      <c r="G123" s="19">
        <v>107</v>
      </c>
      <c r="H123" s="15">
        <v>9</v>
      </c>
      <c r="I123" s="28">
        <v>148.58840000000001</v>
      </c>
      <c r="J123" s="16">
        <v>33</v>
      </c>
      <c r="K123" s="14">
        <v>5</v>
      </c>
      <c r="L123" s="28">
        <v>83.167000000000002</v>
      </c>
      <c r="M123" s="19">
        <v>52</v>
      </c>
      <c r="N123" s="14">
        <v>2</v>
      </c>
      <c r="O123" s="28">
        <v>33.266800000000003</v>
      </c>
      <c r="P123" s="19">
        <v>83</v>
      </c>
    </row>
    <row r="124" spans="1:16" x14ac:dyDescent="0.2">
      <c r="A124" s="39" t="s">
        <v>155</v>
      </c>
      <c r="B124" s="14">
        <v>132</v>
      </c>
      <c r="C124" s="28">
        <v>206.55340000000001</v>
      </c>
      <c r="D124" s="17">
        <v>14</v>
      </c>
      <c r="E124" s="14">
        <v>142</v>
      </c>
      <c r="F124" s="28">
        <v>220.79859999999999</v>
      </c>
      <c r="G124" s="19">
        <v>16</v>
      </c>
      <c r="H124" s="15">
        <v>175</v>
      </c>
      <c r="I124" s="28">
        <v>270.29950000000002</v>
      </c>
      <c r="J124" s="16">
        <v>11</v>
      </c>
      <c r="K124" s="14">
        <v>140</v>
      </c>
      <c r="L124" s="28">
        <v>214.53309999999999</v>
      </c>
      <c r="M124" s="19">
        <v>17</v>
      </c>
      <c r="N124" s="14">
        <v>112</v>
      </c>
      <c r="O124" s="28">
        <v>171.62649999999999</v>
      </c>
      <c r="P124" s="19">
        <v>12</v>
      </c>
    </row>
    <row r="125" spans="1:16" x14ac:dyDescent="0.2">
      <c r="A125" s="39" t="s">
        <v>156</v>
      </c>
      <c r="B125" s="14">
        <v>1</v>
      </c>
      <c r="C125" s="28">
        <v>31.948899999999998</v>
      </c>
      <c r="D125" s="17">
        <v>86</v>
      </c>
      <c r="E125" s="14">
        <v>3</v>
      </c>
      <c r="F125" s="28">
        <v>95.359200000000001</v>
      </c>
      <c r="G125" s="19">
        <v>56</v>
      </c>
      <c r="H125" s="15">
        <v>5</v>
      </c>
      <c r="I125" s="28">
        <v>159.7955</v>
      </c>
      <c r="J125" s="16">
        <v>28</v>
      </c>
      <c r="K125" s="14">
        <v>3</v>
      </c>
      <c r="L125" s="28">
        <v>95.724299999999999</v>
      </c>
      <c r="M125" s="19">
        <v>48</v>
      </c>
      <c r="N125" s="14">
        <v>1</v>
      </c>
      <c r="O125" s="28">
        <v>31.908100000000001</v>
      </c>
      <c r="P125" s="19">
        <v>85</v>
      </c>
    </row>
    <row r="126" spans="1:16" x14ac:dyDescent="0.2">
      <c r="A126" s="39" t="s">
        <v>157</v>
      </c>
      <c r="B126" s="14">
        <v>19</v>
      </c>
      <c r="C126" s="28">
        <v>300.77569999999997</v>
      </c>
      <c r="D126" s="17">
        <v>5</v>
      </c>
      <c r="E126" s="14">
        <v>30</v>
      </c>
      <c r="F126" s="28">
        <v>484.10520000000002</v>
      </c>
      <c r="G126" s="19">
        <v>3</v>
      </c>
      <c r="H126" s="15">
        <v>18</v>
      </c>
      <c r="I126" s="28">
        <v>297.81599999999997</v>
      </c>
      <c r="J126" s="16">
        <v>8</v>
      </c>
      <c r="K126" s="14">
        <v>17</v>
      </c>
      <c r="L126" s="28">
        <v>285.57029999999997</v>
      </c>
      <c r="M126" s="19">
        <v>6</v>
      </c>
      <c r="N126" s="14">
        <v>9</v>
      </c>
      <c r="O126" s="28">
        <v>151.18430000000001</v>
      </c>
      <c r="P126" s="19">
        <v>16</v>
      </c>
    </row>
    <row r="127" spans="1:16" x14ac:dyDescent="0.2">
      <c r="A127" s="39" t="s">
        <v>158</v>
      </c>
      <c r="B127" s="14">
        <v>4</v>
      </c>
      <c r="C127" s="28" t="s">
        <v>41</v>
      </c>
      <c r="D127" s="17" t="s">
        <v>41</v>
      </c>
      <c r="E127" s="14">
        <v>6</v>
      </c>
      <c r="F127" s="28" t="s">
        <v>41</v>
      </c>
      <c r="G127" s="19" t="s">
        <v>41</v>
      </c>
      <c r="H127" s="15">
        <v>8</v>
      </c>
      <c r="I127" s="28" t="s">
        <v>41</v>
      </c>
      <c r="J127" s="16" t="s">
        <v>41</v>
      </c>
      <c r="K127" s="14">
        <v>3</v>
      </c>
      <c r="L127" s="28" t="s">
        <v>41</v>
      </c>
      <c r="M127" s="19" t="s">
        <v>41</v>
      </c>
      <c r="N127" s="14">
        <v>2</v>
      </c>
      <c r="O127" s="28" t="s">
        <v>41</v>
      </c>
      <c r="P127" s="19" t="s">
        <v>41</v>
      </c>
    </row>
    <row r="128" spans="1:16" x14ac:dyDescent="0.2">
      <c r="A128" s="39" t="s">
        <v>159</v>
      </c>
      <c r="B128" s="14">
        <v>9</v>
      </c>
      <c r="C128" s="28">
        <v>94.122600000000006</v>
      </c>
      <c r="D128" s="17">
        <v>49</v>
      </c>
      <c r="E128" s="14">
        <v>8</v>
      </c>
      <c r="F128" s="28">
        <v>84.602400000000003</v>
      </c>
      <c r="G128" s="19">
        <v>63</v>
      </c>
      <c r="H128" s="15">
        <v>16</v>
      </c>
      <c r="I128" s="28">
        <v>170.41220000000001</v>
      </c>
      <c r="J128" s="16">
        <v>24</v>
      </c>
      <c r="K128" s="14">
        <v>7</v>
      </c>
      <c r="L128" s="28">
        <v>75.447299999999998</v>
      </c>
      <c r="M128" s="19">
        <v>58</v>
      </c>
      <c r="N128" s="14">
        <v>4</v>
      </c>
      <c r="O128" s="28">
        <v>43.112699999999997</v>
      </c>
      <c r="P128" s="19">
        <v>72</v>
      </c>
    </row>
    <row r="129" spans="1:16" x14ac:dyDescent="0.2">
      <c r="A129" s="39" t="s">
        <v>160</v>
      </c>
      <c r="B129" s="14">
        <v>7</v>
      </c>
      <c r="C129" s="28">
        <v>9.7204999999999995</v>
      </c>
      <c r="D129" s="17">
        <v>111</v>
      </c>
      <c r="E129" s="14">
        <v>10</v>
      </c>
      <c r="F129" s="28">
        <v>13.6266</v>
      </c>
      <c r="G129" s="19">
        <v>109</v>
      </c>
      <c r="H129" s="15">
        <v>14</v>
      </c>
      <c r="I129" s="28">
        <v>18.9087</v>
      </c>
      <c r="J129" s="16">
        <v>102</v>
      </c>
      <c r="K129" s="14">
        <v>8</v>
      </c>
      <c r="L129" s="28">
        <v>10.767899999999999</v>
      </c>
      <c r="M129" s="19">
        <v>111</v>
      </c>
      <c r="N129" s="14">
        <v>10</v>
      </c>
      <c r="O129" s="28">
        <v>13.459899999999999</v>
      </c>
      <c r="P129" s="19">
        <v>102</v>
      </c>
    </row>
    <row r="130" spans="1:16" x14ac:dyDescent="0.2">
      <c r="A130" s="39" t="s">
        <v>161</v>
      </c>
      <c r="B130" s="14">
        <v>1</v>
      </c>
      <c r="C130" s="28">
        <v>27.196100000000001</v>
      </c>
      <c r="D130" s="16">
        <v>91</v>
      </c>
      <c r="E130" s="14">
        <v>0</v>
      </c>
      <c r="F130" s="28">
        <v>0</v>
      </c>
      <c r="G130" s="19" t="s">
        <v>41</v>
      </c>
      <c r="H130" s="15">
        <v>0</v>
      </c>
      <c r="I130" s="28">
        <v>0</v>
      </c>
      <c r="J130" s="16" t="s">
        <v>41</v>
      </c>
      <c r="K130" s="14">
        <v>2</v>
      </c>
      <c r="L130" s="28">
        <v>55.355699999999999</v>
      </c>
      <c r="M130" s="19">
        <v>73</v>
      </c>
      <c r="N130" s="14">
        <v>4</v>
      </c>
      <c r="O130" s="28">
        <v>110.71129999999999</v>
      </c>
      <c r="P130" s="19">
        <v>32</v>
      </c>
    </row>
    <row r="131" spans="1:16" x14ac:dyDescent="0.2">
      <c r="A131" s="39" t="s">
        <v>162</v>
      </c>
      <c r="B131" s="14">
        <v>21</v>
      </c>
      <c r="C131" s="28">
        <v>302.94290000000001</v>
      </c>
      <c r="D131" s="17">
        <v>4</v>
      </c>
      <c r="E131" s="14">
        <v>35</v>
      </c>
      <c r="F131" s="28">
        <v>501.64830000000001</v>
      </c>
      <c r="G131" s="19">
        <v>2</v>
      </c>
      <c r="H131" s="15">
        <v>13</v>
      </c>
      <c r="I131" s="28">
        <v>184.84289999999999</v>
      </c>
      <c r="J131" s="16">
        <v>20</v>
      </c>
      <c r="K131" s="14">
        <v>36</v>
      </c>
      <c r="L131" s="28">
        <v>510.42110000000002</v>
      </c>
      <c r="M131" s="19">
        <v>3</v>
      </c>
      <c r="N131" s="14">
        <v>25</v>
      </c>
      <c r="O131" s="28">
        <v>354.45909999999998</v>
      </c>
      <c r="P131" s="19">
        <v>4</v>
      </c>
    </row>
    <row r="132" spans="1:16" x14ac:dyDescent="0.2">
      <c r="A132" s="39" t="s">
        <v>163</v>
      </c>
      <c r="B132" s="14">
        <v>2</v>
      </c>
      <c r="C132" s="28">
        <v>2.5678000000000001</v>
      </c>
      <c r="D132" s="17">
        <v>117</v>
      </c>
      <c r="E132" s="14">
        <v>5</v>
      </c>
      <c r="F132" s="28">
        <v>6.2690000000000001</v>
      </c>
      <c r="G132" s="19">
        <v>115</v>
      </c>
      <c r="H132" s="15">
        <v>8</v>
      </c>
      <c r="I132" s="28">
        <v>9.9658999999999995</v>
      </c>
      <c r="J132" s="16">
        <v>111</v>
      </c>
      <c r="K132" s="14">
        <v>7</v>
      </c>
      <c r="L132" s="28">
        <v>8.6219000000000001</v>
      </c>
      <c r="M132" s="19">
        <v>112</v>
      </c>
      <c r="N132" s="14">
        <v>5</v>
      </c>
      <c r="O132" s="28">
        <v>6.1585000000000001</v>
      </c>
      <c r="P132" s="19">
        <v>111</v>
      </c>
    </row>
    <row r="133" spans="1:16" x14ac:dyDescent="0.2">
      <c r="A133" s="39" t="s">
        <v>164</v>
      </c>
      <c r="B133" s="14">
        <v>32</v>
      </c>
      <c r="C133" s="28">
        <v>65.308800000000005</v>
      </c>
      <c r="D133" s="17">
        <v>65</v>
      </c>
      <c r="E133" s="14">
        <v>20</v>
      </c>
      <c r="F133" s="28">
        <v>40.261699999999998</v>
      </c>
      <c r="G133" s="19">
        <v>88</v>
      </c>
      <c r="H133" s="15">
        <v>24</v>
      </c>
      <c r="I133" s="28">
        <v>47.57</v>
      </c>
      <c r="J133" s="16">
        <v>81</v>
      </c>
      <c r="K133" s="14">
        <v>21</v>
      </c>
      <c r="L133" s="28">
        <v>41.068600000000004</v>
      </c>
      <c r="M133" s="19">
        <v>87</v>
      </c>
      <c r="N133" s="14">
        <v>14</v>
      </c>
      <c r="O133" s="28">
        <v>27.379000000000001</v>
      </c>
      <c r="P133" s="19">
        <v>88</v>
      </c>
    </row>
    <row r="134" spans="1:16" x14ac:dyDescent="0.2">
      <c r="A134" s="39" t="s">
        <v>165</v>
      </c>
      <c r="B134" s="14">
        <v>39</v>
      </c>
      <c r="C134" s="28">
        <v>78.228399999999993</v>
      </c>
      <c r="D134" s="17">
        <v>57</v>
      </c>
      <c r="E134" s="14">
        <v>31</v>
      </c>
      <c r="F134" s="28">
        <v>60.741399999999999</v>
      </c>
      <c r="G134" s="19">
        <v>81</v>
      </c>
      <c r="H134" s="15">
        <v>46</v>
      </c>
      <c r="I134" s="28">
        <v>88.171599999999998</v>
      </c>
      <c r="J134" s="16">
        <v>58</v>
      </c>
      <c r="K134" s="14">
        <v>49</v>
      </c>
      <c r="L134" s="28">
        <v>92.193600000000004</v>
      </c>
      <c r="M134" s="19">
        <v>50</v>
      </c>
      <c r="N134" s="14">
        <v>51</v>
      </c>
      <c r="O134" s="28">
        <v>95.956699999999998</v>
      </c>
      <c r="P134" s="19">
        <v>35</v>
      </c>
    </row>
    <row r="135" spans="1:16" x14ac:dyDescent="0.2">
      <c r="A135" s="39" t="s">
        <v>166</v>
      </c>
      <c r="B135" s="14">
        <v>190</v>
      </c>
      <c r="C135" s="28">
        <v>90.306799999999996</v>
      </c>
      <c r="D135" s="17">
        <v>52</v>
      </c>
      <c r="E135" s="14">
        <v>167</v>
      </c>
      <c r="F135" s="28">
        <v>78.3005</v>
      </c>
      <c r="G135" s="19">
        <v>67</v>
      </c>
      <c r="H135" s="15">
        <v>196</v>
      </c>
      <c r="I135" s="28">
        <v>90.801299999999998</v>
      </c>
      <c r="J135" s="16">
        <v>54</v>
      </c>
      <c r="K135" s="14">
        <v>141</v>
      </c>
      <c r="L135" s="28">
        <v>64.645099999999999</v>
      </c>
      <c r="M135" s="19">
        <v>67</v>
      </c>
      <c r="N135" s="14">
        <v>147</v>
      </c>
      <c r="O135" s="28">
        <v>67.395899999999997</v>
      </c>
      <c r="P135" s="19">
        <v>53</v>
      </c>
    </row>
    <row r="136" spans="1:16" x14ac:dyDescent="0.2">
      <c r="A136" s="39" t="s">
        <v>167</v>
      </c>
      <c r="B136" s="14">
        <v>7</v>
      </c>
      <c r="C136" s="28">
        <v>12.1225</v>
      </c>
      <c r="D136" s="17">
        <v>109</v>
      </c>
      <c r="E136" s="14">
        <v>6</v>
      </c>
      <c r="F136" s="28">
        <v>10.255699999999999</v>
      </c>
      <c r="G136" s="19">
        <v>114</v>
      </c>
      <c r="H136" s="15">
        <v>1</v>
      </c>
      <c r="I136" s="28">
        <v>1.6976</v>
      </c>
      <c r="J136" s="16">
        <v>115</v>
      </c>
      <c r="K136" s="14">
        <v>5</v>
      </c>
      <c r="L136" s="28">
        <v>8.4193999999999996</v>
      </c>
      <c r="M136" s="19">
        <v>113</v>
      </c>
      <c r="N136" s="14">
        <v>11</v>
      </c>
      <c r="O136" s="28">
        <v>18.522600000000001</v>
      </c>
      <c r="P136" s="19">
        <v>96</v>
      </c>
    </row>
    <row r="137" spans="1:16" ht="13.5" thickBot="1" x14ac:dyDescent="0.25">
      <c r="A137" s="40" t="s">
        <v>168</v>
      </c>
      <c r="B137" s="24">
        <v>12</v>
      </c>
      <c r="C137" s="29">
        <v>72.428799999999995</v>
      </c>
      <c r="D137" s="25">
        <v>63</v>
      </c>
      <c r="E137" s="24">
        <v>11</v>
      </c>
      <c r="F137" s="29">
        <v>65.683400000000006</v>
      </c>
      <c r="G137" s="26">
        <v>76</v>
      </c>
      <c r="H137" s="25">
        <v>13</v>
      </c>
      <c r="I137" s="29">
        <v>76.759600000000006</v>
      </c>
      <c r="J137" s="27">
        <v>63</v>
      </c>
      <c r="K137" s="24">
        <v>12</v>
      </c>
      <c r="L137" s="29">
        <v>70.228800000000007</v>
      </c>
      <c r="M137" s="32">
        <v>61</v>
      </c>
      <c r="N137" s="24">
        <v>8</v>
      </c>
      <c r="O137" s="29">
        <v>46.819200000000002</v>
      </c>
      <c r="P137" s="32">
        <v>68</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8</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169</v>
      </c>
      <c r="C7" s="28">
        <v>323.9348</v>
      </c>
      <c r="D7" s="17">
        <v>30</v>
      </c>
      <c r="E7" s="14">
        <v>97</v>
      </c>
      <c r="F7" s="28">
        <v>183.05690000000001</v>
      </c>
      <c r="G7" s="19">
        <v>67</v>
      </c>
      <c r="H7" s="15">
        <v>109</v>
      </c>
      <c r="I7" s="28">
        <v>202.9606</v>
      </c>
      <c r="J7" s="16">
        <v>57</v>
      </c>
      <c r="K7" s="14">
        <v>146</v>
      </c>
      <c r="L7" s="28">
        <v>268.61439999999999</v>
      </c>
      <c r="M7" s="19">
        <v>40</v>
      </c>
      <c r="N7" s="14">
        <v>194</v>
      </c>
      <c r="O7" s="28">
        <v>356.92599999999999</v>
      </c>
      <c r="P7" s="19">
        <v>26</v>
      </c>
    </row>
    <row r="8" spans="1:16" x14ac:dyDescent="0.2">
      <c r="A8" s="39" t="s">
        <v>38</v>
      </c>
      <c r="B8" s="14">
        <v>151</v>
      </c>
      <c r="C8" s="28">
        <v>498.1361</v>
      </c>
      <c r="D8" s="17">
        <v>12</v>
      </c>
      <c r="E8" s="14">
        <v>77</v>
      </c>
      <c r="F8" s="28">
        <v>251.49430000000001</v>
      </c>
      <c r="G8" s="19">
        <v>42</v>
      </c>
      <c r="H8" s="15">
        <v>77</v>
      </c>
      <c r="I8" s="28">
        <v>250.96969999999999</v>
      </c>
      <c r="J8" s="16">
        <v>42</v>
      </c>
      <c r="K8" s="14">
        <v>104</v>
      </c>
      <c r="L8" s="28">
        <v>337.89269999999999</v>
      </c>
      <c r="M8" s="19">
        <v>22</v>
      </c>
      <c r="N8" s="14">
        <v>110</v>
      </c>
      <c r="O8" s="28">
        <v>357.38650000000001</v>
      </c>
      <c r="P8" s="19">
        <v>25</v>
      </c>
    </row>
    <row r="9" spans="1:16" x14ac:dyDescent="0.2">
      <c r="A9" s="39" t="s">
        <v>39</v>
      </c>
      <c r="B9" s="14">
        <v>98</v>
      </c>
      <c r="C9" s="28">
        <v>227.94409999999999</v>
      </c>
      <c r="D9" s="17">
        <v>60</v>
      </c>
      <c r="E9" s="14">
        <v>77</v>
      </c>
      <c r="F9" s="28">
        <v>177.09289999999999</v>
      </c>
      <c r="G9" s="19">
        <v>69</v>
      </c>
      <c r="H9" s="15">
        <v>79</v>
      </c>
      <c r="I9" s="28">
        <v>178.84630000000001</v>
      </c>
      <c r="J9" s="16">
        <v>68</v>
      </c>
      <c r="K9" s="14">
        <v>93</v>
      </c>
      <c r="L9" s="28">
        <v>208.38939999999999</v>
      </c>
      <c r="M9" s="19">
        <v>62</v>
      </c>
      <c r="N9" s="14">
        <v>131</v>
      </c>
      <c r="O9" s="28">
        <v>293.53769999999997</v>
      </c>
      <c r="P9" s="19">
        <v>40</v>
      </c>
    </row>
    <row r="10" spans="1:16" x14ac:dyDescent="0.2">
      <c r="A10" s="39" t="s">
        <v>40</v>
      </c>
      <c r="B10" s="14">
        <v>5</v>
      </c>
      <c r="C10" s="28" t="s">
        <v>41</v>
      </c>
      <c r="D10" s="17" t="s">
        <v>41</v>
      </c>
      <c r="E10" s="14">
        <v>11</v>
      </c>
      <c r="F10" s="28" t="s">
        <v>41</v>
      </c>
      <c r="G10" s="19" t="s">
        <v>41</v>
      </c>
      <c r="H10" s="15">
        <v>13</v>
      </c>
      <c r="I10" s="28" t="s">
        <v>41</v>
      </c>
      <c r="J10" s="16" t="s">
        <v>41</v>
      </c>
      <c r="K10" s="14">
        <v>12</v>
      </c>
      <c r="L10" s="28" t="s">
        <v>41</v>
      </c>
      <c r="M10" s="19" t="s">
        <v>41</v>
      </c>
      <c r="N10" s="14">
        <v>4</v>
      </c>
      <c r="O10" s="28" t="s">
        <v>41</v>
      </c>
      <c r="P10" s="19" t="s">
        <v>41</v>
      </c>
    </row>
    <row r="11" spans="1:16" x14ac:dyDescent="0.2">
      <c r="A11" s="39" t="s">
        <v>42</v>
      </c>
      <c r="B11" s="14">
        <v>77</v>
      </c>
      <c r="C11" s="28">
        <v>182.27440000000001</v>
      </c>
      <c r="D11" s="17">
        <v>76</v>
      </c>
      <c r="E11" s="14">
        <v>105</v>
      </c>
      <c r="F11" s="28">
        <v>245.2927</v>
      </c>
      <c r="G11" s="19">
        <v>43</v>
      </c>
      <c r="H11" s="15">
        <v>104</v>
      </c>
      <c r="I11" s="28">
        <v>240.94710000000001</v>
      </c>
      <c r="J11" s="16">
        <v>43</v>
      </c>
      <c r="K11" s="14">
        <v>108</v>
      </c>
      <c r="L11" s="28">
        <v>247.60419999999999</v>
      </c>
      <c r="M11" s="19">
        <v>48</v>
      </c>
      <c r="N11" s="14">
        <v>121</v>
      </c>
      <c r="O11" s="28">
        <v>277.40839999999997</v>
      </c>
      <c r="P11" s="19">
        <v>44</v>
      </c>
    </row>
    <row r="12" spans="1:16" x14ac:dyDescent="0.2">
      <c r="A12" s="39" t="s">
        <v>43</v>
      </c>
      <c r="B12" s="14">
        <v>325</v>
      </c>
      <c r="C12" s="28">
        <v>197.52760000000001</v>
      </c>
      <c r="D12" s="17">
        <v>71</v>
      </c>
      <c r="E12" s="14">
        <v>304</v>
      </c>
      <c r="F12" s="28">
        <v>178.54419999999999</v>
      </c>
      <c r="G12" s="19">
        <v>68</v>
      </c>
      <c r="H12" s="15">
        <v>302</v>
      </c>
      <c r="I12" s="28">
        <v>173.346</v>
      </c>
      <c r="J12" s="16">
        <v>73</v>
      </c>
      <c r="K12" s="14">
        <v>264</v>
      </c>
      <c r="L12" s="28">
        <v>147.9854</v>
      </c>
      <c r="M12" s="19">
        <v>91</v>
      </c>
      <c r="N12" s="14">
        <v>227</v>
      </c>
      <c r="O12" s="28">
        <v>127.245</v>
      </c>
      <c r="P12" s="19">
        <v>93</v>
      </c>
    </row>
    <row r="13" spans="1:16" x14ac:dyDescent="0.2">
      <c r="A13" s="39" t="s">
        <v>44</v>
      </c>
      <c r="B13" s="14">
        <v>92</v>
      </c>
      <c r="C13" s="28">
        <v>271.05860000000001</v>
      </c>
      <c r="D13" s="17">
        <v>49</v>
      </c>
      <c r="E13" s="14">
        <v>44</v>
      </c>
      <c r="F13" s="28">
        <v>128.96799999999999</v>
      </c>
      <c r="G13" s="19">
        <v>92</v>
      </c>
      <c r="H13" s="15">
        <v>70</v>
      </c>
      <c r="I13" s="28">
        <v>203.9924</v>
      </c>
      <c r="J13" s="16">
        <v>56</v>
      </c>
      <c r="K13" s="14">
        <v>47</v>
      </c>
      <c r="L13" s="28">
        <v>136.32669999999999</v>
      </c>
      <c r="M13" s="19">
        <v>95</v>
      </c>
      <c r="N13" s="14">
        <v>72</v>
      </c>
      <c r="O13" s="28">
        <v>208.8409</v>
      </c>
      <c r="P13" s="19">
        <v>68</v>
      </c>
    </row>
    <row r="14" spans="1:16" x14ac:dyDescent="0.2">
      <c r="A14" s="39" t="s">
        <v>45</v>
      </c>
      <c r="B14" s="14">
        <v>22</v>
      </c>
      <c r="C14" s="28">
        <v>169.87110000000001</v>
      </c>
      <c r="D14" s="17">
        <v>81</v>
      </c>
      <c r="E14" s="14">
        <v>43</v>
      </c>
      <c r="F14" s="28">
        <v>332.02069999999998</v>
      </c>
      <c r="G14" s="19">
        <v>28</v>
      </c>
      <c r="H14" s="15">
        <v>23</v>
      </c>
      <c r="I14" s="28">
        <v>177.565</v>
      </c>
      <c r="J14" s="16">
        <v>70</v>
      </c>
      <c r="K14" s="14">
        <v>42</v>
      </c>
      <c r="L14" s="28">
        <v>323.1764</v>
      </c>
      <c r="M14" s="19">
        <v>25</v>
      </c>
      <c r="N14" s="14">
        <v>35</v>
      </c>
      <c r="O14" s="28">
        <v>269.31360000000001</v>
      </c>
      <c r="P14" s="19">
        <v>47</v>
      </c>
    </row>
    <row r="15" spans="1:16" x14ac:dyDescent="0.2">
      <c r="A15" s="39" t="s">
        <v>46</v>
      </c>
      <c r="B15" s="14">
        <v>33</v>
      </c>
      <c r="C15" s="28">
        <v>383.31979999999999</v>
      </c>
      <c r="D15" s="17">
        <v>22</v>
      </c>
      <c r="E15" s="14">
        <v>40</v>
      </c>
      <c r="F15" s="28">
        <v>461.52069999999998</v>
      </c>
      <c r="G15" s="19">
        <v>13</v>
      </c>
      <c r="H15" s="15">
        <v>42</v>
      </c>
      <c r="I15" s="28">
        <v>482.7586</v>
      </c>
      <c r="J15" s="16">
        <v>12</v>
      </c>
      <c r="K15" s="14">
        <v>21</v>
      </c>
      <c r="L15" s="28">
        <v>240</v>
      </c>
      <c r="M15" s="19">
        <v>51</v>
      </c>
      <c r="N15" s="14">
        <v>12</v>
      </c>
      <c r="O15" s="28">
        <v>137.1429</v>
      </c>
      <c r="P15" s="19">
        <v>89</v>
      </c>
    </row>
    <row r="16" spans="1:16" x14ac:dyDescent="0.2">
      <c r="A16" s="39" t="s">
        <v>47</v>
      </c>
      <c r="B16" s="14">
        <v>574</v>
      </c>
      <c r="C16" s="28">
        <v>164.92830000000001</v>
      </c>
      <c r="D16" s="17">
        <v>86</v>
      </c>
      <c r="E16" s="14">
        <v>574</v>
      </c>
      <c r="F16" s="28">
        <v>160.40729999999999</v>
      </c>
      <c r="G16" s="19">
        <v>79</v>
      </c>
      <c r="H16" s="15">
        <v>637</v>
      </c>
      <c r="I16" s="28">
        <v>174.00659999999999</v>
      </c>
      <c r="J16" s="16">
        <v>72</v>
      </c>
      <c r="K16" s="14">
        <v>684</v>
      </c>
      <c r="L16" s="28">
        <v>182.66739999999999</v>
      </c>
      <c r="M16" s="19">
        <v>74</v>
      </c>
      <c r="N16" s="14">
        <v>774</v>
      </c>
      <c r="O16" s="28">
        <v>206.70259999999999</v>
      </c>
      <c r="P16" s="19">
        <v>69</v>
      </c>
    </row>
    <row r="17" spans="1:16" x14ac:dyDescent="0.2">
      <c r="A17" s="39" t="s">
        <v>48</v>
      </c>
      <c r="B17" s="14">
        <v>19</v>
      </c>
      <c r="C17" s="28">
        <v>315.40499999999997</v>
      </c>
      <c r="D17" s="17">
        <v>32</v>
      </c>
      <c r="E17" s="14">
        <v>13</v>
      </c>
      <c r="F17" s="28">
        <v>217.1009</v>
      </c>
      <c r="G17" s="19">
        <v>55</v>
      </c>
      <c r="H17" s="15">
        <v>27</v>
      </c>
      <c r="I17" s="28">
        <v>451.58049999999997</v>
      </c>
      <c r="J17" s="16">
        <v>14</v>
      </c>
      <c r="K17" s="14">
        <v>13</v>
      </c>
      <c r="L17" s="28">
        <v>217.6825</v>
      </c>
      <c r="M17" s="19">
        <v>59</v>
      </c>
      <c r="N17" s="14">
        <v>14</v>
      </c>
      <c r="O17" s="28">
        <v>234.4273</v>
      </c>
      <c r="P17" s="19">
        <v>59</v>
      </c>
    </row>
    <row r="18" spans="1:16" x14ac:dyDescent="0.2">
      <c r="A18" s="39" t="s">
        <v>49</v>
      </c>
      <c r="B18" s="14">
        <v>9</v>
      </c>
      <c r="C18" s="28">
        <v>122.56570000000001</v>
      </c>
      <c r="D18" s="17">
        <v>96</v>
      </c>
      <c r="E18" s="14">
        <v>9</v>
      </c>
      <c r="F18" s="28">
        <v>122.449</v>
      </c>
      <c r="G18" s="19">
        <v>95</v>
      </c>
      <c r="H18" s="15">
        <v>10</v>
      </c>
      <c r="I18" s="28">
        <v>136.35120000000001</v>
      </c>
      <c r="J18" s="16">
        <v>90</v>
      </c>
      <c r="K18" s="14">
        <v>9</v>
      </c>
      <c r="L18" s="28">
        <v>121.96769999999999</v>
      </c>
      <c r="M18" s="19">
        <v>98</v>
      </c>
      <c r="N18" s="14">
        <v>7</v>
      </c>
      <c r="O18" s="28">
        <v>94.863799999999998</v>
      </c>
      <c r="P18" s="19">
        <v>102</v>
      </c>
    </row>
    <row r="19" spans="1:16" x14ac:dyDescent="0.2">
      <c r="A19" s="39" t="s">
        <v>50</v>
      </c>
      <c r="B19" s="14">
        <v>85</v>
      </c>
      <c r="C19" s="28">
        <v>107.8201</v>
      </c>
      <c r="D19" s="17">
        <v>104</v>
      </c>
      <c r="E19" s="14">
        <v>126</v>
      </c>
      <c r="F19" s="28">
        <v>159.46940000000001</v>
      </c>
      <c r="G19" s="19">
        <v>80</v>
      </c>
      <c r="H19" s="15">
        <v>114</v>
      </c>
      <c r="I19" s="28">
        <v>143.95580000000001</v>
      </c>
      <c r="J19" s="16">
        <v>87</v>
      </c>
      <c r="K19" s="14">
        <v>115</v>
      </c>
      <c r="L19" s="28">
        <v>145.35249999999999</v>
      </c>
      <c r="M19" s="19">
        <v>92</v>
      </c>
      <c r="N19" s="14">
        <v>118</v>
      </c>
      <c r="O19" s="28">
        <v>149.14429999999999</v>
      </c>
      <c r="P19" s="19">
        <v>86</v>
      </c>
    </row>
    <row r="20" spans="1:16" x14ac:dyDescent="0.2">
      <c r="A20" s="39" t="s">
        <v>51</v>
      </c>
      <c r="B20" s="14">
        <v>12</v>
      </c>
      <c r="C20" s="28" t="s">
        <v>41</v>
      </c>
      <c r="D20" s="17" t="s">
        <v>41</v>
      </c>
      <c r="E20" s="14">
        <v>15</v>
      </c>
      <c r="F20" s="28" t="s">
        <v>41</v>
      </c>
      <c r="G20" s="19" t="s">
        <v>41</v>
      </c>
      <c r="H20" s="15">
        <v>9</v>
      </c>
      <c r="I20" s="28" t="s">
        <v>41</v>
      </c>
      <c r="J20" s="16" t="s">
        <v>41</v>
      </c>
      <c r="K20" s="14">
        <v>13</v>
      </c>
      <c r="L20" s="28" t="s">
        <v>41</v>
      </c>
      <c r="M20" s="19" t="s">
        <v>41</v>
      </c>
      <c r="N20" s="14">
        <v>17</v>
      </c>
      <c r="O20" s="28" t="s">
        <v>41</v>
      </c>
      <c r="P20" s="19" t="s">
        <v>41</v>
      </c>
    </row>
    <row r="21" spans="1:16" x14ac:dyDescent="0.2">
      <c r="A21" s="39" t="s">
        <v>52</v>
      </c>
      <c r="B21" s="14">
        <v>19</v>
      </c>
      <c r="C21" s="28" t="s">
        <v>41</v>
      </c>
      <c r="D21" s="17" t="s">
        <v>41</v>
      </c>
      <c r="E21" s="14">
        <v>8</v>
      </c>
      <c r="F21" s="28" t="s">
        <v>41</v>
      </c>
      <c r="G21" s="19" t="s">
        <v>41</v>
      </c>
      <c r="H21" s="15">
        <v>21</v>
      </c>
      <c r="I21" s="28" t="s">
        <v>41</v>
      </c>
      <c r="J21" s="16" t="s">
        <v>41</v>
      </c>
      <c r="K21" s="14">
        <v>20</v>
      </c>
      <c r="L21" s="28" t="s">
        <v>41</v>
      </c>
      <c r="M21" s="19" t="s">
        <v>41</v>
      </c>
      <c r="N21" s="14">
        <v>32</v>
      </c>
      <c r="O21" s="28" t="s">
        <v>41</v>
      </c>
      <c r="P21" s="19" t="s">
        <v>41</v>
      </c>
    </row>
    <row r="22" spans="1:16" x14ac:dyDescent="0.2">
      <c r="A22" s="39" t="s">
        <v>53</v>
      </c>
      <c r="B22" s="14">
        <v>7</v>
      </c>
      <c r="C22" s="28" t="s">
        <v>41</v>
      </c>
      <c r="D22" s="17" t="s">
        <v>41</v>
      </c>
      <c r="E22" s="14">
        <v>6</v>
      </c>
      <c r="F22" s="28" t="s">
        <v>41</v>
      </c>
      <c r="G22" s="19" t="s">
        <v>41</v>
      </c>
      <c r="H22" s="15">
        <v>5</v>
      </c>
      <c r="I22" s="28" t="s">
        <v>41</v>
      </c>
      <c r="J22" s="16" t="s">
        <v>41</v>
      </c>
      <c r="K22" s="14">
        <v>22</v>
      </c>
      <c r="L22" s="28" t="s">
        <v>41</v>
      </c>
      <c r="M22" s="19" t="s">
        <v>41</v>
      </c>
      <c r="N22" s="14">
        <v>25</v>
      </c>
      <c r="O22" s="28" t="s">
        <v>41</v>
      </c>
      <c r="P22" s="19" t="s">
        <v>41</v>
      </c>
    </row>
    <row r="23" spans="1:16" x14ac:dyDescent="0.2">
      <c r="A23" s="39" t="s">
        <v>54</v>
      </c>
      <c r="B23" s="14">
        <v>87</v>
      </c>
      <c r="C23" s="28">
        <v>480.29149999999998</v>
      </c>
      <c r="D23" s="17">
        <v>15</v>
      </c>
      <c r="E23" s="14">
        <v>67</v>
      </c>
      <c r="F23" s="28">
        <v>374.65750000000003</v>
      </c>
      <c r="G23" s="19">
        <v>22</v>
      </c>
      <c r="H23" s="15">
        <v>77</v>
      </c>
      <c r="I23" s="28">
        <v>434.65989999999999</v>
      </c>
      <c r="J23" s="16">
        <v>17</v>
      </c>
      <c r="K23" s="14">
        <v>70</v>
      </c>
      <c r="L23" s="28">
        <v>400.48059999999998</v>
      </c>
      <c r="M23" s="19">
        <v>12</v>
      </c>
      <c r="N23" s="14">
        <v>72</v>
      </c>
      <c r="O23" s="28">
        <v>411.92290000000003</v>
      </c>
      <c r="P23" s="19">
        <v>17</v>
      </c>
    </row>
    <row r="24" spans="1:16" x14ac:dyDescent="0.2">
      <c r="A24" s="39" t="s">
        <v>55</v>
      </c>
      <c r="B24" s="14">
        <v>46</v>
      </c>
      <c r="C24" s="28">
        <v>119.3689</v>
      </c>
      <c r="D24" s="17">
        <v>99</v>
      </c>
      <c r="E24" s="14">
        <v>33</v>
      </c>
      <c r="F24" s="28">
        <v>83.867000000000004</v>
      </c>
      <c r="G24" s="19">
        <v>107</v>
      </c>
      <c r="H24" s="15">
        <v>55</v>
      </c>
      <c r="I24" s="28">
        <v>137.9691</v>
      </c>
      <c r="J24" s="16">
        <v>89</v>
      </c>
      <c r="K24" s="14">
        <v>77</v>
      </c>
      <c r="L24" s="28">
        <v>189.59909999999999</v>
      </c>
      <c r="M24" s="19">
        <v>71</v>
      </c>
      <c r="N24" s="14">
        <v>63</v>
      </c>
      <c r="O24" s="28">
        <v>155.1266</v>
      </c>
      <c r="P24" s="19">
        <v>84</v>
      </c>
    </row>
    <row r="25" spans="1:16" x14ac:dyDescent="0.2">
      <c r="A25" s="39" t="s">
        <v>56</v>
      </c>
      <c r="B25" s="14">
        <v>421</v>
      </c>
      <c r="C25" s="28">
        <v>1260.5168000000001</v>
      </c>
      <c r="D25" s="17">
        <v>2</v>
      </c>
      <c r="E25" s="14">
        <v>383</v>
      </c>
      <c r="F25" s="28">
        <v>1126.1062999999999</v>
      </c>
      <c r="G25" s="19">
        <v>1</v>
      </c>
      <c r="H25" s="15">
        <v>449</v>
      </c>
      <c r="I25" s="28">
        <v>1299.7538999999999</v>
      </c>
      <c r="J25" s="16">
        <v>1</v>
      </c>
      <c r="K25" s="14">
        <v>519</v>
      </c>
      <c r="L25" s="28">
        <v>1479.4332999999999</v>
      </c>
      <c r="M25" s="19">
        <v>1</v>
      </c>
      <c r="N25" s="14">
        <v>256</v>
      </c>
      <c r="O25" s="28">
        <v>729.73969999999997</v>
      </c>
      <c r="P25" s="19">
        <v>3</v>
      </c>
    </row>
    <row r="26" spans="1:16" x14ac:dyDescent="0.2">
      <c r="A26" s="39" t="s">
        <v>57</v>
      </c>
      <c r="B26" s="14">
        <v>7</v>
      </c>
      <c r="C26" s="28">
        <v>51.5578</v>
      </c>
      <c r="D26" s="17">
        <v>119</v>
      </c>
      <c r="E26" s="14">
        <v>8</v>
      </c>
      <c r="F26" s="28">
        <v>58.771700000000003</v>
      </c>
      <c r="G26" s="19">
        <v>114</v>
      </c>
      <c r="H26" s="15">
        <v>7</v>
      </c>
      <c r="I26" s="28">
        <v>51.218299999999999</v>
      </c>
      <c r="J26" s="16">
        <v>115</v>
      </c>
      <c r="K26" s="14">
        <v>7</v>
      </c>
      <c r="L26" s="28">
        <v>51.342199999999998</v>
      </c>
      <c r="M26" s="19">
        <v>116</v>
      </c>
      <c r="N26" s="14">
        <v>11</v>
      </c>
      <c r="O26" s="28">
        <v>80.680700000000002</v>
      </c>
      <c r="P26" s="19">
        <v>110</v>
      </c>
    </row>
    <row r="27" spans="1:16" x14ac:dyDescent="0.2">
      <c r="A27" s="39" t="s">
        <v>58</v>
      </c>
      <c r="B27" s="14">
        <v>261</v>
      </c>
      <c r="C27" s="28">
        <v>325.17689999999999</v>
      </c>
      <c r="D27" s="17">
        <v>29</v>
      </c>
      <c r="E27" s="14">
        <v>267</v>
      </c>
      <c r="F27" s="28">
        <v>306.38240000000002</v>
      </c>
      <c r="G27" s="19">
        <v>30</v>
      </c>
      <c r="H27" s="15">
        <v>148</v>
      </c>
      <c r="I27" s="28">
        <v>157.3982</v>
      </c>
      <c r="J27" s="16">
        <v>78</v>
      </c>
      <c r="K27" s="14">
        <v>185</v>
      </c>
      <c r="L27" s="28">
        <v>182.3792</v>
      </c>
      <c r="M27" s="19">
        <v>75</v>
      </c>
      <c r="N27" s="14">
        <v>138</v>
      </c>
      <c r="O27" s="28">
        <v>136.04499999999999</v>
      </c>
      <c r="P27" s="19">
        <v>90</v>
      </c>
    </row>
    <row r="28" spans="1:16" x14ac:dyDescent="0.2">
      <c r="A28" s="39" t="s">
        <v>59</v>
      </c>
      <c r="B28" s="14">
        <v>375</v>
      </c>
      <c r="C28" s="28">
        <v>232.10329999999999</v>
      </c>
      <c r="D28" s="17">
        <v>58</v>
      </c>
      <c r="E28" s="14">
        <v>419</v>
      </c>
      <c r="F28" s="28">
        <v>254.48070000000001</v>
      </c>
      <c r="G28" s="19">
        <v>37</v>
      </c>
      <c r="H28" s="15">
        <v>332</v>
      </c>
      <c r="I28" s="28">
        <v>197.70140000000001</v>
      </c>
      <c r="J28" s="16">
        <v>59</v>
      </c>
      <c r="K28" s="14">
        <v>404</v>
      </c>
      <c r="L28" s="28">
        <v>236.33609999999999</v>
      </c>
      <c r="M28" s="19">
        <v>52</v>
      </c>
      <c r="N28" s="14">
        <v>327</v>
      </c>
      <c r="O28" s="28">
        <v>191.29179999999999</v>
      </c>
      <c r="P28" s="19">
        <v>77</v>
      </c>
    </row>
    <row r="29" spans="1:16" x14ac:dyDescent="0.2">
      <c r="A29" s="39" t="s">
        <v>60</v>
      </c>
      <c r="B29" s="14">
        <v>83</v>
      </c>
      <c r="C29" s="28">
        <v>89.696799999999996</v>
      </c>
      <c r="D29" s="17">
        <v>110</v>
      </c>
      <c r="E29" s="14">
        <v>62</v>
      </c>
      <c r="F29" s="28">
        <v>65.789500000000004</v>
      </c>
      <c r="G29" s="19">
        <v>113</v>
      </c>
      <c r="H29" s="15">
        <v>92</v>
      </c>
      <c r="I29" s="28">
        <v>96.776899999999998</v>
      </c>
      <c r="J29" s="16">
        <v>106</v>
      </c>
      <c r="K29" s="14">
        <v>90</v>
      </c>
      <c r="L29" s="28">
        <v>93.677800000000005</v>
      </c>
      <c r="M29" s="19">
        <v>104</v>
      </c>
      <c r="N29" s="14">
        <v>91</v>
      </c>
      <c r="O29" s="28">
        <v>94.718699999999998</v>
      </c>
      <c r="P29" s="19">
        <v>103</v>
      </c>
    </row>
    <row r="30" spans="1:16" x14ac:dyDescent="0.2">
      <c r="A30" s="39" t="s">
        <v>61</v>
      </c>
      <c r="B30" s="14">
        <v>829</v>
      </c>
      <c r="C30" s="28">
        <v>229.09289999999999</v>
      </c>
      <c r="D30" s="17">
        <v>59</v>
      </c>
      <c r="E30" s="14">
        <v>865</v>
      </c>
      <c r="F30" s="28">
        <v>234.79339999999999</v>
      </c>
      <c r="G30" s="19">
        <v>50</v>
      </c>
      <c r="H30" s="15">
        <v>841</v>
      </c>
      <c r="I30" s="28">
        <v>225.17580000000001</v>
      </c>
      <c r="J30" s="16">
        <v>49</v>
      </c>
      <c r="K30" s="14">
        <v>788</v>
      </c>
      <c r="L30" s="28">
        <v>208.51140000000001</v>
      </c>
      <c r="M30" s="19">
        <v>61</v>
      </c>
      <c r="N30" s="14">
        <v>834</v>
      </c>
      <c r="O30" s="28">
        <v>220.68340000000001</v>
      </c>
      <c r="P30" s="19">
        <v>64</v>
      </c>
    </row>
    <row r="31" spans="1:16" x14ac:dyDescent="0.2">
      <c r="A31" s="39" t="s">
        <v>62</v>
      </c>
      <c r="B31" s="14">
        <v>7</v>
      </c>
      <c r="C31" s="28" t="s">
        <v>41</v>
      </c>
      <c r="D31" s="17" t="s">
        <v>41</v>
      </c>
      <c r="E31" s="14">
        <v>7</v>
      </c>
      <c r="F31" s="28" t="s">
        <v>41</v>
      </c>
      <c r="G31" s="19" t="s">
        <v>41</v>
      </c>
      <c r="H31" s="15">
        <v>4</v>
      </c>
      <c r="I31" s="28" t="s">
        <v>41</v>
      </c>
      <c r="J31" s="16" t="s">
        <v>41</v>
      </c>
      <c r="K31" s="14">
        <v>7</v>
      </c>
      <c r="L31" s="28" t="s">
        <v>41</v>
      </c>
      <c r="M31" s="19" t="s">
        <v>41</v>
      </c>
      <c r="N31" s="14">
        <v>8</v>
      </c>
      <c r="O31" s="28" t="s">
        <v>41</v>
      </c>
      <c r="P31" s="19" t="s">
        <v>41</v>
      </c>
    </row>
    <row r="32" spans="1:16" x14ac:dyDescent="0.2">
      <c r="A32" s="39" t="s">
        <v>63</v>
      </c>
      <c r="B32" s="14">
        <v>590</v>
      </c>
      <c r="C32" s="28">
        <v>175.2765</v>
      </c>
      <c r="D32" s="17">
        <v>79</v>
      </c>
      <c r="E32" s="14">
        <v>597</v>
      </c>
      <c r="F32" s="28">
        <v>175.90180000000001</v>
      </c>
      <c r="G32" s="19">
        <v>72</v>
      </c>
      <c r="H32" s="15">
        <v>646</v>
      </c>
      <c r="I32" s="28">
        <v>189.05860000000001</v>
      </c>
      <c r="J32" s="16">
        <v>63</v>
      </c>
      <c r="K32" s="14">
        <v>601</v>
      </c>
      <c r="L32" s="28">
        <v>174.72559999999999</v>
      </c>
      <c r="M32" s="19">
        <v>80</v>
      </c>
      <c r="N32" s="14">
        <v>618</v>
      </c>
      <c r="O32" s="28">
        <v>179.6679</v>
      </c>
      <c r="P32" s="19">
        <v>79</v>
      </c>
    </row>
    <row r="33" spans="1:16" x14ac:dyDescent="0.2">
      <c r="A33" s="39" t="s">
        <v>64</v>
      </c>
      <c r="B33" s="14">
        <v>13</v>
      </c>
      <c r="C33" s="28" t="s">
        <v>41</v>
      </c>
      <c r="D33" s="17" t="s">
        <v>41</v>
      </c>
      <c r="E33" s="14">
        <v>10</v>
      </c>
      <c r="F33" s="28" t="s">
        <v>41</v>
      </c>
      <c r="G33" s="19" t="s">
        <v>41</v>
      </c>
      <c r="H33" s="15">
        <v>6</v>
      </c>
      <c r="I33" s="28" t="s">
        <v>41</v>
      </c>
      <c r="J33" s="16" t="s">
        <v>41</v>
      </c>
      <c r="K33" s="14">
        <v>12</v>
      </c>
      <c r="L33" s="28" t="s">
        <v>41</v>
      </c>
      <c r="M33" s="19" t="s">
        <v>41</v>
      </c>
      <c r="N33" s="14">
        <v>16</v>
      </c>
      <c r="O33" s="28" t="s">
        <v>41</v>
      </c>
      <c r="P33" s="19" t="s">
        <v>41</v>
      </c>
    </row>
    <row r="34" spans="1:16" x14ac:dyDescent="0.2">
      <c r="A34" s="39" t="s">
        <v>65</v>
      </c>
      <c r="B34" s="14">
        <v>141</v>
      </c>
      <c r="C34" s="28">
        <v>248.58959999999999</v>
      </c>
      <c r="D34" s="17">
        <v>55</v>
      </c>
      <c r="E34" s="14">
        <v>146</v>
      </c>
      <c r="F34" s="28">
        <v>253.64400000000001</v>
      </c>
      <c r="G34" s="19">
        <v>39</v>
      </c>
      <c r="H34" s="15">
        <v>160</v>
      </c>
      <c r="I34" s="28">
        <v>271.0532</v>
      </c>
      <c r="J34" s="16">
        <v>37</v>
      </c>
      <c r="K34" s="14">
        <v>160</v>
      </c>
      <c r="L34" s="28">
        <v>266.73340000000002</v>
      </c>
      <c r="M34" s="19">
        <v>41</v>
      </c>
      <c r="N34" s="14">
        <v>116</v>
      </c>
      <c r="O34" s="28">
        <v>193.3817</v>
      </c>
      <c r="P34" s="19">
        <v>75</v>
      </c>
    </row>
    <row r="35" spans="1:16" x14ac:dyDescent="0.2">
      <c r="A35" s="39" t="s">
        <v>66</v>
      </c>
      <c r="B35" s="14">
        <v>265</v>
      </c>
      <c r="C35" s="28">
        <v>513.34699999999998</v>
      </c>
      <c r="D35" s="17">
        <v>10</v>
      </c>
      <c r="E35" s="14">
        <v>218</v>
      </c>
      <c r="F35" s="28">
        <v>422.51339999999999</v>
      </c>
      <c r="G35" s="19">
        <v>17</v>
      </c>
      <c r="H35" s="15">
        <v>207</v>
      </c>
      <c r="I35" s="28">
        <v>401.17829999999998</v>
      </c>
      <c r="J35" s="16">
        <v>22</v>
      </c>
      <c r="K35" s="14">
        <v>129</v>
      </c>
      <c r="L35" s="28">
        <v>249.7</v>
      </c>
      <c r="M35" s="19">
        <v>46</v>
      </c>
      <c r="N35" s="14">
        <v>147</v>
      </c>
      <c r="O35" s="28">
        <v>284.54180000000002</v>
      </c>
      <c r="P35" s="19">
        <v>42</v>
      </c>
    </row>
    <row r="36" spans="1:16" x14ac:dyDescent="0.2">
      <c r="A36" s="39" t="s">
        <v>67</v>
      </c>
      <c r="B36" s="14">
        <v>14</v>
      </c>
      <c r="C36" s="28">
        <v>293.19369999999998</v>
      </c>
      <c r="D36" s="17">
        <v>41</v>
      </c>
      <c r="E36" s="14">
        <v>12</v>
      </c>
      <c r="F36" s="28">
        <v>253.4854</v>
      </c>
      <c r="G36" s="19">
        <v>40</v>
      </c>
      <c r="H36" s="15">
        <v>11</v>
      </c>
      <c r="I36" s="28">
        <v>233.298</v>
      </c>
      <c r="J36" s="16">
        <v>45</v>
      </c>
      <c r="K36" s="14">
        <v>12</v>
      </c>
      <c r="L36" s="28">
        <v>257.62130000000002</v>
      </c>
      <c r="M36" s="19">
        <v>43</v>
      </c>
      <c r="N36" s="14">
        <v>23</v>
      </c>
      <c r="O36" s="28">
        <v>493.77420000000001</v>
      </c>
      <c r="P36" s="19">
        <v>8</v>
      </c>
    </row>
    <row r="37" spans="1:16" x14ac:dyDescent="0.2">
      <c r="A37" s="39" t="s">
        <v>68</v>
      </c>
      <c r="B37" s="14">
        <v>288</v>
      </c>
      <c r="C37" s="28">
        <v>385.69709999999998</v>
      </c>
      <c r="D37" s="17">
        <v>21</v>
      </c>
      <c r="E37" s="14">
        <v>285</v>
      </c>
      <c r="F37" s="28">
        <v>377.22359999999998</v>
      </c>
      <c r="G37" s="19">
        <v>21</v>
      </c>
      <c r="H37" s="15">
        <v>298</v>
      </c>
      <c r="I37" s="28">
        <v>389.64440000000002</v>
      </c>
      <c r="J37" s="16">
        <v>23</v>
      </c>
      <c r="K37" s="14">
        <v>274</v>
      </c>
      <c r="L37" s="28">
        <v>354.5686</v>
      </c>
      <c r="M37" s="19">
        <v>19</v>
      </c>
      <c r="N37" s="14">
        <v>260</v>
      </c>
      <c r="O37" s="28">
        <v>336.452</v>
      </c>
      <c r="P37" s="19">
        <v>31</v>
      </c>
    </row>
    <row r="38" spans="1:16" x14ac:dyDescent="0.2">
      <c r="A38" s="39" t="s">
        <v>69</v>
      </c>
      <c r="B38" s="14">
        <v>15</v>
      </c>
      <c r="C38" s="28">
        <v>341.68560000000002</v>
      </c>
      <c r="D38" s="17">
        <v>28</v>
      </c>
      <c r="E38" s="14">
        <v>7</v>
      </c>
      <c r="F38" s="28">
        <v>159.38069999999999</v>
      </c>
      <c r="G38" s="19">
        <v>81</v>
      </c>
      <c r="H38" s="15">
        <v>10</v>
      </c>
      <c r="I38" s="28">
        <v>229.20009999999999</v>
      </c>
      <c r="J38" s="16">
        <v>47</v>
      </c>
      <c r="K38" s="14">
        <v>8</v>
      </c>
      <c r="L38" s="28">
        <v>184.2893</v>
      </c>
      <c r="M38" s="19">
        <v>73</v>
      </c>
      <c r="N38" s="14">
        <v>0</v>
      </c>
      <c r="O38" s="28">
        <v>0</v>
      </c>
      <c r="P38" s="19" t="s">
        <v>41</v>
      </c>
    </row>
    <row r="39" spans="1:16" x14ac:dyDescent="0.2">
      <c r="A39" s="39" t="s">
        <v>70</v>
      </c>
      <c r="B39" s="14">
        <v>17</v>
      </c>
      <c r="C39" s="28">
        <v>419.64949999999999</v>
      </c>
      <c r="D39" s="17">
        <v>19</v>
      </c>
      <c r="E39" s="14">
        <v>18</v>
      </c>
      <c r="F39" s="28">
        <v>445.98610000000002</v>
      </c>
      <c r="G39" s="19">
        <v>14</v>
      </c>
      <c r="H39" s="15">
        <v>21</v>
      </c>
      <c r="I39" s="28">
        <v>523.95209999999997</v>
      </c>
      <c r="J39" s="16">
        <v>10</v>
      </c>
      <c r="K39" s="14">
        <v>27</v>
      </c>
      <c r="L39" s="28">
        <v>682.16269999999997</v>
      </c>
      <c r="M39" s="19">
        <v>6</v>
      </c>
      <c r="N39" s="14">
        <v>27</v>
      </c>
      <c r="O39" s="28">
        <v>682.16269999999997</v>
      </c>
      <c r="P39" s="19">
        <v>5</v>
      </c>
    </row>
    <row r="40" spans="1:16" x14ac:dyDescent="0.2">
      <c r="A40" s="39" t="s">
        <v>71</v>
      </c>
      <c r="B40" s="14">
        <v>45</v>
      </c>
      <c r="C40" s="28">
        <v>398.54750000000001</v>
      </c>
      <c r="D40" s="17">
        <v>20</v>
      </c>
      <c r="E40" s="14">
        <v>26</v>
      </c>
      <c r="F40" s="28">
        <v>231.1317</v>
      </c>
      <c r="G40" s="19">
        <v>51</v>
      </c>
      <c r="H40" s="15">
        <v>46</v>
      </c>
      <c r="I40" s="28">
        <v>408.88889999999998</v>
      </c>
      <c r="J40" s="16">
        <v>20</v>
      </c>
      <c r="K40" s="14">
        <v>28</v>
      </c>
      <c r="L40" s="28">
        <v>249.22120000000001</v>
      </c>
      <c r="M40" s="19">
        <v>47</v>
      </c>
      <c r="N40" s="14">
        <v>44</v>
      </c>
      <c r="O40" s="28">
        <v>391.63330000000002</v>
      </c>
      <c r="P40" s="19">
        <v>22</v>
      </c>
    </row>
    <row r="41" spans="1:16" x14ac:dyDescent="0.2">
      <c r="A41" s="39" t="s">
        <v>72</v>
      </c>
      <c r="B41" s="14">
        <v>26</v>
      </c>
      <c r="C41" s="28">
        <v>205.38749999999999</v>
      </c>
      <c r="D41" s="17">
        <v>68</v>
      </c>
      <c r="E41" s="14">
        <v>13</v>
      </c>
      <c r="F41" s="28">
        <v>102.3622</v>
      </c>
      <c r="G41" s="19">
        <v>101</v>
      </c>
      <c r="H41" s="15">
        <v>17</v>
      </c>
      <c r="I41" s="28">
        <v>133.30199999999999</v>
      </c>
      <c r="J41" s="16">
        <v>92</v>
      </c>
      <c r="K41" s="14">
        <v>18</v>
      </c>
      <c r="L41" s="28">
        <v>141.25399999999999</v>
      </c>
      <c r="M41" s="19">
        <v>93</v>
      </c>
      <c r="N41" s="14">
        <v>35</v>
      </c>
      <c r="O41" s="28">
        <v>274.66059999999999</v>
      </c>
      <c r="P41" s="19">
        <v>45</v>
      </c>
    </row>
    <row r="42" spans="1:16" x14ac:dyDescent="0.2">
      <c r="A42" s="39" t="s">
        <v>73</v>
      </c>
      <c r="B42" s="14">
        <v>690</v>
      </c>
      <c r="C42" s="28">
        <v>305.72770000000003</v>
      </c>
      <c r="D42" s="17">
        <v>34</v>
      </c>
      <c r="E42" s="14">
        <v>813</v>
      </c>
      <c r="F42" s="28">
        <v>350.84690000000001</v>
      </c>
      <c r="G42" s="19">
        <v>24</v>
      </c>
      <c r="H42" s="15">
        <v>610</v>
      </c>
      <c r="I42" s="28">
        <v>257.8202</v>
      </c>
      <c r="J42" s="16">
        <v>39</v>
      </c>
      <c r="K42" s="14">
        <v>609</v>
      </c>
      <c r="L42" s="28">
        <v>252.15199999999999</v>
      </c>
      <c r="M42" s="19">
        <v>45</v>
      </c>
      <c r="N42" s="14">
        <v>721</v>
      </c>
      <c r="O42" s="28">
        <v>298.52480000000003</v>
      </c>
      <c r="P42" s="19">
        <v>38</v>
      </c>
    </row>
    <row r="43" spans="1:16" x14ac:dyDescent="0.2">
      <c r="A43" s="39" t="s">
        <v>74</v>
      </c>
      <c r="B43" s="14">
        <v>114</v>
      </c>
      <c r="C43" s="28">
        <v>221.77260000000001</v>
      </c>
      <c r="D43" s="17">
        <v>63</v>
      </c>
      <c r="E43" s="14">
        <v>126</v>
      </c>
      <c r="F43" s="28">
        <v>241.68950000000001</v>
      </c>
      <c r="G43" s="19">
        <v>45</v>
      </c>
      <c r="H43" s="15">
        <v>173</v>
      </c>
      <c r="I43" s="28">
        <v>325.38979999999998</v>
      </c>
      <c r="J43" s="16">
        <v>32</v>
      </c>
      <c r="K43" s="14">
        <v>150</v>
      </c>
      <c r="L43" s="28">
        <v>279.23079999999999</v>
      </c>
      <c r="M43" s="19">
        <v>36</v>
      </c>
      <c r="N43" s="14">
        <v>228</v>
      </c>
      <c r="O43" s="28">
        <v>424.43079999999998</v>
      </c>
      <c r="P43" s="19">
        <v>13</v>
      </c>
    </row>
    <row r="44" spans="1:16" x14ac:dyDescent="0.2">
      <c r="A44" s="39" t="s">
        <v>75</v>
      </c>
      <c r="B44" s="14">
        <v>17</v>
      </c>
      <c r="C44" s="28">
        <v>186.7927</v>
      </c>
      <c r="D44" s="17">
        <v>73</v>
      </c>
      <c r="E44" s="14">
        <v>8</v>
      </c>
      <c r="F44" s="28">
        <v>87.0227</v>
      </c>
      <c r="G44" s="19">
        <v>106</v>
      </c>
      <c r="H44" s="15">
        <v>12</v>
      </c>
      <c r="I44" s="28">
        <v>128.53469999999999</v>
      </c>
      <c r="J44" s="16">
        <v>95</v>
      </c>
      <c r="K44" s="14">
        <v>14</v>
      </c>
      <c r="L44" s="28">
        <v>148.57259999999999</v>
      </c>
      <c r="M44" s="19">
        <v>90</v>
      </c>
      <c r="N44" s="14">
        <v>11</v>
      </c>
      <c r="O44" s="28">
        <v>116.73560000000001</v>
      </c>
      <c r="P44" s="19">
        <v>96</v>
      </c>
    </row>
    <row r="45" spans="1:16" x14ac:dyDescent="0.2">
      <c r="A45" s="39" t="s">
        <v>76</v>
      </c>
      <c r="B45" s="14">
        <v>68</v>
      </c>
      <c r="C45" s="28">
        <v>756.31190000000004</v>
      </c>
      <c r="D45" s="17">
        <v>5</v>
      </c>
      <c r="E45" s="14">
        <v>75</v>
      </c>
      <c r="F45" s="28">
        <v>837.52089999999998</v>
      </c>
      <c r="G45" s="19">
        <v>4</v>
      </c>
      <c r="H45" s="15">
        <v>68</v>
      </c>
      <c r="I45" s="28">
        <v>756.90120000000002</v>
      </c>
      <c r="J45" s="16">
        <v>6</v>
      </c>
      <c r="K45" s="14">
        <v>50</v>
      </c>
      <c r="L45" s="28">
        <v>550.41830000000004</v>
      </c>
      <c r="M45" s="19">
        <v>8</v>
      </c>
      <c r="N45" s="14">
        <v>36</v>
      </c>
      <c r="O45" s="28">
        <v>396.30119999999999</v>
      </c>
      <c r="P45" s="19">
        <v>21</v>
      </c>
    </row>
    <row r="46" spans="1:16" x14ac:dyDescent="0.2">
      <c r="A46" s="39" t="s">
        <v>77</v>
      </c>
      <c r="B46" s="14">
        <v>141</v>
      </c>
      <c r="C46" s="28">
        <v>371.84519999999998</v>
      </c>
      <c r="D46" s="17">
        <v>25</v>
      </c>
      <c r="E46" s="14">
        <v>128</v>
      </c>
      <c r="F46" s="28">
        <v>335.98450000000003</v>
      </c>
      <c r="G46" s="19">
        <v>27</v>
      </c>
      <c r="H46" s="15">
        <v>143</v>
      </c>
      <c r="I46" s="28">
        <v>373.82690000000002</v>
      </c>
      <c r="J46" s="16">
        <v>25</v>
      </c>
      <c r="K46" s="14">
        <v>109</v>
      </c>
      <c r="L46" s="28">
        <v>283.31560000000002</v>
      </c>
      <c r="M46" s="19">
        <v>35</v>
      </c>
      <c r="N46" s="14">
        <v>162</v>
      </c>
      <c r="O46" s="28">
        <v>421.0745</v>
      </c>
      <c r="P46" s="19">
        <v>14</v>
      </c>
    </row>
    <row r="47" spans="1:16" x14ac:dyDescent="0.2">
      <c r="A47" s="39" t="s">
        <v>78</v>
      </c>
      <c r="B47" s="14">
        <v>513</v>
      </c>
      <c r="C47" s="28">
        <v>249.42259999999999</v>
      </c>
      <c r="D47" s="17">
        <v>54</v>
      </c>
      <c r="E47" s="14">
        <v>462</v>
      </c>
      <c r="F47" s="28">
        <v>221.4383</v>
      </c>
      <c r="G47" s="19">
        <v>54</v>
      </c>
      <c r="H47" s="15">
        <v>344</v>
      </c>
      <c r="I47" s="28">
        <v>163.48490000000001</v>
      </c>
      <c r="J47" s="16">
        <v>76</v>
      </c>
      <c r="K47" s="14">
        <v>415</v>
      </c>
      <c r="L47" s="28">
        <v>196.0368</v>
      </c>
      <c r="M47" s="19">
        <v>66</v>
      </c>
      <c r="N47" s="14">
        <v>562</v>
      </c>
      <c r="O47" s="28">
        <v>265.47629999999998</v>
      </c>
      <c r="P47" s="19">
        <v>49</v>
      </c>
    </row>
    <row r="48" spans="1:16" x14ac:dyDescent="0.2">
      <c r="A48" s="39" t="s">
        <v>79</v>
      </c>
      <c r="B48" s="14">
        <v>13</v>
      </c>
      <c r="C48" s="28">
        <v>104.45959999999999</v>
      </c>
      <c r="D48" s="17">
        <v>105</v>
      </c>
      <c r="E48" s="14">
        <v>20</v>
      </c>
      <c r="F48" s="28">
        <v>160.64259999999999</v>
      </c>
      <c r="G48" s="19">
        <v>78</v>
      </c>
      <c r="H48" s="15">
        <v>16</v>
      </c>
      <c r="I48" s="28">
        <v>128.51410000000001</v>
      </c>
      <c r="J48" s="16">
        <v>96</v>
      </c>
      <c r="K48" s="14">
        <v>32</v>
      </c>
      <c r="L48" s="28">
        <v>257.29680000000002</v>
      </c>
      <c r="M48" s="19">
        <v>44</v>
      </c>
      <c r="N48" s="14">
        <v>13</v>
      </c>
      <c r="O48" s="28">
        <v>104.52679999999999</v>
      </c>
      <c r="P48" s="19">
        <v>100</v>
      </c>
    </row>
    <row r="49" spans="1:16" x14ac:dyDescent="0.2">
      <c r="A49" s="39" t="s">
        <v>80</v>
      </c>
      <c r="B49" s="14">
        <v>30</v>
      </c>
      <c r="C49" s="28">
        <v>305.59230000000002</v>
      </c>
      <c r="D49" s="17">
        <v>35</v>
      </c>
      <c r="E49" s="14">
        <v>34</v>
      </c>
      <c r="F49" s="28">
        <v>344.65280000000001</v>
      </c>
      <c r="G49" s="19">
        <v>25</v>
      </c>
      <c r="H49" s="15">
        <v>28</v>
      </c>
      <c r="I49" s="28">
        <v>282.8854</v>
      </c>
      <c r="J49" s="16">
        <v>35</v>
      </c>
      <c r="K49" s="14">
        <v>34</v>
      </c>
      <c r="L49" s="28">
        <v>343.22629999999998</v>
      </c>
      <c r="M49" s="19">
        <v>20</v>
      </c>
      <c r="N49" s="14">
        <v>25</v>
      </c>
      <c r="O49" s="28">
        <v>252.3723</v>
      </c>
      <c r="P49" s="19">
        <v>53</v>
      </c>
    </row>
    <row r="50" spans="1:16" x14ac:dyDescent="0.2">
      <c r="A50" s="39" t="s">
        <v>81</v>
      </c>
      <c r="B50" s="14">
        <v>185</v>
      </c>
      <c r="C50" s="28">
        <v>120.78789999999999</v>
      </c>
      <c r="D50" s="17">
        <v>98</v>
      </c>
      <c r="E50" s="14">
        <v>129</v>
      </c>
      <c r="F50" s="28">
        <v>82.462400000000002</v>
      </c>
      <c r="G50" s="19">
        <v>108</v>
      </c>
      <c r="H50" s="15">
        <v>167</v>
      </c>
      <c r="I50" s="28">
        <v>105.5072</v>
      </c>
      <c r="J50" s="16">
        <v>105</v>
      </c>
      <c r="K50" s="14">
        <v>183</v>
      </c>
      <c r="L50" s="28">
        <v>114.7544</v>
      </c>
      <c r="M50" s="19">
        <v>100</v>
      </c>
      <c r="N50" s="14">
        <v>190</v>
      </c>
      <c r="O50" s="28">
        <v>119.1439</v>
      </c>
      <c r="P50" s="19">
        <v>94</v>
      </c>
    </row>
    <row r="51" spans="1:16" x14ac:dyDescent="0.2">
      <c r="A51" s="39" t="s">
        <v>82</v>
      </c>
      <c r="B51" s="14">
        <v>16</v>
      </c>
      <c r="C51" s="28">
        <v>372.26620000000003</v>
      </c>
      <c r="D51" s="17">
        <v>24</v>
      </c>
      <c r="E51" s="14">
        <v>23</v>
      </c>
      <c r="F51" s="28">
        <v>541.30380000000002</v>
      </c>
      <c r="G51" s="19">
        <v>10</v>
      </c>
      <c r="H51" s="15">
        <v>19</v>
      </c>
      <c r="I51" s="28">
        <v>450.13029999999998</v>
      </c>
      <c r="J51" s="16">
        <v>15</v>
      </c>
      <c r="K51" s="14">
        <v>29</v>
      </c>
      <c r="L51" s="28">
        <v>684.12360000000001</v>
      </c>
      <c r="M51" s="19">
        <v>5</v>
      </c>
      <c r="N51" s="14">
        <v>10</v>
      </c>
      <c r="O51" s="28">
        <v>235.90469999999999</v>
      </c>
      <c r="P51" s="19">
        <v>58</v>
      </c>
    </row>
    <row r="52" spans="1:16" x14ac:dyDescent="0.2">
      <c r="A52" s="39" t="s">
        <v>83</v>
      </c>
      <c r="B52" s="14">
        <v>26</v>
      </c>
      <c r="C52" s="28">
        <v>291.0231</v>
      </c>
      <c r="D52" s="17">
        <v>42</v>
      </c>
      <c r="E52" s="14">
        <v>30</v>
      </c>
      <c r="F52" s="28">
        <v>336.20979999999997</v>
      </c>
      <c r="G52" s="19">
        <v>26</v>
      </c>
      <c r="H52" s="15">
        <v>45</v>
      </c>
      <c r="I52" s="28">
        <v>505.61799999999999</v>
      </c>
      <c r="J52" s="16">
        <v>11</v>
      </c>
      <c r="K52" s="14">
        <v>32</v>
      </c>
      <c r="L52" s="28">
        <v>360.726</v>
      </c>
      <c r="M52" s="19">
        <v>16</v>
      </c>
      <c r="N52" s="14">
        <v>28</v>
      </c>
      <c r="O52" s="28">
        <v>315.6352</v>
      </c>
      <c r="P52" s="19">
        <v>35</v>
      </c>
    </row>
    <row r="53" spans="1:16" x14ac:dyDescent="0.2">
      <c r="A53" s="39" t="s">
        <v>84</v>
      </c>
      <c r="B53" s="14">
        <v>85</v>
      </c>
      <c r="C53" s="28">
        <v>280.88959999999997</v>
      </c>
      <c r="D53" s="17">
        <v>45</v>
      </c>
      <c r="E53" s="14">
        <v>73</v>
      </c>
      <c r="F53" s="28">
        <v>238.75720000000001</v>
      </c>
      <c r="G53" s="19">
        <v>47</v>
      </c>
      <c r="H53" s="15">
        <v>111</v>
      </c>
      <c r="I53" s="28">
        <v>360.1207</v>
      </c>
      <c r="J53" s="16">
        <v>26</v>
      </c>
      <c r="K53" s="14">
        <v>98</v>
      </c>
      <c r="L53" s="28">
        <v>314.78859999999997</v>
      </c>
      <c r="M53" s="19">
        <v>28</v>
      </c>
      <c r="N53" s="14">
        <v>131</v>
      </c>
      <c r="O53" s="28">
        <v>420.78890000000001</v>
      </c>
      <c r="P53" s="19">
        <v>15</v>
      </c>
    </row>
    <row r="54" spans="1:16" x14ac:dyDescent="0.2">
      <c r="A54" s="39" t="s">
        <v>85</v>
      </c>
      <c r="B54" s="14">
        <v>10</v>
      </c>
      <c r="C54" s="28">
        <v>95.066100000000006</v>
      </c>
      <c r="D54" s="17">
        <v>107</v>
      </c>
      <c r="E54" s="14">
        <v>11</v>
      </c>
      <c r="F54" s="28">
        <v>103.6953</v>
      </c>
      <c r="G54" s="19">
        <v>100</v>
      </c>
      <c r="H54" s="15">
        <v>13</v>
      </c>
      <c r="I54" s="28">
        <v>121.7799</v>
      </c>
      <c r="J54" s="16">
        <v>99</v>
      </c>
      <c r="K54" s="14">
        <v>8</v>
      </c>
      <c r="L54" s="28">
        <v>74.321799999999996</v>
      </c>
      <c r="M54" s="19">
        <v>112</v>
      </c>
      <c r="N54" s="14">
        <v>6</v>
      </c>
      <c r="O54" s="28">
        <v>55.741399999999999</v>
      </c>
      <c r="P54" s="19">
        <v>116</v>
      </c>
    </row>
    <row r="55" spans="1:16" x14ac:dyDescent="0.2">
      <c r="A55" s="39" t="s">
        <v>86</v>
      </c>
      <c r="B55" s="14">
        <v>40</v>
      </c>
      <c r="C55" s="28">
        <v>151.7681</v>
      </c>
      <c r="D55" s="17">
        <v>87</v>
      </c>
      <c r="E55" s="14">
        <v>79</v>
      </c>
      <c r="F55" s="28">
        <v>296.90320000000003</v>
      </c>
      <c r="G55" s="19">
        <v>32</v>
      </c>
      <c r="H55" s="15">
        <v>48</v>
      </c>
      <c r="I55" s="28">
        <v>178.77760000000001</v>
      </c>
      <c r="J55" s="16">
        <v>69</v>
      </c>
      <c r="K55" s="14">
        <v>87</v>
      </c>
      <c r="L55" s="28">
        <v>321.87650000000002</v>
      </c>
      <c r="M55" s="19">
        <v>26</v>
      </c>
      <c r="N55" s="14">
        <v>92</v>
      </c>
      <c r="O55" s="28">
        <v>340.37520000000001</v>
      </c>
      <c r="P55" s="19">
        <v>30</v>
      </c>
    </row>
    <row r="56" spans="1:16" x14ac:dyDescent="0.2">
      <c r="A56" s="39" t="s">
        <v>87</v>
      </c>
      <c r="B56" s="14">
        <v>17</v>
      </c>
      <c r="C56" s="28">
        <v>136.09800000000001</v>
      </c>
      <c r="D56" s="17">
        <v>89</v>
      </c>
      <c r="E56" s="14">
        <v>14</v>
      </c>
      <c r="F56" s="28">
        <v>111.2259</v>
      </c>
      <c r="G56" s="19">
        <v>98</v>
      </c>
      <c r="H56" s="15">
        <v>19</v>
      </c>
      <c r="I56" s="28">
        <v>150.2808</v>
      </c>
      <c r="J56" s="16">
        <v>84</v>
      </c>
      <c r="K56" s="14">
        <v>23</v>
      </c>
      <c r="L56" s="28">
        <v>181.37370000000001</v>
      </c>
      <c r="M56" s="19">
        <v>76</v>
      </c>
      <c r="N56" s="14">
        <v>26</v>
      </c>
      <c r="O56" s="28">
        <v>205.03110000000001</v>
      </c>
      <c r="P56" s="19">
        <v>70</v>
      </c>
    </row>
    <row r="57" spans="1:16" x14ac:dyDescent="0.2">
      <c r="A57" s="39" t="s">
        <v>88</v>
      </c>
      <c r="B57" s="14">
        <v>7</v>
      </c>
      <c r="C57" s="28">
        <v>131.4307</v>
      </c>
      <c r="D57" s="17">
        <v>91</v>
      </c>
      <c r="E57" s="14">
        <v>9</v>
      </c>
      <c r="F57" s="28">
        <v>169.23660000000001</v>
      </c>
      <c r="G57" s="19">
        <v>76</v>
      </c>
      <c r="H57" s="15">
        <v>8</v>
      </c>
      <c r="I57" s="28">
        <v>149.70060000000001</v>
      </c>
      <c r="J57" s="16">
        <v>85</v>
      </c>
      <c r="K57" s="14">
        <v>11</v>
      </c>
      <c r="L57" s="28">
        <v>205.4922</v>
      </c>
      <c r="M57" s="19">
        <v>65</v>
      </c>
      <c r="N57" s="14">
        <v>8</v>
      </c>
      <c r="O57" s="28">
        <v>149.44890000000001</v>
      </c>
      <c r="P57" s="19">
        <v>85</v>
      </c>
    </row>
    <row r="58" spans="1:16" x14ac:dyDescent="0.2">
      <c r="A58" s="39" t="s">
        <v>89</v>
      </c>
      <c r="B58" s="14">
        <v>148</v>
      </c>
      <c r="C58" s="28">
        <v>223.07300000000001</v>
      </c>
      <c r="D58" s="17">
        <v>61</v>
      </c>
      <c r="E58" s="14">
        <v>102</v>
      </c>
      <c r="F58" s="28">
        <v>152.99459999999999</v>
      </c>
      <c r="G58" s="19">
        <v>82</v>
      </c>
      <c r="H58" s="15">
        <v>89</v>
      </c>
      <c r="I58" s="28">
        <v>132.8219</v>
      </c>
      <c r="J58" s="16">
        <v>93</v>
      </c>
      <c r="K58" s="14">
        <v>87</v>
      </c>
      <c r="L58" s="28">
        <v>129.27959999999999</v>
      </c>
      <c r="M58" s="19">
        <v>96</v>
      </c>
      <c r="N58" s="14">
        <v>86</v>
      </c>
      <c r="O58" s="28">
        <v>127.7936</v>
      </c>
      <c r="P58" s="19">
        <v>92</v>
      </c>
    </row>
    <row r="59" spans="1:16" x14ac:dyDescent="0.2">
      <c r="A59" s="39" t="s">
        <v>90</v>
      </c>
      <c r="B59" s="14">
        <v>137</v>
      </c>
      <c r="C59" s="28" t="s">
        <v>41</v>
      </c>
      <c r="D59" s="17" t="s">
        <v>41</v>
      </c>
      <c r="E59" s="14">
        <v>82</v>
      </c>
      <c r="F59" s="28" t="s">
        <v>41</v>
      </c>
      <c r="G59" s="19" t="s">
        <v>41</v>
      </c>
      <c r="H59" s="15">
        <v>36</v>
      </c>
      <c r="I59" s="28" t="s">
        <v>41</v>
      </c>
      <c r="J59" s="16" t="s">
        <v>41</v>
      </c>
      <c r="K59" s="14">
        <v>19</v>
      </c>
      <c r="L59" s="28" t="s">
        <v>41</v>
      </c>
      <c r="M59" s="19" t="s">
        <v>41</v>
      </c>
      <c r="N59" s="14">
        <v>18</v>
      </c>
      <c r="O59" s="28" t="s">
        <v>41</v>
      </c>
      <c r="P59" s="19" t="s">
        <v>41</v>
      </c>
    </row>
    <row r="60" spans="1:16" x14ac:dyDescent="0.2">
      <c r="A60" s="39" t="s">
        <v>91</v>
      </c>
      <c r="B60" s="14">
        <v>35</v>
      </c>
      <c r="C60" s="28">
        <v>186.607</v>
      </c>
      <c r="D60" s="17">
        <v>74</v>
      </c>
      <c r="E60" s="14">
        <v>35</v>
      </c>
      <c r="F60" s="28">
        <v>186.51750000000001</v>
      </c>
      <c r="G60" s="19">
        <v>64</v>
      </c>
      <c r="H60" s="15">
        <v>51</v>
      </c>
      <c r="I60" s="28">
        <v>271.86950000000002</v>
      </c>
      <c r="J60" s="16">
        <v>36</v>
      </c>
      <c r="K60" s="14">
        <v>51</v>
      </c>
      <c r="L60" s="28">
        <v>272.66890000000001</v>
      </c>
      <c r="M60" s="19">
        <v>39</v>
      </c>
      <c r="N60" s="14">
        <v>91</v>
      </c>
      <c r="O60" s="28">
        <v>486.52690000000001</v>
      </c>
      <c r="P60" s="19">
        <v>10</v>
      </c>
    </row>
    <row r="61" spans="1:16" x14ac:dyDescent="0.2">
      <c r="A61" s="39" t="s">
        <v>92</v>
      </c>
      <c r="B61" s="14">
        <v>136</v>
      </c>
      <c r="C61" s="28">
        <v>92.275300000000001</v>
      </c>
      <c r="D61" s="17">
        <v>108</v>
      </c>
      <c r="E61" s="14">
        <v>121</v>
      </c>
      <c r="F61" s="28">
        <v>81.090999999999994</v>
      </c>
      <c r="G61" s="19">
        <v>109</v>
      </c>
      <c r="H61" s="15">
        <v>143</v>
      </c>
      <c r="I61" s="28">
        <v>94.933300000000003</v>
      </c>
      <c r="J61" s="16">
        <v>107</v>
      </c>
      <c r="K61" s="14">
        <v>164</v>
      </c>
      <c r="L61" s="28">
        <v>107.85290000000001</v>
      </c>
      <c r="M61" s="19">
        <v>101</v>
      </c>
      <c r="N61" s="14">
        <v>107</v>
      </c>
      <c r="O61" s="28">
        <v>70.367400000000004</v>
      </c>
      <c r="P61" s="19">
        <v>112</v>
      </c>
    </row>
    <row r="62" spans="1:16" x14ac:dyDescent="0.2">
      <c r="A62" s="39" t="s">
        <v>93</v>
      </c>
      <c r="B62" s="14">
        <v>17</v>
      </c>
      <c r="C62" s="28">
        <v>115.99339999999999</v>
      </c>
      <c r="D62" s="17">
        <v>101</v>
      </c>
      <c r="E62" s="14">
        <v>10</v>
      </c>
      <c r="F62" s="28">
        <v>67.778199999999998</v>
      </c>
      <c r="G62" s="19">
        <v>112</v>
      </c>
      <c r="H62" s="15">
        <v>10</v>
      </c>
      <c r="I62" s="28">
        <v>67.123099999999994</v>
      </c>
      <c r="J62" s="16">
        <v>113</v>
      </c>
      <c r="K62" s="14">
        <v>23</v>
      </c>
      <c r="L62" s="28">
        <v>153.53809999999999</v>
      </c>
      <c r="M62" s="19">
        <v>86</v>
      </c>
      <c r="N62" s="14">
        <v>27</v>
      </c>
      <c r="O62" s="28">
        <v>180.24029999999999</v>
      </c>
      <c r="P62" s="19">
        <v>78</v>
      </c>
    </row>
    <row r="63" spans="1:16" x14ac:dyDescent="0.2">
      <c r="A63" s="39" t="s">
        <v>94</v>
      </c>
      <c r="B63" s="14">
        <v>416</v>
      </c>
      <c r="C63" s="28">
        <v>217.58</v>
      </c>
      <c r="D63" s="17">
        <v>66</v>
      </c>
      <c r="E63" s="14">
        <v>390</v>
      </c>
      <c r="F63" s="28">
        <v>200.2629</v>
      </c>
      <c r="G63" s="19">
        <v>59</v>
      </c>
      <c r="H63" s="15">
        <v>300</v>
      </c>
      <c r="I63" s="28">
        <v>151.64080000000001</v>
      </c>
      <c r="J63" s="16">
        <v>83</v>
      </c>
      <c r="K63" s="14">
        <v>344</v>
      </c>
      <c r="L63" s="28">
        <v>171.30539999999999</v>
      </c>
      <c r="M63" s="19">
        <v>81</v>
      </c>
      <c r="N63" s="14">
        <v>334</v>
      </c>
      <c r="O63" s="28">
        <v>166.32550000000001</v>
      </c>
      <c r="P63" s="19">
        <v>83</v>
      </c>
    </row>
    <row r="64" spans="1:16" x14ac:dyDescent="0.2">
      <c r="A64" s="39" t="s">
        <v>95</v>
      </c>
      <c r="B64" s="14">
        <v>46</v>
      </c>
      <c r="C64" s="28">
        <v>273.61410000000001</v>
      </c>
      <c r="D64" s="17">
        <v>47</v>
      </c>
      <c r="E64" s="14">
        <v>40</v>
      </c>
      <c r="F64" s="28">
        <v>237.7132</v>
      </c>
      <c r="G64" s="19">
        <v>48</v>
      </c>
      <c r="H64" s="15">
        <v>51</v>
      </c>
      <c r="I64" s="28">
        <v>303.12040000000002</v>
      </c>
      <c r="J64" s="16">
        <v>34</v>
      </c>
      <c r="K64" s="14">
        <v>37</v>
      </c>
      <c r="L64" s="28">
        <v>219.06450000000001</v>
      </c>
      <c r="M64" s="19">
        <v>58</v>
      </c>
      <c r="N64" s="14">
        <v>71</v>
      </c>
      <c r="O64" s="28">
        <v>420.36709999999999</v>
      </c>
      <c r="P64" s="19">
        <v>16</v>
      </c>
    </row>
    <row r="65" spans="1:16" x14ac:dyDescent="0.2">
      <c r="A65" s="39" t="s">
        <v>96</v>
      </c>
      <c r="B65" s="14">
        <v>31</v>
      </c>
      <c r="C65" s="28">
        <v>483.3177</v>
      </c>
      <c r="D65" s="17">
        <v>14</v>
      </c>
      <c r="E65" s="14">
        <v>9</v>
      </c>
      <c r="F65" s="28">
        <v>138.1215</v>
      </c>
      <c r="G65" s="19">
        <v>88</v>
      </c>
      <c r="H65" s="15">
        <v>11</v>
      </c>
      <c r="I65" s="28">
        <v>166.0377</v>
      </c>
      <c r="J65" s="16">
        <v>75</v>
      </c>
      <c r="K65" s="14">
        <v>13</v>
      </c>
      <c r="L65" s="28">
        <v>194.52340000000001</v>
      </c>
      <c r="M65" s="19">
        <v>68</v>
      </c>
      <c r="N65" s="14">
        <v>24</v>
      </c>
      <c r="O65" s="28">
        <v>359.12020000000001</v>
      </c>
      <c r="P65" s="19">
        <v>24</v>
      </c>
    </row>
    <row r="66" spans="1:16" x14ac:dyDescent="0.2">
      <c r="A66" s="39" t="s">
        <v>97</v>
      </c>
      <c r="B66" s="14">
        <v>80</v>
      </c>
      <c r="C66" s="28">
        <v>271.82220000000001</v>
      </c>
      <c r="D66" s="17">
        <v>48</v>
      </c>
      <c r="E66" s="14">
        <v>114</v>
      </c>
      <c r="F66" s="28">
        <v>385.78680000000003</v>
      </c>
      <c r="G66" s="19">
        <v>20</v>
      </c>
      <c r="H66" s="15">
        <v>98</v>
      </c>
      <c r="I66" s="28">
        <v>330.7124</v>
      </c>
      <c r="J66" s="16">
        <v>30</v>
      </c>
      <c r="K66" s="14">
        <v>93</v>
      </c>
      <c r="L66" s="28">
        <v>312.6576</v>
      </c>
      <c r="M66" s="19">
        <v>29</v>
      </c>
      <c r="N66" s="14">
        <v>119</v>
      </c>
      <c r="O66" s="28">
        <v>400.06720000000001</v>
      </c>
      <c r="P66" s="19">
        <v>19</v>
      </c>
    </row>
    <row r="67" spans="1:16" x14ac:dyDescent="0.2">
      <c r="A67" s="39" t="s">
        <v>98</v>
      </c>
      <c r="B67" s="14">
        <v>20</v>
      </c>
      <c r="C67" s="28">
        <v>90.456800000000001</v>
      </c>
      <c r="D67" s="17">
        <v>109</v>
      </c>
      <c r="E67" s="14">
        <v>11</v>
      </c>
      <c r="F67" s="28">
        <v>48.973799999999997</v>
      </c>
      <c r="G67" s="19">
        <v>117</v>
      </c>
      <c r="H67" s="15">
        <v>7</v>
      </c>
      <c r="I67" s="28">
        <v>30.452000000000002</v>
      </c>
      <c r="J67" s="16">
        <v>119</v>
      </c>
      <c r="K67" s="14">
        <v>10</v>
      </c>
      <c r="L67" s="28">
        <v>42.760599999999997</v>
      </c>
      <c r="M67" s="19">
        <v>117</v>
      </c>
      <c r="N67" s="14">
        <v>17</v>
      </c>
      <c r="O67" s="28">
        <v>72.693100000000001</v>
      </c>
      <c r="P67" s="19">
        <v>111</v>
      </c>
    </row>
    <row r="68" spans="1:16" x14ac:dyDescent="0.2">
      <c r="A68" s="39" t="s">
        <v>99</v>
      </c>
      <c r="B68" s="14">
        <v>65</v>
      </c>
      <c r="C68" s="28">
        <v>53.073399999999999</v>
      </c>
      <c r="D68" s="17">
        <v>118</v>
      </c>
      <c r="E68" s="14">
        <v>51</v>
      </c>
      <c r="F68" s="28">
        <v>40.9589</v>
      </c>
      <c r="G68" s="19">
        <v>118</v>
      </c>
      <c r="H68" s="15">
        <v>46</v>
      </c>
      <c r="I68" s="28">
        <v>36.518099999999997</v>
      </c>
      <c r="J68" s="16">
        <v>118</v>
      </c>
      <c r="K68" s="14">
        <v>69</v>
      </c>
      <c r="L68" s="28">
        <v>54.265300000000003</v>
      </c>
      <c r="M68" s="19">
        <v>115</v>
      </c>
      <c r="N68" s="14">
        <v>85</v>
      </c>
      <c r="O68" s="28">
        <v>66.848600000000005</v>
      </c>
      <c r="P68" s="19">
        <v>114</v>
      </c>
    </row>
    <row r="69" spans="1:16" x14ac:dyDescent="0.2">
      <c r="A69" s="39" t="s">
        <v>100</v>
      </c>
      <c r="B69" s="14">
        <v>41</v>
      </c>
      <c r="C69" s="28">
        <v>449.85739999999998</v>
      </c>
      <c r="D69" s="17">
        <v>18</v>
      </c>
      <c r="E69" s="14">
        <v>35</v>
      </c>
      <c r="F69" s="28">
        <v>389.66820000000001</v>
      </c>
      <c r="G69" s="19">
        <v>19</v>
      </c>
      <c r="H69" s="15">
        <v>31</v>
      </c>
      <c r="I69" s="28">
        <v>349.8082</v>
      </c>
      <c r="J69" s="16">
        <v>29</v>
      </c>
      <c r="K69" s="14">
        <v>29</v>
      </c>
      <c r="L69" s="28">
        <v>329.69529999999997</v>
      </c>
      <c r="M69" s="19">
        <v>24</v>
      </c>
      <c r="N69" s="14">
        <v>24</v>
      </c>
      <c r="O69" s="28">
        <v>272.85129999999998</v>
      </c>
      <c r="P69" s="19">
        <v>46</v>
      </c>
    </row>
    <row r="70" spans="1:16" x14ac:dyDescent="0.2">
      <c r="A70" s="39" t="s">
        <v>101</v>
      </c>
      <c r="B70" s="14">
        <v>19</v>
      </c>
      <c r="C70" s="28">
        <v>298.93009999999998</v>
      </c>
      <c r="D70" s="17">
        <v>37</v>
      </c>
      <c r="E70" s="14">
        <v>12</v>
      </c>
      <c r="F70" s="28">
        <v>192.6164</v>
      </c>
      <c r="G70" s="19">
        <v>61</v>
      </c>
      <c r="H70" s="15">
        <v>13</v>
      </c>
      <c r="I70" s="28">
        <v>211.62299999999999</v>
      </c>
      <c r="J70" s="16">
        <v>52</v>
      </c>
      <c r="K70" s="14">
        <v>13</v>
      </c>
      <c r="L70" s="28">
        <v>213.99180000000001</v>
      </c>
      <c r="M70" s="19">
        <v>60</v>
      </c>
      <c r="N70" s="14">
        <v>8</v>
      </c>
      <c r="O70" s="28">
        <v>131.68719999999999</v>
      </c>
      <c r="P70" s="19">
        <v>91</v>
      </c>
    </row>
    <row r="71" spans="1:16" x14ac:dyDescent="0.2">
      <c r="A71" s="39" t="s">
        <v>102</v>
      </c>
      <c r="B71" s="14">
        <v>342</v>
      </c>
      <c r="C71" s="28">
        <v>169.0291</v>
      </c>
      <c r="D71" s="17">
        <v>83</v>
      </c>
      <c r="E71" s="14">
        <v>274</v>
      </c>
      <c r="F71" s="28">
        <v>134.64240000000001</v>
      </c>
      <c r="G71" s="19">
        <v>90</v>
      </c>
      <c r="H71" s="15">
        <v>318</v>
      </c>
      <c r="I71" s="28">
        <v>155.35380000000001</v>
      </c>
      <c r="J71" s="16">
        <v>81</v>
      </c>
      <c r="K71" s="14">
        <v>362</v>
      </c>
      <c r="L71" s="28">
        <v>175.8126</v>
      </c>
      <c r="M71" s="19">
        <v>78</v>
      </c>
      <c r="N71" s="14">
        <v>356</v>
      </c>
      <c r="O71" s="28">
        <v>172.89859999999999</v>
      </c>
      <c r="P71" s="19">
        <v>81</v>
      </c>
    </row>
    <row r="72" spans="1:16" x14ac:dyDescent="0.2">
      <c r="A72" s="39" t="s">
        <v>103</v>
      </c>
      <c r="B72" s="14">
        <v>21</v>
      </c>
      <c r="C72" s="28">
        <v>55.711799999999997</v>
      </c>
      <c r="D72" s="17">
        <v>117</v>
      </c>
      <c r="E72" s="14">
        <v>20</v>
      </c>
      <c r="F72" s="28">
        <v>51.573</v>
      </c>
      <c r="G72" s="19">
        <v>116</v>
      </c>
      <c r="H72" s="15">
        <v>28</v>
      </c>
      <c r="I72" s="28">
        <v>70.990300000000005</v>
      </c>
      <c r="J72" s="16">
        <v>112</v>
      </c>
      <c r="K72" s="14">
        <v>22</v>
      </c>
      <c r="L72" s="28">
        <v>54.787700000000001</v>
      </c>
      <c r="M72" s="19">
        <v>114</v>
      </c>
      <c r="N72" s="14">
        <v>15</v>
      </c>
      <c r="O72" s="28">
        <v>37.355200000000004</v>
      </c>
      <c r="P72" s="19">
        <v>117</v>
      </c>
    </row>
    <row r="73" spans="1:16" x14ac:dyDescent="0.2">
      <c r="A73" s="39" t="s">
        <v>104</v>
      </c>
      <c r="B73" s="14">
        <v>34</v>
      </c>
      <c r="C73" s="28">
        <v>298.06259999999997</v>
      </c>
      <c r="D73" s="17">
        <v>38</v>
      </c>
      <c r="E73" s="14">
        <v>36</v>
      </c>
      <c r="F73" s="28">
        <v>315.12610000000001</v>
      </c>
      <c r="G73" s="19">
        <v>29</v>
      </c>
      <c r="H73" s="15">
        <v>40</v>
      </c>
      <c r="I73" s="28">
        <v>350.10939999999999</v>
      </c>
      <c r="J73" s="16">
        <v>28</v>
      </c>
      <c r="K73" s="14">
        <v>44</v>
      </c>
      <c r="L73" s="28">
        <v>384.44740000000002</v>
      </c>
      <c r="M73" s="19">
        <v>14</v>
      </c>
      <c r="N73" s="14">
        <v>46</v>
      </c>
      <c r="O73" s="28">
        <v>401.92219999999998</v>
      </c>
      <c r="P73" s="19">
        <v>18</v>
      </c>
    </row>
    <row r="74" spans="1:16" x14ac:dyDescent="0.2">
      <c r="A74" s="39" t="s">
        <v>105</v>
      </c>
      <c r="B74" s="14">
        <v>446</v>
      </c>
      <c r="C74" s="28">
        <v>1010.8336</v>
      </c>
      <c r="D74" s="17">
        <v>3</v>
      </c>
      <c r="E74" s="14">
        <v>397</v>
      </c>
      <c r="F74" s="28">
        <v>903.71040000000005</v>
      </c>
      <c r="G74" s="19">
        <v>3</v>
      </c>
      <c r="H74" s="15">
        <v>365</v>
      </c>
      <c r="I74" s="28">
        <v>833.27629999999999</v>
      </c>
      <c r="J74" s="16">
        <v>2</v>
      </c>
      <c r="K74" s="14">
        <v>404</v>
      </c>
      <c r="L74" s="28">
        <v>924.65440000000001</v>
      </c>
      <c r="M74" s="19">
        <v>3</v>
      </c>
      <c r="N74" s="14">
        <v>268</v>
      </c>
      <c r="O74" s="28">
        <v>613.38459999999998</v>
      </c>
      <c r="P74" s="19">
        <v>6</v>
      </c>
    </row>
    <row r="75" spans="1:16" x14ac:dyDescent="0.2">
      <c r="A75" s="39" t="s">
        <v>106</v>
      </c>
      <c r="B75" s="14">
        <v>64</v>
      </c>
      <c r="C75" s="28">
        <v>297.89609999999999</v>
      </c>
      <c r="D75" s="17">
        <v>39</v>
      </c>
      <c r="E75" s="14">
        <v>55</v>
      </c>
      <c r="F75" s="28">
        <v>254.90110000000001</v>
      </c>
      <c r="G75" s="19">
        <v>36</v>
      </c>
      <c r="H75" s="15">
        <v>42</v>
      </c>
      <c r="I75" s="28">
        <v>194.3005</v>
      </c>
      <c r="J75" s="16">
        <v>60</v>
      </c>
      <c r="K75" s="14">
        <v>41</v>
      </c>
      <c r="L75" s="28">
        <v>189.77090000000001</v>
      </c>
      <c r="M75" s="19">
        <v>70</v>
      </c>
      <c r="N75" s="14">
        <v>54</v>
      </c>
      <c r="O75" s="28">
        <v>249.94210000000001</v>
      </c>
      <c r="P75" s="19">
        <v>54</v>
      </c>
    </row>
    <row r="76" spans="1:16" x14ac:dyDescent="0.2">
      <c r="A76" s="39" t="s">
        <v>107</v>
      </c>
      <c r="B76" s="14">
        <v>472</v>
      </c>
      <c r="C76" s="28">
        <v>222.65940000000001</v>
      </c>
      <c r="D76" s="17">
        <v>62</v>
      </c>
      <c r="E76" s="14">
        <v>425</v>
      </c>
      <c r="F76" s="28">
        <v>195.1439</v>
      </c>
      <c r="G76" s="19">
        <v>60</v>
      </c>
      <c r="H76" s="15">
        <v>360</v>
      </c>
      <c r="I76" s="28">
        <v>161.4169</v>
      </c>
      <c r="J76" s="16">
        <v>77</v>
      </c>
      <c r="K76" s="14">
        <v>700</v>
      </c>
      <c r="L76" s="28">
        <v>307.57740000000001</v>
      </c>
      <c r="M76" s="19">
        <v>30</v>
      </c>
      <c r="N76" s="14">
        <v>795</v>
      </c>
      <c r="O76" s="28">
        <v>349.32</v>
      </c>
      <c r="P76" s="19">
        <v>27</v>
      </c>
    </row>
    <row r="77" spans="1:16" x14ac:dyDescent="0.2">
      <c r="A77" s="39" t="s">
        <v>108</v>
      </c>
      <c r="B77" s="14">
        <v>21</v>
      </c>
      <c r="C77" s="28">
        <v>267.6182</v>
      </c>
      <c r="D77" s="17">
        <v>50</v>
      </c>
      <c r="E77" s="14">
        <v>7</v>
      </c>
      <c r="F77" s="28">
        <v>88.934100000000001</v>
      </c>
      <c r="G77" s="19">
        <v>104</v>
      </c>
      <c r="H77" s="15">
        <v>14</v>
      </c>
      <c r="I77" s="28">
        <v>177.52979999999999</v>
      </c>
      <c r="J77" s="16">
        <v>71</v>
      </c>
      <c r="K77" s="14">
        <v>31</v>
      </c>
      <c r="L77" s="28">
        <v>392.2561</v>
      </c>
      <c r="M77" s="19">
        <v>13</v>
      </c>
      <c r="N77" s="14">
        <v>27</v>
      </c>
      <c r="O77" s="28">
        <v>341.64240000000001</v>
      </c>
      <c r="P77" s="19">
        <v>29</v>
      </c>
    </row>
    <row r="78" spans="1:16" x14ac:dyDescent="0.2">
      <c r="A78" s="39" t="s">
        <v>109</v>
      </c>
      <c r="B78" s="14">
        <v>4</v>
      </c>
      <c r="C78" s="28">
        <v>126.0637</v>
      </c>
      <c r="D78" s="17">
        <v>93</v>
      </c>
      <c r="E78" s="14">
        <v>6</v>
      </c>
      <c r="F78" s="28">
        <v>185.18520000000001</v>
      </c>
      <c r="G78" s="19">
        <v>66</v>
      </c>
      <c r="H78" s="15">
        <v>2</v>
      </c>
      <c r="I78" s="28">
        <v>60.790300000000002</v>
      </c>
      <c r="J78" s="16">
        <v>114</v>
      </c>
      <c r="K78" s="14">
        <v>2</v>
      </c>
      <c r="L78" s="28">
        <v>60.882800000000003</v>
      </c>
      <c r="M78" s="19">
        <v>113</v>
      </c>
      <c r="N78" s="14">
        <v>1</v>
      </c>
      <c r="O78" s="28">
        <v>30.441400000000002</v>
      </c>
      <c r="P78" s="19">
        <v>118</v>
      </c>
    </row>
    <row r="79" spans="1:16" x14ac:dyDescent="0.2">
      <c r="A79" s="39" t="s">
        <v>110</v>
      </c>
      <c r="B79" s="14">
        <v>3</v>
      </c>
      <c r="C79" s="28" t="s">
        <v>41</v>
      </c>
      <c r="D79" s="17" t="s">
        <v>41</v>
      </c>
      <c r="E79" s="14">
        <v>0</v>
      </c>
      <c r="F79" s="28" t="s">
        <v>41</v>
      </c>
      <c r="G79" s="19" t="s">
        <v>41</v>
      </c>
      <c r="H79" s="15">
        <v>0</v>
      </c>
      <c r="I79" s="28" t="s">
        <v>41</v>
      </c>
      <c r="J79" s="16" t="s">
        <v>41</v>
      </c>
      <c r="K79" s="14">
        <v>0</v>
      </c>
      <c r="L79" s="28" t="s">
        <v>41</v>
      </c>
      <c r="M79" s="19" t="s">
        <v>41</v>
      </c>
      <c r="N79" s="14">
        <v>1</v>
      </c>
      <c r="O79" s="28" t="s">
        <v>41</v>
      </c>
      <c r="P79" s="19" t="s">
        <v>41</v>
      </c>
    </row>
    <row r="80" spans="1:16" x14ac:dyDescent="0.2">
      <c r="A80" s="39" t="s">
        <v>111</v>
      </c>
      <c r="B80" s="14">
        <v>139</v>
      </c>
      <c r="C80" s="28">
        <v>175.8092</v>
      </c>
      <c r="D80" s="17">
        <v>78</v>
      </c>
      <c r="E80" s="14">
        <v>143</v>
      </c>
      <c r="F80" s="28">
        <v>176.4365</v>
      </c>
      <c r="G80" s="19">
        <v>71</v>
      </c>
      <c r="H80" s="15">
        <v>173</v>
      </c>
      <c r="I80" s="28">
        <v>208.1729</v>
      </c>
      <c r="J80" s="16">
        <v>53</v>
      </c>
      <c r="K80" s="14">
        <v>189</v>
      </c>
      <c r="L80" s="28">
        <v>221.9195</v>
      </c>
      <c r="M80" s="19">
        <v>55</v>
      </c>
      <c r="N80" s="14">
        <v>228</v>
      </c>
      <c r="O80" s="28">
        <v>267.71249999999998</v>
      </c>
      <c r="P80" s="19">
        <v>48</v>
      </c>
    </row>
    <row r="81" spans="1:16" x14ac:dyDescent="0.2">
      <c r="A81" s="39" t="s">
        <v>112</v>
      </c>
      <c r="B81" s="14">
        <v>456</v>
      </c>
      <c r="C81" s="28">
        <v>496.72660000000002</v>
      </c>
      <c r="D81" s="17">
        <v>13</v>
      </c>
      <c r="E81" s="14">
        <v>398</v>
      </c>
      <c r="F81" s="28">
        <v>430.27030000000002</v>
      </c>
      <c r="G81" s="19">
        <v>16</v>
      </c>
      <c r="H81" s="15">
        <v>379</v>
      </c>
      <c r="I81" s="28">
        <v>406.61309999999997</v>
      </c>
      <c r="J81" s="16">
        <v>21</v>
      </c>
      <c r="K81" s="14">
        <v>268</v>
      </c>
      <c r="L81" s="28">
        <v>285.60469999999998</v>
      </c>
      <c r="M81" s="19">
        <v>34</v>
      </c>
      <c r="N81" s="14">
        <v>249</v>
      </c>
      <c r="O81" s="28">
        <v>265.35660000000001</v>
      </c>
      <c r="P81" s="19">
        <v>50</v>
      </c>
    </row>
    <row r="82" spans="1:16" x14ac:dyDescent="0.2">
      <c r="A82" s="39" t="s">
        <v>113</v>
      </c>
      <c r="B82" s="14">
        <v>88</v>
      </c>
      <c r="C82" s="28">
        <v>358.51060000000001</v>
      </c>
      <c r="D82" s="17">
        <v>26</v>
      </c>
      <c r="E82" s="14">
        <v>73</v>
      </c>
      <c r="F82" s="28">
        <v>294.03469999999999</v>
      </c>
      <c r="G82" s="19">
        <v>33</v>
      </c>
      <c r="H82" s="15">
        <v>88</v>
      </c>
      <c r="I82" s="28">
        <v>351.19929999999999</v>
      </c>
      <c r="J82" s="16">
        <v>27</v>
      </c>
      <c r="K82" s="14">
        <v>81</v>
      </c>
      <c r="L82" s="28">
        <v>320.77940000000001</v>
      </c>
      <c r="M82" s="19">
        <v>27</v>
      </c>
      <c r="N82" s="14">
        <v>49</v>
      </c>
      <c r="O82" s="28">
        <v>194.05170000000001</v>
      </c>
      <c r="P82" s="19">
        <v>74</v>
      </c>
    </row>
    <row r="83" spans="1:16" x14ac:dyDescent="0.2">
      <c r="A83" s="39" t="s">
        <v>114</v>
      </c>
      <c r="B83" s="14">
        <v>121</v>
      </c>
      <c r="C83" s="28">
        <v>887.94309999999996</v>
      </c>
      <c r="D83" s="17">
        <v>4</v>
      </c>
      <c r="E83" s="14">
        <v>149</v>
      </c>
      <c r="F83" s="28">
        <v>1106.9014</v>
      </c>
      <c r="G83" s="19">
        <v>2</v>
      </c>
      <c r="H83" s="15">
        <v>103</v>
      </c>
      <c r="I83" s="28">
        <v>772.63520000000005</v>
      </c>
      <c r="J83" s="16">
        <v>5</v>
      </c>
      <c r="K83" s="14">
        <v>68</v>
      </c>
      <c r="L83" s="28">
        <v>512.78179999999998</v>
      </c>
      <c r="M83" s="19">
        <v>9</v>
      </c>
      <c r="N83" s="14">
        <v>65</v>
      </c>
      <c r="O83" s="28">
        <v>490.15910000000002</v>
      </c>
      <c r="P83" s="19">
        <v>9</v>
      </c>
    </row>
    <row r="84" spans="1:16" x14ac:dyDescent="0.2">
      <c r="A84" s="39" t="s">
        <v>115</v>
      </c>
      <c r="B84" s="14">
        <v>25</v>
      </c>
      <c r="C84" s="28">
        <v>82.6173</v>
      </c>
      <c r="D84" s="17">
        <v>111</v>
      </c>
      <c r="E84" s="14">
        <v>43</v>
      </c>
      <c r="F84" s="28">
        <v>140.578</v>
      </c>
      <c r="G84" s="19">
        <v>87</v>
      </c>
      <c r="H84" s="15">
        <v>13</v>
      </c>
      <c r="I84" s="28">
        <v>42.136699999999998</v>
      </c>
      <c r="J84" s="16">
        <v>116</v>
      </c>
      <c r="K84" s="14">
        <v>30</v>
      </c>
      <c r="L84" s="28">
        <v>96.833500000000001</v>
      </c>
      <c r="M84" s="19">
        <v>103</v>
      </c>
      <c r="N84" s="14">
        <v>18</v>
      </c>
      <c r="O84" s="28">
        <v>58.100099999999998</v>
      </c>
      <c r="P84" s="19">
        <v>115</v>
      </c>
    </row>
    <row r="85" spans="1:16" x14ac:dyDescent="0.2">
      <c r="A85" s="39" t="s">
        <v>116</v>
      </c>
      <c r="B85" s="14">
        <v>41</v>
      </c>
      <c r="C85" s="28">
        <v>345.35039999999998</v>
      </c>
      <c r="D85" s="17">
        <v>27</v>
      </c>
      <c r="E85" s="14">
        <v>34</v>
      </c>
      <c r="F85" s="28">
        <v>284.20960000000002</v>
      </c>
      <c r="G85" s="19">
        <v>35</v>
      </c>
      <c r="H85" s="15">
        <v>31</v>
      </c>
      <c r="I85" s="28">
        <v>256.09249999999997</v>
      </c>
      <c r="J85" s="16">
        <v>40</v>
      </c>
      <c r="K85" s="14">
        <v>37</v>
      </c>
      <c r="L85" s="28">
        <v>305.33089999999999</v>
      </c>
      <c r="M85" s="19">
        <v>31</v>
      </c>
      <c r="N85" s="14">
        <v>30</v>
      </c>
      <c r="O85" s="28">
        <v>247.56559999999999</v>
      </c>
      <c r="P85" s="19">
        <v>55</v>
      </c>
    </row>
    <row r="86" spans="1:16" x14ac:dyDescent="0.2">
      <c r="A86" s="39" t="s">
        <v>117</v>
      </c>
      <c r="B86" s="14">
        <v>5</v>
      </c>
      <c r="C86" s="28">
        <v>127.25879999999999</v>
      </c>
      <c r="D86" s="17">
        <v>92</v>
      </c>
      <c r="E86" s="14">
        <v>10</v>
      </c>
      <c r="F86" s="28">
        <v>252.84450000000001</v>
      </c>
      <c r="G86" s="19">
        <v>41</v>
      </c>
      <c r="H86" s="15">
        <v>5</v>
      </c>
      <c r="I86" s="28">
        <v>126.3903</v>
      </c>
      <c r="J86" s="16">
        <v>98</v>
      </c>
      <c r="K86" s="14">
        <v>9</v>
      </c>
      <c r="L86" s="28">
        <v>229.76769999999999</v>
      </c>
      <c r="M86" s="19">
        <v>53</v>
      </c>
      <c r="N86" s="14">
        <v>10</v>
      </c>
      <c r="O86" s="28">
        <v>255.29740000000001</v>
      </c>
      <c r="P86" s="19">
        <v>51</v>
      </c>
    </row>
    <row r="87" spans="1:16" x14ac:dyDescent="0.2">
      <c r="A87" s="39" t="s">
        <v>118</v>
      </c>
      <c r="B87" s="14">
        <v>50</v>
      </c>
      <c r="C87" s="28">
        <v>303.72980000000001</v>
      </c>
      <c r="D87" s="17">
        <v>36</v>
      </c>
      <c r="E87" s="14">
        <v>67</v>
      </c>
      <c r="F87" s="28">
        <v>407.4187</v>
      </c>
      <c r="G87" s="19">
        <v>18</v>
      </c>
      <c r="H87" s="15">
        <v>54</v>
      </c>
      <c r="I87" s="28">
        <v>329.99270000000001</v>
      </c>
      <c r="J87" s="16">
        <v>31</v>
      </c>
      <c r="K87" s="14">
        <v>59</v>
      </c>
      <c r="L87" s="28">
        <v>360.26130000000001</v>
      </c>
      <c r="M87" s="19">
        <v>17</v>
      </c>
      <c r="N87" s="14">
        <v>75</v>
      </c>
      <c r="O87" s="28">
        <v>457.95929999999998</v>
      </c>
      <c r="P87" s="19">
        <v>12</v>
      </c>
    </row>
    <row r="88" spans="1:16" x14ac:dyDescent="0.2">
      <c r="A88" s="39" t="s">
        <v>119</v>
      </c>
      <c r="B88" s="14">
        <v>62</v>
      </c>
      <c r="C88" s="28">
        <v>316.64960000000002</v>
      </c>
      <c r="D88" s="17">
        <v>31</v>
      </c>
      <c r="E88" s="14">
        <v>50</v>
      </c>
      <c r="F88" s="28">
        <v>253.8329</v>
      </c>
      <c r="G88" s="19">
        <v>38</v>
      </c>
      <c r="H88" s="15">
        <v>30</v>
      </c>
      <c r="I88" s="28">
        <v>151.88339999999999</v>
      </c>
      <c r="J88" s="16">
        <v>82</v>
      </c>
      <c r="K88" s="14">
        <v>32</v>
      </c>
      <c r="L88" s="28">
        <v>161.5754</v>
      </c>
      <c r="M88" s="19">
        <v>84</v>
      </c>
      <c r="N88" s="14">
        <v>63</v>
      </c>
      <c r="O88" s="28">
        <v>318.10149999999999</v>
      </c>
      <c r="P88" s="19">
        <v>33</v>
      </c>
    </row>
    <row r="89" spans="1:16" x14ac:dyDescent="0.2">
      <c r="A89" s="39" t="s">
        <v>120</v>
      </c>
      <c r="B89" s="14">
        <v>38</v>
      </c>
      <c r="C89" s="28">
        <v>284.28219999999999</v>
      </c>
      <c r="D89" s="17">
        <v>44</v>
      </c>
      <c r="E89" s="14">
        <v>20</v>
      </c>
      <c r="F89" s="28">
        <v>150.5231</v>
      </c>
      <c r="G89" s="19">
        <v>84</v>
      </c>
      <c r="H89" s="15">
        <v>29</v>
      </c>
      <c r="I89" s="28">
        <v>219.43100000000001</v>
      </c>
      <c r="J89" s="16">
        <v>51</v>
      </c>
      <c r="K89" s="14">
        <v>38</v>
      </c>
      <c r="L89" s="28">
        <v>289.30340000000001</v>
      </c>
      <c r="M89" s="19">
        <v>32</v>
      </c>
      <c r="N89" s="14">
        <v>40</v>
      </c>
      <c r="O89" s="28">
        <v>304.5299</v>
      </c>
      <c r="P89" s="19">
        <v>37</v>
      </c>
    </row>
    <row r="90" spans="1:16" x14ac:dyDescent="0.2">
      <c r="A90" s="39" t="s">
        <v>121</v>
      </c>
      <c r="B90" s="14">
        <v>92</v>
      </c>
      <c r="C90" s="28">
        <v>1546.4784</v>
      </c>
      <c r="D90" s="17">
        <v>1</v>
      </c>
      <c r="E90" s="14">
        <v>36</v>
      </c>
      <c r="F90" s="28">
        <v>606.57119999999998</v>
      </c>
      <c r="G90" s="19">
        <v>8</v>
      </c>
      <c r="H90" s="15">
        <v>34</v>
      </c>
      <c r="I90" s="28">
        <v>573.93650000000002</v>
      </c>
      <c r="J90" s="16">
        <v>8</v>
      </c>
      <c r="K90" s="14">
        <v>73</v>
      </c>
      <c r="L90" s="28">
        <v>1237.4979000000001</v>
      </c>
      <c r="M90" s="19">
        <v>2</v>
      </c>
      <c r="N90" s="14">
        <v>50</v>
      </c>
      <c r="O90" s="28">
        <v>847.60130000000004</v>
      </c>
      <c r="P90" s="19">
        <v>2</v>
      </c>
    </row>
    <row r="91" spans="1:16" x14ac:dyDescent="0.2">
      <c r="A91" s="39" t="s">
        <v>122</v>
      </c>
      <c r="B91" s="14">
        <v>8</v>
      </c>
      <c r="C91" s="28">
        <v>120.9007</v>
      </c>
      <c r="D91" s="17">
        <v>97</v>
      </c>
      <c r="E91" s="14">
        <v>10</v>
      </c>
      <c r="F91" s="28">
        <v>151.88339999999999</v>
      </c>
      <c r="G91" s="19">
        <v>83</v>
      </c>
      <c r="H91" s="15">
        <v>13</v>
      </c>
      <c r="I91" s="28">
        <v>198.20089999999999</v>
      </c>
      <c r="J91" s="16">
        <v>58</v>
      </c>
      <c r="K91" s="14">
        <v>11</v>
      </c>
      <c r="L91" s="28">
        <v>168.7893</v>
      </c>
      <c r="M91" s="19">
        <v>82</v>
      </c>
      <c r="N91" s="14">
        <v>15</v>
      </c>
      <c r="O91" s="28">
        <v>230.16730000000001</v>
      </c>
      <c r="P91" s="19">
        <v>60</v>
      </c>
    </row>
    <row r="92" spans="1:16" x14ac:dyDescent="0.2">
      <c r="A92" s="39" t="s">
        <v>123</v>
      </c>
      <c r="B92" s="14">
        <v>18834</v>
      </c>
      <c r="C92" s="28">
        <v>243.5581</v>
      </c>
      <c r="D92" s="17" t="s">
        <v>41</v>
      </c>
      <c r="E92" s="14">
        <v>18127</v>
      </c>
      <c r="F92" s="28">
        <v>230.39080000000001</v>
      </c>
      <c r="G92" s="19" t="s">
        <v>41</v>
      </c>
      <c r="H92" s="15">
        <v>17254</v>
      </c>
      <c r="I92" s="28">
        <v>216.21100000000001</v>
      </c>
      <c r="J92" s="16" t="s">
        <v>41</v>
      </c>
      <c r="K92" s="14">
        <v>17726</v>
      </c>
      <c r="L92" s="28">
        <v>219.11500000000001</v>
      </c>
      <c r="M92" s="19" t="s">
        <v>41</v>
      </c>
      <c r="N92" s="14">
        <v>18096</v>
      </c>
      <c r="O92" s="28">
        <v>223.68860000000001</v>
      </c>
      <c r="P92" s="19" t="s">
        <v>41</v>
      </c>
    </row>
    <row r="93" spans="1:16" x14ac:dyDescent="0.2">
      <c r="A93" s="39" t="s">
        <v>124</v>
      </c>
      <c r="B93" s="14">
        <v>307</v>
      </c>
      <c r="C93" s="28">
        <v>191.0309</v>
      </c>
      <c r="D93" s="17">
        <v>72</v>
      </c>
      <c r="E93" s="14">
        <v>236</v>
      </c>
      <c r="F93" s="28">
        <v>145.25129999999999</v>
      </c>
      <c r="G93" s="19">
        <v>86</v>
      </c>
      <c r="H93" s="15">
        <v>230</v>
      </c>
      <c r="I93" s="28">
        <v>140.2927</v>
      </c>
      <c r="J93" s="16">
        <v>88</v>
      </c>
      <c r="K93" s="14">
        <v>251</v>
      </c>
      <c r="L93" s="28">
        <v>151.5966</v>
      </c>
      <c r="M93" s="19">
        <v>88</v>
      </c>
      <c r="N93" s="14">
        <v>356</v>
      </c>
      <c r="O93" s="28">
        <v>215.01349999999999</v>
      </c>
      <c r="P93" s="19">
        <v>66</v>
      </c>
    </row>
    <row r="94" spans="1:16" x14ac:dyDescent="0.2">
      <c r="A94" s="39" t="s">
        <v>125</v>
      </c>
      <c r="B94" s="14">
        <v>119</v>
      </c>
      <c r="C94" s="28">
        <v>165.7174</v>
      </c>
      <c r="D94" s="17">
        <v>85</v>
      </c>
      <c r="E94" s="14">
        <v>99</v>
      </c>
      <c r="F94" s="28">
        <v>135.40870000000001</v>
      </c>
      <c r="G94" s="19">
        <v>89</v>
      </c>
      <c r="H94" s="15">
        <v>107</v>
      </c>
      <c r="I94" s="28">
        <v>144.4248</v>
      </c>
      <c r="J94" s="16">
        <v>86</v>
      </c>
      <c r="K94" s="14">
        <v>92</v>
      </c>
      <c r="L94" s="28">
        <v>122.6323</v>
      </c>
      <c r="M94" s="19">
        <v>97</v>
      </c>
      <c r="N94" s="14">
        <v>75</v>
      </c>
      <c r="O94" s="28">
        <v>99.971999999999994</v>
      </c>
      <c r="P94" s="19">
        <v>101</v>
      </c>
    </row>
    <row r="95" spans="1:16" x14ac:dyDescent="0.2">
      <c r="A95" s="39" t="s">
        <v>126</v>
      </c>
      <c r="B95" s="14">
        <v>218</v>
      </c>
      <c r="C95" s="28">
        <v>82.119100000000003</v>
      </c>
      <c r="D95" s="17">
        <v>112</v>
      </c>
      <c r="E95" s="14">
        <v>285</v>
      </c>
      <c r="F95" s="28">
        <v>105.9992</v>
      </c>
      <c r="G95" s="19">
        <v>99</v>
      </c>
      <c r="H95" s="15">
        <v>247</v>
      </c>
      <c r="I95" s="28">
        <v>91.134799999999998</v>
      </c>
      <c r="J95" s="16">
        <v>108</v>
      </c>
      <c r="K95" s="14">
        <v>275</v>
      </c>
      <c r="L95" s="28">
        <v>100.5488</v>
      </c>
      <c r="M95" s="19">
        <v>102</v>
      </c>
      <c r="N95" s="14">
        <v>254</v>
      </c>
      <c r="O95" s="28">
        <v>92.870500000000007</v>
      </c>
      <c r="P95" s="19">
        <v>105</v>
      </c>
    </row>
    <row r="96" spans="1:16" x14ac:dyDescent="0.2">
      <c r="A96" s="39" t="s">
        <v>127</v>
      </c>
      <c r="B96" s="14">
        <v>4</v>
      </c>
      <c r="C96" s="28">
        <v>74.780299999999997</v>
      </c>
      <c r="D96" s="17">
        <v>115</v>
      </c>
      <c r="E96" s="14">
        <v>2</v>
      </c>
      <c r="F96" s="28">
        <v>37.126399999999997</v>
      </c>
      <c r="G96" s="19">
        <v>119</v>
      </c>
      <c r="H96" s="15">
        <v>2</v>
      </c>
      <c r="I96" s="28">
        <v>37.016500000000001</v>
      </c>
      <c r="J96" s="16">
        <v>117</v>
      </c>
      <c r="K96" s="14">
        <v>1</v>
      </c>
      <c r="L96" s="28">
        <v>18.480899999999998</v>
      </c>
      <c r="M96" s="19">
        <v>119</v>
      </c>
      <c r="N96" s="14">
        <v>13</v>
      </c>
      <c r="O96" s="28">
        <v>240.25129999999999</v>
      </c>
      <c r="P96" s="19">
        <v>57</v>
      </c>
    </row>
    <row r="97" spans="1:16" x14ac:dyDescent="0.2">
      <c r="A97" s="39" t="s">
        <v>128</v>
      </c>
      <c r="B97" s="14">
        <v>122</v>
      </c>
      <c r="C97" s="28">
        <v>296.0446</v>
      </c>
      <c r="D97" s="17">
        <v>40</v>
      </c>
      <c r="E97" s="14">
        <v>95</v>
      </c>
      <c r="F97" s="28">
        <v>228.9101</v>
      </c>
      <c r="G97" s="19">
        <v>52</v>
      </c>
      <c r="H97" s="15">
        <v>80</v>
      </c>
      <c r="I97" s="28">
        <v>190.47620000000001</v>
      </c>
      <c r="J97" s="16">
        <v>61</v>
      </c>
      <c r="K97" s="14">
        <v>116</v>
      </c>
      <c r="L97" s="28">
        <v>273.25619999999998</v>
      </c>
      <c r="M97" s="19">
        <v>38</v>
      </c>
      <c r="N97" s="14">
        <v>126</v>
      </c>
      <c r="O97" s="28">
        <v>296.81279999999998</v>
      </c>
      <c r="P97" s="19">
        <v>39</v>
      </c>
    </row>
    <row r="98" spans="1:16" x14ac:dyDescent="0.2">
      <c r="A98" s="39" t="s">
        <v>129</v>
      </c>
      <c r="B98" s="14">
        <v>33</v>
      </c>
      <c r="C98" s="28">
        <v>221.12029999999999</v>
      </c>
      <c r="D98" s="17">
        <v>64</v>
      </c>
      <c r="E98" s="14">
        <v>30</v>
      </c>
      <c r="F98" s="28">
        <v>201.12629999999999</v>
      </c>
      <c r="G98" s="19">
        <v>58</v>
      </c>
      <c r="H98" s="15">
        <v>28</v>
      </c>
      <c r="I98" s="28">
        <v>188.21</v>
      </c>
      <c r="J98" s="16">
        <v>64</v>
      </c>
      <c r="K98" s="14">
        <v>26</v>
      </c>
      <c r="L98" s="28">
        <v>175.23759999999999</v>
      </c>
      <c r="M98" s="19">
        <v>79</v>
      </c>
      <c r="N98" s="14">
        <v>33</v>
      </c>
      <c r="O98" s="28">
        <v>222.4169</v>
      </c>
      <c r="P98" s="19">
        <v>63</v>
      </c>
    </row>
    <row r="99" spans="1:16" x14ac:dyDescent="0.2">
      <c r="A99" s="39" t="s">
        <v>130</v>
      </c>
      <c r="B99" s="14">
        <v>389</v>
      </c>
      <c r="C99" s="28">
        <v>165.92449999999999</v>
      </c>
      <c r="D99" s="17">
        <v>84</v>
      </c>
      <c r="E99" s="14">
        <v>458</v>
      </c>
      <c r="F99" s="28">
        <v>188.0463</v>
      </c>
      <c r="G99" s="19">
        <v>63</v>
      </c>
      <c r="H99" s="15">
        <v>394</v>
      </c>
      <c r="I99" s="28">
        <v>156.9315</v>
      </c>
      <c r="J99" s="16">
        <v>80</v>
      </c>
      <c r="K99" s="14">
        <v>466</v>
      </c>
      <c r="L99" s="28">
        <v>181.1841</v>
      </c>
      <c r="M99" s="19">
        <v>77</v>
      </c>
      <c r="N99" s="14">
        <v>381</v>
      </c>
      <c r="O99" s="28">
        <v>148.13550000000001</v>
      </c>
      <c r="P99" s="19">
        <v>87</v>
      </c>
    </row>
    <row r="100" spans="1:16" x14ac:dyDescent="0.2">
      <c r="A100" s="39" t="s">
        <v>131</v>
      </c>
      <c r="B100" s="14">
        <v>409</v>
      </c>
      <c r="C100" s="28">
        <v>202.88</v>
      </c>
      <c r="D100" s="17">
        <v>69</v>
      </c>
      <c r="E100" s="14">
        <v>444</v>
      </c>
      <c r="F100" s="28">
        <v>216.35319999999999</v>
      </c>
      <c r="G100" s="19">
        <v>57</v>
      </c>
      <c r="H100" s="15">
        <v>392</v>
      </c>
      <c r="I100" s="28">
        <v>187.60740000000001</v>
      </c>
      <c r="J100" s="16">
        <v>65</v>
      </c>
      <c r="K100" s="14">
        <v>333</v>
      </c>
      <c r="L100" s="28">
        <v>156.35489999999999</v>
      </c>
      <c r="M100" s="19">
        <v>85</v>
      </c>
      <c r="N100" s="14">
        <v>411</v>
      </c>
      <c r="O100" s="28">
        <v>192.9786</v>
      </c>
      <c r="P100" s="19">
        <v>76</v>
      </c>
    </row>
    <row r="101" spans="1:16" x14ac:dyDescent="0.2">
      <c r="A101" s="39" t="s">
        <v>132</v>
      </c>
      <c r="B101" s="14">
        <v>232</v>
      </c>
      <c r="C101" s="28">
        <v>289.73559999999998</v>
      </c>
      <c r="D101" s="17">
        <v>43</v>
      </c>
      <c r="E101" s="14">
        <v>197</v>
      </c>
      <c r="F101" s="28">
        <v>241.8929</v>
      </c>
      <c r="G101" s="19">
        <v>44</v>
      </c>
      <c r="H101" s="15">
        <v>212</v>
      </c>
      <c r="I101" s="28">
        <v>255.23099999999999</v>
      </c>
      <c r="J101" s="16">
        <v>41</v>
      </c>
      <c r="K101" s="14">
        <v>187</v>
      </c>
      <c r="L101" s="28">
        <v>221.2363</v>
      </c>
      <c r="M101" s="19">
        <v>56</v>
      </c>
      <c r="N101" s="14">
        <v>236</v>
      </c>
      <c r="O101" s="28">
        <v>279.20729999999998</v>
      </c>
      <c r="P101" s="19">
        <v>43</v>
      </c>
    </row>
    <row r="102" spans="1:16" x14ac:dyDescent="0.2">
      <c r="A102" s="39" t="s">
        <v>133</v>
      </c>
      <c r="B102" s="14">
        <v>167</v>
      </c>
      <c r="C102" s="28">
        <v>234.83090000000001</v>
      </c>
      <c r="D102" s="17">
        <v>57</v>
      </c>
      <c r="E102" s="14">
        <v>173</v>
      </c>
      <c r="F102" s="28">
        <v>241.0411</v>
      </c>
      <c r="G102" s="19">
        <v>46</v>
      </c>
      <c r="H102" s="15">
        <v>149</v>
      </c>
      <c r="I102" s="28">
        <v>205.14940000000001</v>
      </c>
      <c r="J102" s="16">
        <v>54</v>
      </c>
      <c r="K102" s="14">
        <v>161</v>
      </c>
      <c r="L102" s="28">
        <v>219.10429999999999</v>
      </c>
      <c r="M102" s="19">
        <v>57</v>
      </c>
      <c r="N102" s="14">
        <v>233</v>
      </c>
      <c r="O102" s="28">
        <v>317.08879999999999</v>
      </c>
      <c r="P102" s="19">
        <v>34</v>
      </c>
    </row>
    <row r="103" spans="1:16" x14ac:dyDescent="0.2">
      <c r="A103" s="39" t="s">
        <v>134</v>
      </c>
      <c r="B103" s="14">
        <v>123</v>
      </c>
      <c r="C103" s="28">
        <v>212.83959999999999</v>
      </c>
      <c r="D103" s="17">
        <v>67</v>
      </c>
      <c r="E103" s="14">
        <v>69</v>
      </c>
      <c r="F103" s="28">
        <v>117.315</v>
      </c>
      <c r="G103" s="19">
        <v>96</v>
      </c>
      <c r="H103" s="15">
        <v>81</v>
      </c>
      <c r="I103" s="28">
        <v>135.25020000000001</v>
      </c>
      <c r="J103" s="16">
        <v>91</v>
      </c>
      <c r="K103" s="14">
        <v>72</v>
      </c>
      <c r="L103" s="28">
        <v>117.8396</v>
      </c>
      <c r="M103" s="19">
        <v>99</v>
      </c>
      <c r="N103" s="14">
        <v>137</v>
      </c>
      <c r="O103" s="28">
        <v>224.2226</v>
      </c>
      <c r="P103" s="19">
        <v>62</v>
      </c>
    </row>
    <row r="104" spans="1:16" x14ac:dyDescent="0.2">
      <c r="A104" s="39" t="s">
        <v>135</v>
      </c>
      <c r="B104" s="14">
        <v>152</v>
      </c>
      <c r="C104" s="28">
        <v>102.0669</v>
      </c>
      <c r="D104" s="17">
        <v>106</v>
      </c>
      <c r="E104" s="14">
        <v>262</v>
      </c>
      <c r="F104" s="28">
        <v>172.1996</v>
      </c>
      <c r="G104" s="19">
        <v>73</v>
      </c>
      <c r="H104" s="15">
        <v>242</v>
      </c>
      <c r="I104" s="28">
        <v>156.995</v>
      </c>
      <c r="J104" s="16">
        <v>79</v>
      </c>
      <c r="K104" s="14">
        <v>287</v>
      </c>
      <c r="L104" s="28">
        <v>184.38919999999999</v>
      </c>
      <c r="M104" s="19">
        <v>72</v>
      </c>
      <c r="N104" s="14">
        <v>262</v>
      </c>
      <c r="O104" s="28">
        <v>168.32749999999999</v>
      </c>
      <c r="P104" s="19">
        <v>82</v>
      </c>
    </row>
    <row r="105" spans="1:16" x14ac:dyDescent="0.2">
      <c r="A105" s="39" t="s">
        <v>136</v>
      </c>
      <c r="B105" s="14">
        <v>118</v>
      </c>
      <c r="C105" s="28">
        <v>507.39589999999998</v>
      </c>
      <c r="D105" s="17">
        <v>11</v>
      </c>
      <c r="E105" s="14">
        <v>155</v>
      </c>
      <c r="F105" s="28">
        <v>664.35209999999995</v>
      </c>
      <c r="G105" s="19">
        <v>6</v>
      </c>
      <c r="H105" s="15">
        <v>136</v>
      </c>
      <c r="I105" s="28">
        <v>581.84310000000005</v>
      </c>
      <c r="J105" s="16">
        <v>7</v>
      </c>
      <c r="K105" s="14">
        <v>118</v>
      </c>
      <c r="L105" s="28">
        <v>502.8766</v>
      </c>
      <c r="M105" s="19">
        <v>10</v>
      </c>
      <c r="N105" s="14">
        <v>119</v>
      </c>
      <c r="O105" s="28">
        <v>507.13830000000002</v>
      </c>
      <c r="P105" s="19">
        <v>7</v>
      </c>
    </row>
    <row r="106" spans="1:16" x14ac:dyDescent="0.2">
      <c r="A106" s="39" t="s">
        <v>137</v>
      </c>
      <c r="B106" s="14">
        <v>96</v>
      </c>
      <c r="C106" s="28">
        <v>79.162199999999999</v>
      </c>
      <c r="D106" s="17">
        <v>113</v>
      </c>
      <c r="E106" s="14">
        <v>96</v>
      </c>
      <c r="F106" s="28">
        <v>77.034800000000004</v>
      </c>
      <c r="G106" s="19">
        <v>111</v>
      </c>
      <c r="H106" s="15">
        <v>95</v>
      </c>
      <c r="I106" s="28">
        <v>74.603399999999993</v>
      </c>
      <c r="J106" s="16">
        <v>110</v>
      </c>
      <c r="K106" s="14">
        <v>118</v>
      </c>
      <c r="L106" s="28">
        <v>89.8904</v>
      </c>
      <c r="M106" s="19">
        <v>106</v>
      </c>
      <c r="N106" s="14">
        <v>124</v>
      </c>
      <c r="O106" s="28">
        <v>94.461100000000002</v>
      </c>
      <c r="P106" s="19">
        <v>104</v>
      </c>
    </row>
    <row r="107" spans="1:16" x14ac:dyDescent="0.2">
      <c r="A107" s="39" t="s">
        <v>138</v>
      </c>
      <c r="B107" s="14">
        <v>186</v>
      </c>
      <c r="C107" s="28">
        <v>264.23829999999998</v>
      </c>
      <c r="D107" s="17">
        <v>51</v>
      </c>
      <c r="E107" s="14">
        <v>122</v>
      </c>
      <c r="F107" s="28">
        <v>171.7439</v>
      </c>
      <c r="G107" s="19">
        <v>74</v>
      </c>
      <c r="H107" s="15">
        <v>131</v>
      </c>
      <c r="I107" s="28">
        <v>181.541</v>
      </c>
      <c r="J107" s="16">
        <v>67</v>
      </c>
      <c r="K107" s="14">
        <v>111</v>
      </c>
      <c r="L107" s="28">
        <v>151.571</v>
      </c>
      <c r="M107" s="19">
        <v>89</v>
      </c>
      <c r="N107" s="14">
        <v>147</v>
      </c>
      <c r="O107" s="28">
        <v>200.72919999999999</v>
      </c>
      <c r="P107" s="19">
        <v>72</v>
      </c>
    </row>
    <row r="108" spans="1:16" x14ac:dyDescent="0.2">
      <c r="A108" s="39" t="s">
        <v>139</v>
      </c>
      <c r="B108" s="14">
        <v>205</v>
      </c>
      <c r="C108" s="28">
        <v>201.09469999999999</v>
      </c>
      <c r="D108" s="17">
        <v>70</v>
      </c>
      <c r="E108" s="14">
        <v>299</v>
      </c>
      <c r="F108" s="28">
        <v>290.11939999999998</v>
      </c>
      <c r="G108" s="19">
        <v>34</v>
      </c>
      <c r="H108" s="15">
        <v>269</v>
      </c>
      <c r="I108" s="28">
        <v>257.98899999999998</v>
      </c>
      <c r="J108" s="16">
        <v>38</v>
      </c>
      <c r="K108" s="14">
        <v>254</v>
      </c>
      <c r="L108" s="28">
        <v>240.42099999999999</v>
      </c>
      <c r="M108" s="19">
        <v>50</v>
      </c>
      <c r="N108" s="14">
        <v>226</v>
      </c>
      <c r="O108" s="28">
        <v>213.9179</v>
      </c>
      <c r="P108" s="19">
        <v>67</v>
      </c>
    </row>
    <row r="109" spans="1:16" x14ac:dyDescent="0.2">
      <c r="A109" s="39" t="s">
        <v>140</v>
      </c>
      <c r="B109" s="14">
        <v>40</v>
      </c>
      <c r="C109" s="28">
        <v>169.66409999999999</v>
      </c>
      <c r="D109" s="17">
        <v>82</v>
      </c>
      <c r="E109" s="14">
        <v>51</v>
      </c>
      <c r="F109" s="28">
        <v>217.03049999999999</v>
      </c>
      <c r="G109" s="19">
        <v>56</v>
      </c>
      <c r="H109" s="15">
        <v>76</v>
      </c>
      <c r="I109" s="28">
        <v>324.82799999999997</v>
      </c>
      <c r="J109" s="16">
        <v>33</v>
      </c>
      <c r="K109" s="14">
        <v>65</v>
      </c>
      <c r="L109" s="28">
        <v>277.05549999999999</v>
      </c>
      <c r="M109" s="19">
        <v>37</v>
      </c>
      <c r="N109" s="14">
        <v>75</v>
      </c>
      <c r="O109" s="28">
        <v>319.67950000000002</v>
      </c>
      <c r="P109" s="19">
        <v>32</v>
      </c>
    </row>
    <row r="110" spans="1:16" x14ac:dyDescent="0.2">
      <c r="A110" s="39" t="s">
        <v>141</v>
      </c>
      <c r="B110" s="14">
        <v>78</v>
      </c>
      <c r="C110" s="28">
        <v>379.41430000000003</v>
      </c>
      <c r="D110" s="17">
        <v>23</v>
      </c>
      <c r="E110" s="14">
        <v>77</v>
      </c>
      <c r="F110" s="28">
        <v>372.61070000000001</v>
      </c>
      <c r="G110" s="19">
        <v>23</v>
      </c>
      <c r="H110" s="15">
        <v>48</v>
      </c>
      <c r="I110" s="28">
        <v>231.72730000000001</v>
      </c>
      <c r="J110" s="16">
        <v>46</v>
      </c>
      <c r="K110" s="14">
        <v>60</v>
      </c>
      <c r="L110" s="28">
        <v>288.53089999999997</v>
      </c>
      <c r="M110" s="19">
        <v>33</v>
      </c>
      <c r="N110" s="14">
        <v>51</v>
      </c>
      <c r="O110" s="28">
        <v>245.25129999999999</v>
      </c>
      <c r="P110" s="19">
        <v>56</v>
      </c>
    </row>
    <row r="111" spans="1:16" x14ac:dyDescent="0.2">
      <c r="A111" s="39" t="s">
        <v>142</v>
      </c>
      <c r="B111" s="14">
        <v>41</v>
      </c>
      <c r="C111" s="28">
        <v>280.6105</v>
      </c>
      <c r="D111" s="17">
        <v>46</v>
      </c>
      <c r="E111" s="14">
        <v>25</v>
      </c>
      <c r="F111" s="28">
        <v>171.71510000000001</v>
      </c>
      <c r="G111" s="19">
        <v>75</v>
      </c>
      <c r="H111" s="15">
        <v>33</v>
      </c>
      <c r="I111" s="28">
        <v>227.33539999999999</v>
      </c>
      <c r="J111" s="16">
        <v>48</v>
      </c>
      <c r="K111" s="14">
        <v>49</v>
      </c>
      <c r="L111" s="28">
        <v>338.4212</v>
      </c>
      <c r="M111" s="19">
        <v>21</v>
      </c>
      <c r="N111" s="14">
        <v>69</v>
      </c>
      <c r="O111" s="28">
        <v>476.55220000000003</v>
      </c>
      <c r="P111" s="19">
        <v>11</v>
      </c>
    </row>
    <row r="112" spans="1:16" x14ac:dyDescent="0.2">
      <c r="A112" s="39" t="s">
        <v>143</v>
      </c>
      <c r="B112" s="14">
        <v>52</v>
      </c>
      <c r="C112" s="28">
        <v>122.5981</v>
      </c>
      <c r="D112" s="17">
        <v>95</v>
      </c>
      <c r="E112" s="14">
        <v>34</v>
      </c>
      <c r="F112" s="28">
        <v>77.533500000000004</v>
      </c>
      <c r="G112" s="19">
        <v>110</v>
      </c>
      <c r="H112" s="15">
        <v>33</v>
      </c>
      <c r="I112" s="28">
        <v>73.154499999999999</v>
      </c>
      <c r="J112" s="16">
        <v>111</v>
      </c>
      <c r="K112" s="14">
        <v>36</v>
      </c>
      <c r="L112" s="28">
        <v>76.716499999999996</v>
      </c>
      <c r="M112" s="19">
        <v>111</v>
      </c>
      <c r="N112" s="14">
        <v>38</v>
      </c>
      <c r="O112" s="28">
        <v>80.9786</v>
      </c>
      <c r="P112" s="19">
        <v>108</v>
      </c>
    </row>
    <row r="113" spans="1:16" x14ac:dyDescent="0.2">
      <c r="A113" s="39" t="s">
        <v>144</v>
      </c>
      <c r="B113" s="14">
        <v>393</v>
      </c>
      <c r="C113" s="28">
        <v>173.53980000000001</v>
      </c>
      <c r="D113" s="17">
        <v>80</v>
      </c>
      <c r="E113" s="14">
        <v>424</v>
      </c>
      <c r="F113" s="28">
        <v>186.214</v>
      </c>
      <c r="G113" s="19">
        <v>65</v>
      </c>
      <c r="H113" s="15">
        <v>382</v>
      </c>
      <c r="I113" s="28">
        <v>166.82679999999999</v>
      </c>
      <c r="J113" s="16">
        <v>74</v>
      </c>
      <c r="K113" s="14">
        <v>386</v>
      </c>
      <c r="L113" s="28">
        <v>167.38140000000001</v>
      </c>
      <c r="M113" s="19">
        <v>83</v>
      </c>
      <c r="N113" s="14">
        <v>402</v>
      </c>
      <c r="O113" s="28">
        <v>174.31950000000001</v>
      </c>
      <c r="P113" s="19">
        <v>80</v>
      </c>
    </row>
    <row r="114" spans="1:16" x14ac:dyDescent="0.2">
      <c r="A114" s="39" t="s">
        <v>145</v>
      </c>
      <c r="B114" s="14">
        <v>1930</v>
      </c>
      <c r="C114" s="28">
        <v>866.57060000000001</v>
      </c>
      <c r="D114" s="17" t="s">
        <v>41</v>
      </c>
      <c r="E114" s="14">
        <v>1750</v>
      </c>
      <c r="F114" s="28">
        <v>750.50279999999998</v>
      </c>
      <c r="G114" s="19" t="s">
        <v>41</v>
      </c>
      <c r="H114" s="15">
        <v>1654</v>
      </c>
      <c r="I114" s="28">
        <v>688.87390000000005</v>
      </c>
      <c r="J114" s="16" t="s">
        <v>41</v>
      </c>
      <c r="K114" s="14">
        <v>1680</v>
      </c>
      <c r="L114" s="28">
        <v>681.97590000000002</v>
      </c>
      <c r="M114" s="19" t="s">
        <v>41</v>
      </c>
      <c r="N114" s="14">
        <v>1473</v>
      </c>
      <c r="O114" s="28">
        <v>597.94680000000005</v>
      </c>
      <c r="P114" s="19" t="s">
        <v>41</v>
      </c>
    </row>
    <row r="115" spans="1:16" x14ac:dyDescent="0.2">
      <c r="A115" s="39" t="s">
        <v>146</v>
      </c>
      <c r="B115" s="14">
        <v>112</v>
      </c>
      <c r="C115" s="28">
        <v>183.63669999999999</v>
      </c>
      <c r="D115" s="17">
        <v>75</v>
      </c>
      <c r="E115" s="14">
        <v>109</v>
      </c>
      <c r="F115" s="28">
        <v>176.905</v>
      </c>
      <c r="G115" s="19">
        <v>70</v>
      </c>
      <c r="H115" s="15">
        <v>115</v>
      </c>
      <c r="I115" s="28">
        <v>185.2269</v>
      </c>
      <c r="J115" s="16">
        <v>66</v>
      </c>
      <c r="K115" s="14">
        <v>96</v>
      </c>
      <c r="L115" s="28">
        <v>153.49930000000001</v>
      </c>
      <c r="M115" s="19">
        <v>87</v>
      </c>
      <c r="N115" s="14">
        <v>142</v>
      </c>
      <c r="O115" s="28">
        <v>227.05109999999999</v>
      </c>
      <c r="P115" s="19">
        <v>61</v>
      </c>
    </row>
    <row r="116" spans="1:16" x14ac:dyDescent="0.2">
      <c r="A116" s="39" t="s">
        <v>147</v>
      </c>
      <c r="B116" s="14">
        <v>11</v>
      </c>
      <c r="C116" s="28">
        <v>177.1337</v>
      </c>
      <c r="D116" s="17">
        <v>77</v>
      </c>
      <c r="E116" s="14">
        <v>6</v>
      </c>
      <c r="F116" s="28">
        <v>96.169300000000007</v>
      </c>
      <c r="G116" s="19">
        <v>102</v>
      </c>
      <c r="H116" s="15">
        <v>14</v>
      </c>
      <c r="I116" s="28">
        <v>223.39240000000001</v>
      </c>
      <c r="J116" s="16">
        <v>50</v>
      </c>
      <c r="K116" s="14">
        <v>13</v>
      </c>
      <c r="L116" s="28">
        <v>206.12020000000001</v>
      </c>
      <c r="M116" s="19">
        <v>64</v>
      </c>
      <c r="N116" s="14">
        <v>9</v>
      </c>
      <c r="O116" s="28">
        <v>142.6986</v>
      </c>
      <c r="P116" s="19">
        <v>88</v>
      </c>
    </row>
    <row r="117" spans="1:16" x14ac:dyDescent="0.2">
      <c r="A117" s="39" t="s">
        <v>148</v>
      </c>
      <c r="B117" s="14">
        <v>17</v>
      </c>
      <c r="C117" s="28">
        <v>253.845</v>
      </c>
      <c r="D117" s="17">
        <v>53</v>
      </c>
      <c r="E117" s="14">
        <v>20</v>
      </c>
      <c r="F117" s="28">
        <v>300.30029999999999</v>
      </c>
      <c r="G117" s="19">
        <v>31</v>
      </c>
      <c r="H117" s="15">
        <v>37</v>
      </c>
      <c r="I117" s="28">
        <v>557.98519999999996</v>
      </c>
      <c r="J117" s="16">
        <v>9</v>
      </c>
      <c r="K117" s="14">
        <v>28</v>
      </c>
      <c r="L117" s="28">
        <v>424.62849999999997</v>
      </c>
      <c r="M117" s="19">
        <v>11</v>
      </c>
      <c r="N117" s="14">
        <v>47</v>
      </c>
      <c r="O117" s="28">
        <v>712.76919999999996</v>
      </c>
      <c r="P117" s="19">
        <v>4</v>
      </c>
    </row>
    <row r="118" spans="1:16" x14ac:dyDescent="0.2">
      <c r="A118" s="39" t="s">
        <v>149</v>
      </c>
      <c r="B118" s="14">
        <v>190</v>
      </c>
      <c r="C118" s="28">
        <v>116.5823</v>
      </c>
      <c r="D118" s="17">
        <v>100</v>
      </c>
      <c r="E118" s="14">
        <v>161</v>
      </c>
      <c r="F118" s="28">
        <v>95.8596</v>
      </c>
      <c r="G118" s="19">
        <v>103</v>
      </c>
      <c r="H118" s="15">
        <v>184</v>
      </c>
      <c r="I118" s="28">
        <v>106.7663</v>
      </c>
      <c r="J118" s="16">
        <v>104</v>
      </c>
      <c r="K118" s="14">
        <v>145</v>
      </c>
      <c r="L118" s="28">
        <v>81.474900000000005</v>
      </c>
      <c r="M118" s="19">
        <v>110</v>
      </c>
      <c r="N118" s="14">
        <v>125</v>
      </c>
      <c r="O118" s="28">
        <v>70.236999999999995</v>
      </c>
      <c r="P118" s="19">
        <v>113</v>
      </c>
    </row>
    <row r="119" spans="1:16" x14ac:dyDescent="0.2">
      <c r="A119" s="39" t="s">
        <v>150</v>
      </c>
      <c r="B119" s="14">
        <v>434</v>
      </c>
      <c r="C119" s="28">
        <v>462.97280000000001</v>
      </c>
      <c r="D119" s="17">
        <v>16</v>
      </c>
      <c r="E119" s="14">
        <v>418</v>
      </c>
      <c r="F119" s="28">
        <v>440.42189999999999</v>
      </c>
      <c r="G119" s="19">
        <v>15</v>
      </c>
      <c r="H119" s="15">
        <v>405</v>
      </c>
      <c r="I119" s="28">
        <v>421.79590000000002</v>
      </c>
      <c r="J119" s="16">
        <v>18</v>
      </c>
      <c r="K119" s="14">
        <v>257</v>
      </c>
      <c r="L119" s="28">
        <v>264.94569999999999</v>
      </c>
      <c r="M119" s="19">
        <v>42</v>
      </c>
      <c r="N119" s="14">
        <v>335</v>
      </c>
      <c r="O119" s="28">
        <v>345.35730000000001</v>
      </c>
      <c r="P119" s="19">
        <v>28</v>
      </c>
    </row>
    <row r="120" spans="1:16" x14ac:dyDescent="0.2">
      <c r="A120" s="39" t="s">
        <v>151</v>
      </c>
      <c r="B120" s="14">
        <v>3</v>
      </c>
      <c r="C120" s="28" t="s">
        <v>41</v>
      </c>
      <c r="D120" s="17" t="s">
        <v>41</v>
      </c>
      <c r="E120" s="14">
        <v>1</v>
      </c>
      <c r="F120" s="28" t="s">
        <v>41</v>
      </c>
      <c r="G120" s="19" t="s">
        <v>41</v>
      </c>
      <c r="H120" s="15">
        <v>0</v>
      </c>
      <c r="I120" s="28" t="s">
        <v>41</v>
      </c>
      <c r="J120" s="16" t="s">
        <v>41</v>
      </c>
      <c r="K120" s="14">
        <v>2</v>
      </c>
      <c r="L120" s="28" t="s">
        <v>41</v>
      </c>
      <c r="M120" s="19" t="s">
        <v>41</v>
      </c>
      <c r="N120" s="14">
        <v>1</v>
      </c>
      <c r="O120" s="28" t="s">
        <v>41</v>
      </c>
      <c r="P120" s="19" t="s">
        <v>41</v>
      </c>
    </row>
    <row r="121" spans="1:16" x14ac:dyDescent="0.2">
      <c r="A121" s="39" t="s">
        <v>152</v>
      </c>
      <c r="B121" s="14">
        <v>34</v>
      </c>
      <c r="C121" s="28">
        <v>237.03290000000001</v>
      </c>
      <c r="D121" s="17">
        <v>56</v>
      </c>
      <c r="E121" s="14">
        <v>16</v>
      </c>
      <c r="F121" s="28">
        <v>112.0919</v>
      </c>
      <c r="G121" s="19">
        <v>97</v>
      </c>
      <c r="H121" s="15">
        <v>29</v>
      </c>
      <c r="I121" s="28">
        <v>204.1104</v>
      </c>
      <c r="J121" s="16">
        <v>55</v>
      </c>
      <c r="K121" s="14">
        <v>32</v>
      </c>
      <c r="L121" s="28">
        <v>225.67</v>
      </c>
      <c r="M121" s="19">
        <v>54</v>
      </c>
      <c r="N121" s="14">
        <v>29</v>
      </c>
      <c r="O121" s="28">
        <v>204.51339999999999</v>
      </c>
      <c r="P121" s="19">
        <v>71</v>
      </c>
    </row>
    <row r="122" spans="1:16" x14ac:dyDescent="0.2">
      <c r="A122" s="39" t="s">
        <v>153</v>
      </c>
      <c r="B122" s="14">
        <v>6</v>
      </c>
      <c r="C122" s="28">
        <v>76.403899999999993</v>
      </c>
      <c r="D122" s="17">
        <v>114</v>
      </c>
      <c r="E122" s="14">
        <v>7</v>
      </c>
      <c r="F122" s="28">
        <v>88.450800000000001</v>
      </c>
      <c r="G122" s="19">
        <v>105</v>
      </c>
      <c r="H122" s="15">
        <v>9</v>
      </c>
      <c r="I122" s="28">
        <v>113.1506</v>
      </c>
      <c r="J122" s="16">
        <v>102</v>
      </c>
      <c r="K122" s="14">
        <v>7</v>
      </c>
      <c r="L122" s="28">
        <v>86.859399999999994</v>
      </c>
      <c r="M122" s="19">
        <v>108</v>
      </c>
      <c r="N122" s="14">
        <v>9</v>
      </c>
      <c r="O122" s="28">
        <v>111.6764</v>
      </c>
      <c r="P122" s="19">
        <v>98</v>
      </c>
    </row>
    <row r="123" spans="1:16" x14ac:dyDescent="0.2">
      <c r="A123" s="39" t="s">
        <v>154</v>
      </c>
      <c r="B123" s="14">
        <v>4</v>
      </c>
      <c r="C123" s="28">
        <v>65.072400000000002</v>
      </c>
      <c r="D123" s="17">
        <v>116</v>
      </c>
      <c r="E123" s="14">
        <v>8</v>
      </c>
      <c r="F123" s="28">
        <v>131.0187</v>
      </c>
      <c r="G123" s="19">
        <v>91</v>
      </c>
      <c r="H123" s="15">
        <v>7</v>
      </c>
      <c r="I123" s="28">
        <v>115.5688</v>
      </c>
      <c r="J123" s="16">
        <v>101</v>
      </c>
      <c r="K123" s="14">
        <v>5</v>
      </c>
      <c r="L123" s="28">
        <v>83.167000000000002</v>
      </c>
      <c r="M123" s="19">
        <v>109</v>
      </c>
      <c r="N123" s="14">
        <v>5</v>
      </c>
      <c r="O123" s="28">
        <v>83.167000000000002</v>
      </c>
      <c r="P123" s="19">
        <v>107</v>
      </c>
    </row>
    <row r="124" spans="1:16" x14ac:dyDescent="0.2">
      <c r="A124" s="39" t="s">
        <v>155</v>
      </c>
      <c r="B124" s="14">
        <v>201</v>
      </c>
      <c r="C124" s="28">
        <v>314.52449999999999</v>
      </c>
      <c r="D124" s="17">
        <v>33</v>
      </c>
      <c r="E124" s="14">
        <v>147</v>
      </c>
      <c r="F124" s="28">
        <v>228.57320000000001</v>
      </c>
      <c r="G124" s="19">
        <v>53</v>
      </c>
      <c r="H124" s="15">
        <v>153</v>
      </c>
      <c r="I124" s="28">
        <v>236.31899999999999</v>
      </c>
      <c r="J124" s="16">
        <v>44</v>
      </c>
      <c r="K124" s="14">
        <v>217</v>
      </c>
      <c r="L124" s="28">
        <v>332.52629999999999</v>
      </c>
      <c r="M124" s="19">
        <v>23</v>
      </c>
      <c r="N124" s="14">
        <v>240</v>
      </c>
      <c r="O124" s="28">
        <v>367.77100000000002</v>
      </c>
      <c r="P124" s="19">
        <v>23</v>
      </c>
    </row>
    <row r="125" spans="1:16" x14ac:dyDescent="0.2">
      <c r="A125" s="39" t="s">
        <v>156</v>
      </c>
      <c r="B125" s="14">
        <v>8</v>
      </c>
      <c r="C125" s="28">
        <v>255.59110000000001</v>
      </c>
      <c r="D125" s="17">
        <v>52</v>
      </c>
      <c r="E125" s="14">
        <v>6</v>
      </c>
      <c r="F125" s="28">
        <v>190.7184</v>
      </c>
      <c r="G125" s="19">
        <v>62</v>
      </c>
      <c r="H125" s="15">
        <v>14</v>
      </c>
      <c r="I125" s="28">
        <v>447.4273</v>
      </c>
      <c r="J125" s="16">
        <v>16</v>
      </c>
      <c r="K125" s="14">
        <v>12</v>
      </c>
      <c r="L125" s="28">
        <v>382.89729999999997</v>
      </c>
      <c r="M125" s="19">
        <v>15</v>
      </c>
      <c r="N125" s="14">
        <v>8</v>
      </c>
      <c r="O125" s="28">
        <v>255.26480000000001</v>
      </c>
      <c r="P125" s="19">
        <v>52</v>
      </c>
    </row>
    <row r="126" spans="1:16" x14ac:dyDescent="0.2">
      <c r="A126" s="39" t="s">
        <v>157</v>
      </c>
      <c r="B126" s="14">
        <v>34</v>
      </c>
      <c r="C126" s="28">
        <v>538.23019999999997</v>
      </c>
      <c r="D126" s="17">
        <v>8</v>
      </c>
      <c r="E126" s="14">
        <v>44</v>
      </c>
      <c r="F126" s="28">
        <v>710.02099999999996</v>
      </c>
      <c r="G126" s="19">
        <v>5</v>
      </c>
      <c r="H126" s="15">
        <v>49</v>
      </c>
      <c r="I126" s="28">
        <v>810.72140000000002</v>
      </c>
      <c r="J126" s="16">
        <v>3</v>
      </c>
      <c r="K126" s="14">
        <v>44</v>
      </c>
      <c r="L126" s="28">
        <v>739.12310000000002</v>
      </c>
      <c r="M126" s="19">
        <v>4</v>
      </c>
      <c r="N126" s="14">
        <v>62</v>
      </c>
      <c r="O126" s="28">
        <v>1041.4917</v>
      </c>
      <c r="P126" s="19">
        <v>1</v>
      </c>
    </row>
    <row r="127" spans="1:16" x14ac:dyDescent="0.2">
      <c r="A127" s="39" t="s">
        <v>158</v>
      </c>
      <c r="B127" s="14">
        <v>10</v>
      </c>
      <c r="C127" s="28" t="s">
        <v>41</v>
      </c>
      <c r="D127" s="17" t="s">
        <v>41</v>
      </c>
      <c r="E127" s="14">
        <v>9</v>
      </c>
      <c r="F127" s="28" t="s">
        <v>41</v>
      </c>
      <c r="G127" s="19" t="s">
        <v>41</v>
      </c>
      <c r="H127" s="15">
        <v>2</v>
      </c>
      <c r="I127" s="28" t="s">
        <v>41</v>
      </c>
      <c r="J127" s="16" t="s">
        <v>41</v>
      </c>
      <c r="K127" s="14">
        <v>8</v>
      </c>
      <c r="L127" s="28" t="s">
        <v>41</v>
      </c>
      <c r="M127" s="19" t="s">
        <v>41</v>
      </c>
      <c r="N127" s="14">
        <v>6</v>
      </c>
      <c r="O127" s="28" t="s">
        <v>41</v>
      </c>
      <c r="P127" s="19" t="s">
        <v>41</v>
      </c>
    </row>
    <row r="128" spans="1:16" x14ac:dyDescent="0.2">
      <c r="A128" s="39" t="s">
        <v>159</v>
      </c>
      <c r="B128" s="14">
        <v>44</v>
      </c>
      <c r="C128" s="28">
        <v>460.15480000000002</v>
      </c>
      <c r="D128" s="17">
        <v>17</v>
      </c>
      <c r="E128" s="14">
        <v>54</v>
      </c>
      <c r="F128" s="28">
        <v>571.06600000000003</v>
      </c>
      <c r="G128" s="19">
        <v>9</v>
      </c>
      <c r="H128" s="15">
        <v>76</v>
      </c>
      <c r="I128" s="28">
        <v>809.4579</v>
      </c>
      <c r="J128" s="16">
        <v>4</v>
      </c>
      <c r="K128" s="14">
        <v>58</v>
      </c>
      <c r="L128" s="28">
        <v>625.13469999999995</v>
      </c>
      <c r="M128" s="19">
        <v>7</v>
      </c>
      <c r="N128" s="14">
        <v>27</v>
      </c>
      <c r="O128" s="28">
        <v>291.01100000000002</v>
      </c>
      <c r="P128" s="19">
        <v>41</v>
      </c>
    </row>
    <row r="129" spans="1:16" x14ac:dyDescent="0.2">
      <c r="A129" s="39" t="s">
        <v>160</v>
      </c>
      <c r="B129" s="14">
        <v>373</v>
      </c>
      <c r="C129" s="28">
        <v>517.96199999999999</v>
      </c>
      <c r="D129" s="17">
        <v>9</v>
      </c>
      <c r="E129" s="14">
        <v>354</v>
      </c>
      <c r="F129" s="28">
        <v>482.38080000000002</v>
      </c>
      <c r="G129" s="19">
        <v>11</v>
      </c>
      <c r="H129" s="15">
        <v>308</v>
      </c>
      <c r="I129" s="28">
        <v>415.9914</v>
      </c>
      <c r="J129" s="16">
        <v>19</v>
      </c>
      <c r="K129" s="14">
        <v>265</v>
      </c>
      <c r="L129" s="28">
        <v>356.68619999999999</v>
      </c>
      <c r="M129" s="19">
        <v>18</v>
      </c>
      <c r="N129" s="14">
        <v>228</v>
      </c>
      <c r="O129" s="28">
        <v>306.88470000000001</v>
      </c>
      <c r="P129" s="19">
        <v>36</v>
      </c>
    </row>
    <row r="130" spans="1:16" x14ac:dyDescent="0.2">
      <c r="A130" s="39" t="s">
        <v>161</v>
      </c>
      <c r="B130" s="14">
        <v>4</v>
      </c>
      <c r="C130" s="28">
        <v>108.7843</v>
      </c>
      <c r="D130" s="16">
        <v>102</v>
      </c>
      <c r="E130" s="14">
        <v>2</v>
      </c>
      <c r="F130" s="28">
        <v>54.899799999999999</v>
      </c>
      <c r="G130" s="19">
        <v>115</v>
      </c>
      <c r="H130" s="15">
        <v>3</v>
      </c>
      <c r="I130" s="28">
        <v>82.599100000000007</v>
      </c>
      <c r="J130" s="16">
        <v>109</v>
      </c>
      <c r="K130" s="14">
        <v>1</v>
      </c>
      <c r="L130" s="28">
        <v>27.677800000000001</v>
      </c>
      <c r="M130" s="19">
        <v>118</v>
      </c>
      <c r="N130" s="14">
        <v>4</v>
      </c>
      <c r="O130" s="28">
        <v>110.71129999999999</v>
      </c>
      <c r="P130" s="19">
        <v>99</v>
      </c>
    </row>
    <row r="131" spans="1:16" x14ac:dyDescent="0.2">
      <c r="A131" s="39" t="s">
        <v>162</v>
      </c>
      <c r="B131" s="14">
        <v>42</v>
      </c>
      <c r="C131" s="28">
        <v>605.88570000000004</v>
      </c>
      <c r="D131" s="17">
        <v>7</v>
      </c>
      <c r="E131" s="14">
        <v>33</v>
      </c>
      <c r="F131" s="28">
        <v>472.98270000000002</v>
      </c>
      <c r="G131" s="19">
        <v>12</v>
      </c>
      <c r="H131" s="15">
        <v>27</v>
      </c>
      <c r="I131" s="28">
        <v>383.90449999999998</v>
      </c>
      <c r="J131" s="16">
        <v>24</v>
      </c>
      <c r="K131" s="14">
        <v>17</v>
      </c>
      <c r="L131" s="28">
        <v>241.03219999999999</v>
      </c>
      <c r="M131" s="19">
        <v>49</v>
      </c>
      <c r="N131" s="14">
        <v>28</v>
      </c>
      <c r="O131" s="28">
        <v>396.99419999999998</v>
      </c>
      <c r="P131" s="19">
        <v>20</v>
      </c>
    </row>
    <row r="132" spans="1:16" x14ac:dyDescent="0.2">
      <c r="A132" s="39" t="s">
        <v>163</v>
      </c>
      <c r="B132" s="14">
        <v>84</v>
      </c>
      <c r="C132" s="28">
        <v>107.8472</v>
      </c>
      <c r="D132" s="17">
        <v>103</v>
      </c>
      <c r="E132" s="14">
        <v>99</v>
      </c>
      <c r="F132" s="28">
        <v>124.127</v>
      </c>
      <c r="G132" s="19">
        <v>94</v>
      </c>
      <c r="H132" s="15">
        <v>87</v>
      </c>
      <c r="I132" s="28">
        <v>108.3788</v>
      </c>
      <c r="J132" s="16">
        <v>103</v>
      </c>
      <c r="K132" s="14">
        <v>74</v>
      </c>
      <c r="L132" s="28">
        <v>91.145399999999995</v>
      </c>
      <c r="M132" s="19">
        <v>105</v>
      </c>
      <c r="N132" s="14">
        <v>93</v>
      </c>
      <c r="O132" s="28">
        <v>114.5475</v>
      </c>
      <c r="P132" s="19">
        <v>97</v>
      </c>
    </row>
    <row r="133" spans="1:16" x14ac:dyDescent="0.2">
      <c r="A133" s="39" t="s">
        <v>164</v>
      </c>
      <c r="B133" s="14">
        <v>70</v>
      </c>
      <c r="C133" s="28">
        <v>142.863</v>
      </c>
      <c r="D133" s="17">
        <v>88</v>
      </c>
      <c r="E133" s="14">
        <v>83</v>
      </c>
      <c r="F133" s="28">
        <v>167.08609999999999</v>
      </c>
      <c r="G133" s="19">
        <v>77</v>
      </c>
      <c r="H133" s="15">
        <v>59</v>
      </c>
      <c r="I133" s="28">
        <v>116.94280000000001</v>
      </c>
      <c r="J133" s="16">
        <v>100</v>
      </c>
      <c r="K133" s="14">
        <v>100</v>
      </c>
      <c r="L133" s="28">
        <v>195.56460000000001</v>
      </c>
      <c r="M133" s="19">
        <v>67</v>
      </c>
      <c r="N133" s="14">
        <v>102</v>
      </c>
      <c r="O133" s="28">
        <v>199.4759</v>
      </c>
      <c r="P133" s="19">
        <v>73</v>
      </c>
    </row>
    <row r="134" spans="1:16" x14ac:dyDescent="0.2">
      <c r="A134" s="39" t="s">
        <v>165</v>
      </c>
      <c r="B134" s="14">
        <v>62</v>
      </c>
      <c r="C134" s="28">
        <v>124.3631</v>
      </c>
      <c r="D134" s="17">
        <v>94</v>
      </c>
      <c r="E134" s="14">
        <v>75</v>
      </c>
      <c r="F134" s="28">
        <v>146.95509999999999</v>
      </c>
      <c r="G134" s="19">
        <v>85</v>
      </c>
      <c r="H134" s="15">
        <v>66</v>
      </c>
      <c r="I134" s="28">
        <v>126.50709999999999</v>
      </c>
      <c r="J134" s="16">
        <v>97</v>
      </c>
      <c r="K134" s="14">
        <v>73</v>
      </c>
      <c r="L134" s="28">
        <v>137.34970000000001</v>
      </c>
      <c r="M134" s="19">
        <v>94</v>
      </c>
      <c r="N134" s="14">
        <v>43</v>
      </c>
      <c r="O134" s="28">
        <v>80.904600000000002</v>
      </c>
      <c r="P134" s="19">
        <v>109</v>
      </c>
    </row>
    <row r="135" spans="1:16" x14ac:dyDescent="0.2">
      <c r="A135" s="39" t="s">
        <v>166</v>
      </c>
      <c r="B135" s="14">
        <v>459</v>
      </c>
      <c r="C135" s="28">
        <v>218.16210000000001</v>
      </c>
      <c r="D135" s="17">
        <v>65</v>
      </c>
      <c r="E135" s="14">
        <v>501</v>
      </c>
      <c r="F135" s="28">
        <v>234.9014</v>
      </c>
      <c r="G135" s="19">
        <v>49</v>
      </c>
      <c r="H135" s="15">
        <v>410</v>
      </c>
      <c r="I135" s="28">
        <v>189.94139999999999</v>
      </c>
      <c r="J135" s="16">
        <v>62</v>
      </c>
      <c r="K135" s="14">
        <v>454</v>
      </c>
      <c r="L135" s="28">
        <v>208.148</v>
      </c>
      <c r="M135" s="19">
        <v>63</v>
      </c>
      <c r="N135" s="14">
        <v>477</v>
      </c>
      <c r="O135" s="28">
        <v>218.69300000000001</v>
      </c>
      <c r="P135" s="19">
        <v>65</v>
      </c>
    </row>
    <row r="136" spans="1:16" x14ac:dyDescent="0.2">
      <c r="A136" s="39" t="s">
        <v>167</v>
      </c>
      <c r="B136" s="14">
        <v>77</v>
      </c>
      <c r="C136" s="28">
        <v>133.34719999999999</v>
      </c>
      <c r="D136" s="17">
        <v>90</v>
      </c>
      <c r="E136" s="14">
        <v>73</v>
      </c>
      <c r="F136" s="28">
        <v>124.7778</v>
      </c>
      <c r="G136" s="19">
        <v>93</v>
      </c>
      <c r="H136" s="15">
        <v>78</v>
      </c>
      <c r="I136" s="28">
        <v>132.40989999999999</v>
      </c>
      <c r="J136" s="16">
        <v>94</v>
      </c>
      <c r="K136" s="14">
        <v>53</v>
      </c>
      <c r="L136" s="28">
        <v>89.245099999999994</v>
      </c>
      <c r="M136" s="19">
        <v>107</v>
      </c>
      <c r="N136" s="14">
        <v>51</v>
      </c>
      <c r="O136" s="28">
        <v>85.877399999999994</v>
      </c>
      <c r="P136" s="19">
        <v>106</v>
      </c>
    </row>
    <row r="137" spans="1:16" ht="13.5" thickBot="1" x14ac:dyDescent="0.25">
      <c r="A137" s="40" t="s">
        <v>168</v>
      </c>
      <c r="B137" s="24">
        <v>101</v>
      </c>
      <c r="C137" s="29">
        <v>609.60889999999995</v>
      </c>
      <c r="D137" s="25">
        <v>6</v>
      </c>
      <c r="E137" s="24">
        <v>102</v>
      </c>
      <c r="F137" s="29">
        <v>609.0643</v>
      </c>
      <c r="G137" s="26">
        <v>7</v>
      </c>
      <c r="H137" s="25">
        <v>81</v>
      </c>
      <c r="I137" s="29">
        <v>478.27109999999999</v>
      </c>
      <c r="J137" s="27">
        <v>13</v>
      </c>
      <c r="K137" s="24">
        <v>33</v>
      </c>
      <c r="L137" s="29">
        <v>193.1293</v>
      </c>
      <c r="M137" s="32">
        <v>69</v>
      </c>
      <c r="N137" s="24">
        <v>20</v>
      </c>
      <c r="O137" s="29">
        <v>117.048</v>
      </c>
      <c r="P137" s="32">
        <v>95</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9</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s="13" customFormat="1" x14ac:dyDescent="0.2">
      <c r="A7" s="39" t="s">
        <v>37</v>
      </c>
      <c r="B7" s="14">
        <v>165</v>
      </c>
      <c r="C7" s="28">
        <v>316.26769999999999</v>
      </c>
      <c r="D7" s="17">
        <v>30</v>
      </c>
      <c r="E7" s="14">
        <v>146</v>
      </c>
      <c r="F7" s="28">
        <v>275.52890000000002</v>
      </c>
      <c r="G7" s="19">
        <v>36</v>
      </c>
      <c r="H7" s="15">
        <v>190</v>
      </c>
      <c r="I7" s="28">
        <v>353.78460000000001</v>
      </c>
      <c r="J7" s="16">
        <v>35</v>
      </c>
      <c r="K7" s="14">
        <v>238</v>
      </c>
      <c r="L7" s="28">
        <v>437.87830000000002</v>
      </c>
      <c r="M7" s="19">
        <v>26</v>
      </c>
      <c r="N7" s="14">
        <v>203</v>
      </c>
      <c r="O7" s="28">
        <v>373.48439999999999</v>
      </c>
      <c r="P7" s="19">
        <v>28</v>
      </c>
    </row>
    <row r="8" spans="1:16" s="13" customFormat="1" x14ac:dyDescent="0.2">
      <c r="A8" s="39" t="s">
        <v>38</v>
      </c>
      <c r="B8" s="14">
        <v>87</v>
      </c>
      <c r="C8" s="28">
        <v>287.00560000000002</v>
      </c>
      <c r="D8" s="17">
        <v>37</v>
      </c>
      <c r="E8" s="14">
        <v>95</v>
      </c>
      <c r="F8" s="28">
        <v>310.2851</v>
      </c>
      <c r="G8" s="19">
        <v>28</v>
      </c>
      <c r="H8" s="15">
        <v>78</v>
      </c>
      <c r="I8" s="28">
        <v>254.22900000000001</v>
      </c>
      <c r="J8" s="16">
        <v>64</v>
      </c>
      <c r="K8" s="14">
        <v>121</v>
      </c>
      <c r="L8" s="28">
        <v>393.12520000000001</v>
      </c>
      <c r="M8" s="19">
        <v>34</v>
      </c>
      <c r="N8" s="14">
        <v>82</v>
      </c>
      <c r="O8" s="28">
        <v>266.41539999999998</v>
      </c>
      <c r="P8" s="19">
        <v>55</v>
      </c>
    </row>
    <row r="9" spans="1:16" s="13" customFormat="1" x14ac:dyDescent="0.2">
      <c r="A9" s="39" t="s">
        <v>39</v>
      </c>
      <c r="B9" s="14">
        <v>65</v>
      </c>
      <c r="C9" s="28">
        <v>151.1874</v>
      </c>
      <c r="D9" s="17">
        <v>83</v>
      </c>
      <c r="E9" s="14">
        <v>29</v>
      </c>
      <c r="F9" s="28">
        <v>66.697299999999998</v>
      </c>
      <c r="G9" s="19">
        <v>108</v>
      </c>
      <c r="H9" s="15">
        <v>68</v>
      </c>
      <c r="I9" s="28">
        <v>153.94370000000001</v>
      </c>
      <c r="J9" s="16">
        <v>88</v>
      </c>
      <c r="K9" s="14">
        <v>113</v>
      </c>
      <c r="L9" s="28">
        <v>253.20429999999999</v>
      </c>
      <c r="M9" s="19">
        <v>66</v>
      </c>
      <c r="N9" s="14">
        <v>55</v>
      </c>
      <c r="O9" s="28">
        <v>123.241</v>
      </c>
      <c r="P9" s="19">
        <v>95</v>
      </c>
    </row>
    <row r="10" spans="1:16" s="13" customFormat="1" x14ac:dyDescent="0.2">
      <c r="A10" s="39" t="s">
        <v>40</v>
      </c>
      <c r="B10" s="14">
        <v>13</v>
      </c>
      <c r="C10" s="28" t="s">
        <v>41</v>
      </c>
      <c r="D10" s="17" t="s">
        <v>41</v>
      </c>
      <c r="E10" s="14">
        <v>7</v>
      </c>
      <c r="F10" s="28" t="s">
        <v>41</v>
      </c>
      <c r="G10" s="19" t="s">
        <v>41</v>
      </c>
      <c r="H10" s="15">
        <v>21</v>
      </c>
      <c r="I10" s="28" t="s">
        <v>41</v>
      </c>
      <c r="J10" s="16" t="s">
        <v>41</v>
      </c>
      <c r="K10" s="14">
        <v>19</v>
      </c>
      <c r="L10" s="28" t="s">
        <v>41</v>
      </c>
      <c r="M10" s="19" t="s">
        <v>41</v>
      </c>
      <c r="N10" s="14">
        <v>16</v>
      </c>
      <c r="O10" s="28" t="s">
        <v>41</v>
      </c>
      <c r="P10" s="19" t="s">
        <v>41</v>
      </c>
    </row>
    <row r="11" spans="1:16" s="13" customFormat="1" x14ac:dyDescent="0.2">
      <c r="A11" s="39" t="s">
        <v>42</v>
      </c>
      <c r="B11" s="14">
        <v>96</v>
      </c>
      <c r="C11" s="28">
        <v>227.25120000000001</v>
      </c>
      <c r="D11" s="17">
        <v>56</v>
      </c>
      <c r="E11" s="14">
        <v>162</v>
      </c>
      <c r="F11" s="28">
        <v>378.45159999999998</v>
      </c>
      <c r="G11" s="19">
        <v>15</v>
      </c>
      <c r="H11" s="15">
        <v>109</v>
      </c>
      <c r="I11" s="28">
        <v>252.53110000000001</v>
      </c>
      <c r="J11" s="16">
        <v>65</v>
      </c>
      <c r="K11" s="14">
        <v>129</v>
      </c>
      <c r="L11" s="28">
        <v>295.74950000000001</v>
      </c>
      <c r="M11" s="19">
        <v>54</v>
      </c>
      <c r="N11" s="14">
        <v>193</v>
      </c>
      <c r="O11" s="28">
        <v>442.47789999999998</v>
      </c>
      <c r="P11" s="19">
        <v>20</v>
      </c>
    </row>
    <row r="12" spans="1:16" s="13" customFormat="1" x14ac:dyDescent="0.2">
      <c r="A12" s="39" t="s">
        <v>43</v>
      </c>
      <c r="B12" s="14">
        <v>179</v>
      </c>
      <c r="C12" s="28">
        <v>108.7921</v>
      </c>
      <c r="D12" s="17">
        <v>99</v>
      </c>
      <c r="E12" s="14">
        <v>178</v>
      </c>
      <c r="F12" s="28">
        <v>104.5423</v>
      </c>
      <c r="G12" s="19">
        <v>96</v>
      </c>
      <c r="H12" s="15">
        <v>210</v>
      </c>
      <c r="I12" s="28">
        <v>120.5386</v>
      </c>
      <c r="J12" s="16">
        <v>98</v>
      </c>
      <c r="K12" s="14">
        <v>165</v>
      </c>
      <c r="L12" s="28">
        <v>92.490899999999996</v>
      </c>
      <c r="M12" s="19">
        <v>105</v>
      </c>
      <c r="N12" s="14">
        <v>161</v>
      </c>
      <c r="O12" s="28">
        <v>90.248699999999999</v>
      </c>
      <c r="P12" s="19">
        <v>106</v>
      </c>
    </row>
    <row r="13" spans="1:16" s="13" customFormat="1" x14ac:dyDescent="0.2">
      <c r="A13" s="39" t="s">
        <v>44</v>
      </c>
      <c r="B13" s="14">
        <v>52</v>
      </c>
      <c r="C13" s="28">
        <v>153.20699999999999</v>
      </c>
      <c r="D13" s="17">
        <v>82</v>
      </c>
      <c r="E13" s="14">
        <v>55</v>
      </c>
      <c r="F13" s="28">
        <v>161.21</v>
      </c>
      <c r="G13" s="19">
        <v>81</v>
      </c>
      <c r="H13" s="15">
        <v>58</v>
      </c>
      <c r="I13" s="28">
        <v>169.0223</v>
      </c>
      <c r="J13" s="16">
        <v>80</v>
      </c>
      <c r="K13" s="14">
        <v>58</v>
      </c>
      <c r="L13" s="28">
        <v>168.233</v>
      </c>
      <c r="M13" s="19">
        <v>91</v>
      </c>
      <c r="N13" s="14">
        <v>82</v>
      </c>
      <c r="O13" s="28">
        <v>237.8466</v>
      </c>
      <c r="P13" s="19">
        <v>65</v>
      </c>
    </row>
    <row r="14" spans="1:16" s="13" customFormat="1" x14ac:dyDescent="0.2">
      <c r="A14" s="39" t="s">
        <v>45</v>
      </c>
      <c r="B14" s="14">
        <v>12</v>
      </c>
      <c r="C14" s="28">
        <v>92.656899999999993</v>
      </c>
      <c r="D14" s="17">
        <v>103</v>
      </c>
      <c r="E14" s="14">
        <v>27</v>
      </c>
      <c r="F14" s="28">
        <v>208.47810000000001</v>
      </c>
      <c r="G14" s="19">
        <v>61</v>
      </c>
      <c r="H14" s="15">
        <v>15</v>
      </c>
      <c r="I14" s="28">
        <v>115.80329999999999</v>
      </c>
      <c r="J14" s="16">
        <v>99</v>
      </c>
      <c r="K14" s="14">
        <v>28</v>
      </c>
      <c r="L14" s="28">
        <v>215.45089999999999</v>
      </c>
      <c r="M14" s="19">
        <v>79</v>
      </c>
      <c r="N14" s="14">
        <v>22</v>
      </c>
      <c r="O14" s="28">
        <v>169.28290000000001</v>
      </c>
      <c r="P14" s="19">
        <v>85</v>
      </c>
    </row>
    <row r="15" spans="1:16" s="13" customFormat="1" x14ac:dyDescent="0.2">
      <c r="A15" s="39" t="s">
        <v>46</v>
      </c>
      <c r="B15" s="14">
        <v>24</v>
      </c>
      <c r="C15" s="28">
        <v>278.77800000000002</v>
      </c>
      <c r="D15" s="17">
        <v>41</v>
      </c>
      <c r="E15" s="14">
        <v>17</v>
      </c>
      <c r="F15" s="28">
        <v>196.1463</v>
      </c>
      <c r="G15" s="19">
        <v>67</v>
      </c>
      <c r="H15" s="15">
        <v>29</v>
      </c>
      <c r="I15" s="28">
        <v>333.33330000000001</v>
      </c>
      <c r="J15" s="16">
        <v>47</v>
      </c>
      <c r="K15" s="14">
        <v>19</v>
      </c>
      <c r="L15" s="28">
        <v>217.1429</v>
      </c>
      <c r="M15" s="19">
        <v>77</v>
      </c>
      <c r="N15" s="14">
        <v>13</v>
      </c>
      <c r="O15" s="28">
        <v>148.57140000000001</v>
      </c>
      <c r="P15" s="19">
        <v>91</v>
      </c>
    </row>
    <row r="16" spans="1:16" s="13" customFormat="1" x14ac:dyDescent="0.2">
      <c r="A16" s="39" t="s">
        <v>47</v>
      </c>
      <c r="B16" s="14">
        <v>518</v>
      </c>
      <c r="C16" s="28">
        <v>148.83770000000001</v>
      </c>
      <c r="D16" s="17">
        <v>86</v>
      </c>
      <c r="E16" s="14">
        <v>536</v>
      </c>
      <c r="F16" s="28">
        <v>149.78800000000001</v>
      </c>
      <c r="G16" s="19">
        <v>84</v>
      </c>
      <c r="H16" s="15">
        <v>601</v>
      </c>
      <c r="I16" s="28">
        <v>164.17269999999999</v>
      </c>
      <c r="J16" s="16">
        <v>85</v>
      </c>
      <c r="K16" s="14">
        <v>734</v>
      </c>
      <c r="L16" s="28">
        <v>196.02029999999999</v>
      </c>
      <c r="M16" s="19">
        <v>84</v>
      </c>
      <c r="N16" s="14">
        <v>691</v>
      </c>
      <c r="O16" s="28">
        <v>184.5368</v>
      </c>
      <c r="P16" s="19">
        <v>79</v>
      </c>
    </row>
    <row r="17" spans="1:16" s="13" customFormat="1" x14ac:dyDescent="0.2">
      <c r="A17" s="39" t="s">
        <v>48</v>
      </c>
      <c r="B17" s="14">
        <v>23</v>
      </c>
      <c r="C17" s="28">
        <v>381.80610000000001</v>
      </c>
      <c r="D17" s="17">
        <v>16</v>
      </c>
      <c r="E17" s="14">
        <v>22</v>
      </c>
      <c r="F17" s="28">
        <v>367.4015</v>
      </c>
      <c r="G17" s="19">
        <v>18</v>
      </c>
      <c r="H17" s="15">
        <v>36</v>
      </c>
      <c r="I17" s="28">
        <v>602.10739999999998</v>
      </c>
      <c r="J17" s="16">
        <v>6</v>
      </c>
      <c r="K17" s="14">
        <v>28</v>
      </c>
      <c r="L17" s="28">
        <v>468.85469999999998</v>
      </c>
      <c r="M17" s="19">
        <v>22</v>
      </c>
      <c r="N17" s="14">
        <v>19</v>
      </c>
      <c r="O17" s="28">
        <v>318.15140000000002</v>
      </c>
      <c r="P17" s="19">
        <v>44</v>
      </c>
    </row>
    <row r="18" spans="1:16" s="13" customFormat="1" x14ac:dyDescent="0.2">
      <c r="A18" s="39" t="s">
        <v>49</v>
      </c>
      <c r="B18" s="14">
        <v>20</v>
      </c>
      <c r="C18" s="28">
        <v>272.3682</v>
      </c>
      <c r="D18" s="17">
        <v>43</v>
      </c>
      <c r="E18" s="14">
        <v>20</v>
      </c>
      <c r="F18" s="28">
        <v>272.10879999999997</v>
      </c>
      <c r="G18" s="19">
        <v>38</v>
      </c>
      <c r="H18" s="15">
        <v>27</v>
      </c>
      <c r="I18" s="28">
        <v>368.14839999999998</v>
      </c>
      <c r="J18" s="16">
        <v>30</v>
      </c>
      <c r="K18" s="14">
        <v>13</v>
      </c>
      <c r="L18" s="28">
        <v>176.1756</v>
      </c>
      <c r="M18" s="19">
        <v>89</v>
      </c>
      <c r="N18" s="14">
        <v>21</v>
      </c>
      <c r="O18" s="28">
        <v>284.59140000000002</v>
      </c>
      <c r="P18" s="19">
        <v>51</v>
      </c>
    </row>
    <row r="19" spans="1:16" s="13" customFormat="1" x14ac:dyDescent="0.2">
      <c r="A19" s="39" t="s">
        <v>50</v>
      </c>
      <c r="B19" s="14">
        <v>83</v>
      </c>
      <c r="C19" s="28">
        <v>105.28319999999999</v>
      </c>
      <c r="D19" s="17">
        <v>101</v>
      </c>
      <c r="E19" s="14">
        <v>74</v>
      </c>
      <c r="F19" s="28">
        <v>93.656700000000001</v>
      </c>
      <c r="G19" s="19">
        <v>100</v>
      </c>
      <c r="H19" s="15">
        <v>120</v>
      </c>
      <c r="I19" s="28">
        <v>151.5324</v>
      </c>
      <c r="J19" s="16">
        <v>90</v>
      </c>
      <c r="K19" s="14">
        <v>90</v>
      </c>
      <c r="L19" s="28">
        <v>113.75409999999999</v>
      </c>
      <c r="M19" s="19">
        <v>102</v>
      </c>
      <c r="N19" s="14">
        <v>74</v>
      </c>
      <c r="O19" s="28">
        <v>93.531199999999998</v>
      </c>
      <c r="P19" s="19">
        <v>104</v>
      </c>
    </row>
    <row r="20" spans="1:16" s="13" customFormat="1" x14ac:dyDescent="0.2">
      <c r="A20" s="39" t="s">
        <v>51</v>
      </c>
      <c r="B20" s="14">
        <v>14</v>
      </c>
      <c r="C20" s="28" t="s">
        <v>41</v>
      </c>
      <c r="D20" s="17" t="s">
        <v>41</v>
      </c>
      <c r="E20" s="14">
        <v>20</v>
      </c>
      <c r="F20" s="28" t="s">
        <v>41</v>
      </c>
      <c r="G20" s="19" t="s">
        <v>41</v>
      </c>
      <c r="H20" s="15">
        <v>12</v>
      </c>
      <c r="I20" s="28" t="s">
        <v>41</v>
      </c>
      <c r="J20" s="16" t="s">
        <v>41</v>
      </c>
      <c r="K20" s="14">
        <v>18</v>
      </c>
      <c r="L20" s="28" t="s">
        <v>41</v>
      </c>
      <c r="M20" s="19" t="s">
        <v>41</v>
      </c>
      <c r="N20" s="14">
        <v>20</v>
      </c>
      <c r="O20" s="28" t="s">
        <v>41</v>
      </c>
      <c r="P20" s="19" t="s">
        <v>41</v>
      </c>
    </row>
    <row r="21" spans="1:16" s="13" customFormat="1" x14ac:dyDescent="0.2">
      <c r="A21" s="39" t="s">
        <v>52</v>
      </c>
      <c r="B21" s="14">
        <v>24</v>
      </c>
      <c r="C21" s="28" t="s">
        <v>41</v>
      </c>
      <c r="D21" s="17" t="s">
        <v>41</v>
      </c>
      <c r="E21" s="14">
        <v>22</v>
      </c>
      <c r="F21" s="28" t="s">
        <v>41</v>
      </c>
      <c r="G21" s="19" t="s">
        <v>41</v>
      </c>
      <c r="H21" s="15">
        <v>27</v>
      </c>
      <c r="I21" s="28" t="s">
        <v>41</v>
      </c>
      <c r="J21" s="16" t="s">
        <v>41</v>
      </c>
      <c r="K21" s="14">
        <v>21</v>
      </c>
      <c r="L21" s="28" t="s">
        <v>41</v>
      </c>
      <c r="M21" s="19" t="s">
        <v>41</v>
      </c>
      <c r="N21" s="14">
        <v>24</v>
      </c>
      <c r="O21" s="28" t="s">
        <v>41</v>
      </c>
      <c r="P21" s="19" t="s">
        <v>41</v>
      </c>
    </row>
    <row r="22" spans="1:16" s="13" customFormat="1" x14ac:dyDescent="0.2">
      <c r="A22" s="39" t="s">
        <v>53</v>
      </c>
      <c r="B22" s="14">
        <v>5</v>
      </c>
      <c r="C22" s="28" t="s">
        <v>41</v>
      </c>
      <c r="D22" s="17" t="s">
        <v>41</v>
      </c>
      <c r="E22" s="14">
        <v>9</v>
      </c>
      <c r="F22" s="28" t="s">
        <v>41</v>
      </c>
      <c r="G22" s="19" t="s">
        <v>41</v>
      </c>
      <c r="H22" s="15">
        <v>11</v>
      </c>
      <c r="I22" s="28" t="s">
        <v>41</v>
      </c>
      <c r="J22" s="16" t="s">
        <v>41</v>
      </c>
      <c r="K22" s="14">
        <v>21</v>
      </c>
      <c r="L22" s="28" t="s">
        <v>41</v>
      </c>
      <c r="M22" s="19" t="s">
        <v>41</v>
      </c>
      <c r="N22" s="14">
        <v>13</v>
      </c>
      <c r="O22" s="28" t="s">
        <v>41</v>
      </c>
      <c r="P22" s="19" t="s">
        <v>41</v>
      </c>
    </row>
    <row r="23" spans="1:16" s="13" customFormat="1" x14ac:dyDescent="0.2">
      <c r="A23" s="39" t="s">
        <v>54</v>
      </c>
      <c r="B23" s="14">
        <v>59</v>
      </c>
      <c r="C23" s="28">
        <v>325.7149</v>
      </c>
      <c r="D23" s="17">
        <v>26</v>
      </c>
      <c r="E23" s="14">
        <v>53</v>
      </c>
      <c r="F23" s="28">
        <v>296.37090000000001</v>
      </c>
      <c r="G23" s="19">
        <v>34</v>
      </c>
      <c r="H23" s="15">
        <v>92</v>
      </c>
      <c r="I23" s="28">
        <v>519.33389999999997</v>
      </c>
      <c r="J23" s="16">
        <v>11</v>
      </c>
      <c r="K23" s="14">
        <v>106</v>
      </c>
      <c r="L23" s="28">
        <v>606.44200000000001</v>
      </c>
      <c r="M23" s="19">
        <v>10</v>
      </c>
      <c r="N23" s="14">
        <v>87</v>
      </c>
      <c r="O23" s="28">
        <v>497.74009999999998</v>
      </c>
      <c r="P23" s="19">
        <v>9</v>
      </c>
    </row>
    <row r="24" spans="1:16" x14ac:dyDescent="0.2">
      <c r="A24" s="39" t="s">
        <v>55</v>
      </c>
      <c r="B24" s="14">
        <v>27</v>
      </c>
      <c r="C24" s="28">
        <v>70.064400000000006</v>
      </c>
      <c r="D24" s="17">
        <v>105</v>
      </c>
      <c r="E24" s="14">
        <v>32</v>
      </c>
      <c r="F24" s="28">
        <v>81.325599999999994</v>
      </c>
      <c r="G24" s="19">
        <v>105</v>
      </c>
      <c r="H24" s="15">
        <v>45</v>
      </c>
      <c r="I24" s="28">
        <v>112.88379999999999</v>
      </c>
      <c r="J24" s="16">
        <v>100</v>
      </c>
      <c r="K24" s="14">
        <v>62</v>
      </c>
      <c r="L24" s="28">
        <v>152.66419999999999</v>
      </c>
      <c r="M24" s="19">
        <v>93</v>
      </c>
      <c r="N24" s="14">
        <v>59</v>
      </c>
      <c r="O24" s="28">
        <v>145.2773</v>
      </c>
      <c r="P24" s="19">
        <v>92</v>
      </c>
    </row>
    <row r="25" spans="1:16" x14ac:dyDescent="0.2">
      <c r="A25" s="39" t="s">
        <v>56</v>
      </c>
      <c r="B25" s="14">
        <v>69</v>
      </c>
      <c r="C25" s="28">
        <v>206.59299999999999</v>
      </c>
      <c r="D25" s="17">
        <v>65</v>
      </c>
      <c r="E25" s="14">
        <v>45</v>
      </c>
      <c r="F25" s="28">
        <v>132.31010000000001</v>
      </c>
      <c r="G25" s="19">
        <v>89</v>
      </c>
      <c r="H25" s="15">
        <v>73</v>
      </c>
      <c r="I25" s="28">
        <v>211.3186</v>
      </c>
      <c r="J25" s="16">
        <v>74</v>
      </c>
      <c r="K25" s="14">
        <v>102</v>
      </c>
      <c r="L25" s="28">
        <v>290.75569999999999</v>
      </c>
      <c r="M25" s="19">
        <v>56</v>
      </c>
      <c r="N25" s="14">
        <v>74</v>
      </c>
      <c r="O25" s="28">
        <v>210.94040000000001</v>
      </c>
      <c r="P25" s="19">
        <v>72</v>
      </c>
    </row>
    <row r="26" spans="1:16" x14ac:dyDescent="0.2">
      <c r="A26" s="39" t="s">
        <v>57</v>
      </c>
      <c r="B26" s="14">
        <v>24</v>
      </c>
      <c r="C26" s="28">
        <v>176.76949999999999</v>
      </c>
      <c r="D26" s="17">
        <v>76</v>
      </c>
      <c r="E26" s="14">
        <v>28</v>
      </c>
      <c r="F26" s="28">
        <v>205.70089999999999</v>
      </c>
      <c r="G26" s="19">
        <v>65</v>
      </c>
      <c r="H26" s="15">
        <v>45</v>
      </c>
      <c r="I26" s="28">
        <v>329.26029999999997</v>
      </c>
      <c r="J26" s="16">
        <v>49</v>
      </c>
      <c r="K26" s="14">
        <v>48</v>
      </c>
      <c r="L26" s="28">
        <v>352.06099999999998</v>
      </c>
      <c r="M26" s="19">
        <v>42</v>
      </c>
      <c r="N26" s="14">
        <v>35</v>
      </c>
      <c r="O26" s="28">
        <v>256.71120000000002</v>
      </c>
      <c r="P26" s="19">
        <v>62</v>
      </c>
    </row>
    <row r="27" spans="1:16" x14ac:dyDescent="0.2">
      <c r="A27" s="39" t="s">
        <v>58</v>
      </c>
      <c r="B27" s="14">
        <v>81</v>
      </c>
      <c r="C27" s="28">
        <v>100.917</v>
      </c>
      <c r="D27" s="17">
        <v>102</v>
      </c>
      <c r="E27" s="14">
        <v>97</v>
      </c>
      <c r="F27" s="28">
        <v>111.3075</v>
      </c>
      <c r="G27" s="19">
        <v>93</v>
      </c>
      <c r="H27" s="15">
        <v>138</v>
      </c>
      <c r="I27" s="28">
        <v>146.76320000000001</v>
      </c>
      <c r="J27" s="16">
        <v>91</v>
      </c>
      <c r="K27" s="14">
        <v>132</v>
      </c>
      <c r="L27" s="28">
        <v>130.13</v>
      </c>
      <c r="M27" s="19">
        <v>97</v>
      </c>
      <c r="N27" s="14">
        <v>106</v>
      </c>
      <c r="O27" s="28">
        <v>104.4984</v>
      </c>
      <c r="P27" s="19">
        <v>102</v>
      </c>
    </row>
    <row r="28" spans="1:16" x14ac:dyDescent="0.2">
      <c r="A28" s="39" t="s">
        <v>59</v>
      </c>
      <c r="B28" s="14">
        <v>325</v>
      </c>
      <c r="C28" s="28">
        <v>201.15620000000001</v>
      </c>
      <c r="D28" s="17">
        <v>67</v>
      </c>
      <c r="E28" s="14">
        <v>318</v>
      </c>
      <c r="F28" s="28">
        <v>193.13810000000001</v>
      </c>
      <c r="G28" s="19">
        <v>69</v>
      </c>
      <c r="H28" s="15">
        <v>285</v>
      </c>
      <c r="I28" s="28">
        <v>169.71360000000001</v>
      </c>
      <c r="J28" s="16">
        <v>79</v>
      </c>
      <c r="K28" s="14">
        <v>349</v>
      </c>
      <c r="L28" s="28">
        <v>204.16159999999999</v>
      </c>
      <c r="M28" s="19">
        <v>82</v>
      </c>
      <c r="N28" s="14">
        <v>297</v>
      </c>
      <c r="O28" s="28">
        <v>173.74209999999999</v>
      </c>
      <c r="P28" s="19">
        <v>83</v>
      </c>
    </row>
    <row r="29" spans="1:16" x14ac:dyDescent="0.2">
      <c r="A29" s="39" t="s">
        <v>60</v>
      </c>
      <c r="B29" s="14">
        <v>42</v>
      </c>
      <c r="C29" s="28">
        <v>45.3887</v>
      </c>
      <c r="D29" s="17">
        <v>114</v>
      </c>
      <c r="E29" s="14">
        <v>29</v>
      </c>
      <c r="F29" s="28">
        <v>30.772500000000001</v>
      </c>
      <c r="G29" s="19">
        <v>117</v>
      </c>
      <c r="H29" s="15">
        <v>68</v>
      </c>
      <c r="I29" s="28">
        <v>71.530799999999999</v>
      </c>
      <c r="J29" s="16">
        <v>108</v>
      </c>
      <c r="K29" s="14">
        <v>59</v>
      </c>
      <c r="L29" s="28">
        <v>61.411000000000001</v>
      </c>
      <c r="M29" s="19">
        <v>111</v>
      </c>
      <c r="N29" s="14">
        <v>64</v>
      </c>
      <c r="O29" s="28">
        <v>66.615300000000005</v>
      </c>
      <c r="P29" s="19">
        <v>111</v>
      </c>
    </row>
    <row r="30" spans="1:16" x14ac:dyDescent="0.2">
      <c r="A30" s="39" t="s">
        <v>61</v>
      </c>
      <c r="B30" s="14">
        <v>447</v>
      </c>
      <c r="C30" s="28">
        <v>123.5278</v>
      </c>
      <c r="D30" s="17">
        <v>91</v>
      </c>
      <c r="E30" s="14">
        <v>433</v>
      </c>
      <c r="F30" s="28">
        <v>117.5324</v>
      </c>
      <c r="G30" s="19">
        <v>91</v>
      </c>
      <c r="H30" s="15">
        <v>462</v>
      </c>
      <c r="I30" s="28">
        <v>123.6994</v>
      </c>
      <c r="J30" s="16">
        <v>96</v>
      </c>
      <c r="K30" s="14">
        <v>458</v>
      </c>
      <c r="L30" s="28">
        <v>121.1906</v>
      </c>
      <c r="M30" s="19">
        <v>101</v>
      </c>
      <c r="N30" s="14">
        <v>585</v>
      </c>
      <c r="O30" s="28">
        <v>154.79589999999999</v>
      </c>
      <c r="P30" s="19">
        <v>90</v>
      </c>
    </row>
    <row r="31" spans="1:16" x14ac:dyDescent="0.2">
      <c r="A31" s="39" t="s">
        <v>62</v>
      </c>
      <c r="B31" s="14">
        <v>13</v>
      </c>
      <c r="C31" s="28" t="s">
        <v>41</v>
      </c>
      <c r="D31" s="17" t="s">
        <v>41</v>
      </c>
      <c r="E31" s="14">
        <v>21</v>
      </c>
      <c r="F31" s="28" t="s">
        <v>41</v>
      </c>
      <c r="G31" s="19" t="s">
        <v>41</v>
      </c>
      <c r="H31" s="15">
        <v>18</v>
      </c>
      <c r="I31" s="28" t="s">
        <v>41</v>
      </c>
      <c r="J31" s="16" t="s">
        <v>41</v>
      </c>
      <c r="K31" s="14">
        <v>25</v>
      </c>
      <c r="L31" s="28" t="s">
        <v>41</v>
      </c>
      <c r="M31" s="19" t="s">
        <v>41</v>
      </c>
      <c r="N31" s="14">
        <v>14</v>
      </c>
      <c r="O31" s="28" t="s">
        <v>41</v>
      </c>
      <c r="P31" s="19" t="s">
        <v>41</v>
      </c>
    </row>
    <row r="32" spans="1:16" x14ac:dyDescent="0.2">
      <c r="A32" s="39" t="s">
        <v>63</v>
      </c>
      <c r="B32" s="14">
        <v>502</v>
      </c>
      <c r="C32" s="28">
        <v>149.1336</v>
      </c>
      <c r="D32" s="17">
        <v>85</v>
      </c>
      <c r="E32" s="14">
        <v>539</v>
      </c>
      <c r="F32" s="28">
        <v>158.8125</v>
      </c>
      <c r="G32" s="19">
        <v>82</v>
      </c>
      <c r="H32" s="15">
        <v>491</v>
      </c>
      <c r="I32" s="28">
        <v>143.6962</v>
      </c>
      <c r="J32" s="16">
        <v>92</v>
      </c>
      <c r="K32" s="14">
        <v>608</v>
      </c>
      <c r="L32" s="28">
        <v>176.76060000000001</v>
      </c>
      <c r="M32" s="19">
        <v>87</v>
      </c>
      <c r="N32" s="14">
        <v>573</v>
      </c>
      <c r="O32" s="28">
        <v>166.58529999999999</v>
      </c>
      <c r="P32" s="19">
        <v>87</v>
      </c>
    </row>
    <row r="33" spans="1:16" x14ac:dyDescent="0.2">
      <c r="A33" s="39" t="s">
        <v>64</v>
      </c>
      <c r="B33" s="14">
        <v>18</v>
      </c>
      <c r="C33" s="28" t="s">
        <v>41</v>
      </c>
      <c r="D33" s="17" t="s">
        <v>41</v>
      </c>
      <c r="E33" s="14">
        <v>8</v>
      </c>
      <c r="F33" s="28" t="s">
        <v>41</v>
      </c>
      <c r="G33" s="19" t="s">
        <v>41</v>
      </c>
      <c r="H33" s="15">
        <v>18</v>
      </c>
      <c r="I33" s="28" t="s">
        <v>41</v>
      </c>
      <c r="J33" s="16" t="s">
        <v>41</v>
      </c>
      <c r="K33" s="14">
        <v>14</v>
      </c>
      <c r="L33" s="28" t="s">
        <v>41</v>
      </c>
      <c r="M33" s="19" t="s">
        <v>41</v>
      </c>
      <c r="N33" s="14">
        <v>22</v>
      </c>
      <c r="O33" s="28" t="s">
        <v>41</v>
      </c>
      <c r="P33" s="19" t="s">
        <v>41</v>
      </c>
    </row>
    <row r="34" spans="1:16" x14ac:dyDescent="0.2">
      <c r="A34" s="39" t="s">
        <v>65</v>
      </c>
      <c r="B34" s="14">
        <v>175</v>
      </c>
      <c r="C34" s="28">
        <v>308.53309999999999</v>
      </c>
      <c r="D34" s="17">
        <v>33</v>
      </c>
      <c r="E34" s="14">
        <v>186</v>
      </c>
      <c r="F34" s="28">
        <v>323.13549999999998</v>
      </c>
      <c r="G34" s="19">
        <v>24</v>
      </c>
      <c r="H34" s="15">
        <v>217</v>
      </c>
      <c r="I34" s="28">
        <v>367.61590000000001</v>
      </c>
      <c r="J34" s="16">
        <v>31</v>
      </c>
      <c r="K34" s="14">
        <v>192</v>
      </c>
      <c r="L34" s="28">
        <v>320.08</v>
      </c>
      <c r="M34" s="19">
        <v>51</v>
      </c>
      <c r="N34" s="14">
        <v>167</v>
      </c>
      <c r="O34" s="28">
        <v>278.40289999999999</v>
      </c>
      <c r="P34" s="19">
        <v>53</v>
      </c>
    </row>
    <row r="35" spans="1:16" x14ac:dyDescent="0.2">
      <c r="A35" s="39" t="s">
        <v>66</v>
      </c>
      <c r="B35" s="14">
        <v>151</v>
      </c>
      <c r="C35" s="28">
        <v>292.51089999999999</v>
      </c>
      <c r="D35" s="17">
        <v>36</v>
      </c>
      <c r="E35" s="14">
        <v>126</v>
      </c>
      <c r="F35" s="28">
        <v>244.20500000000001</v>
      </c>
      <c r="G35" s="19">
        <v>50</v>
      </c>
      <c r="H35" s="15">
        <v>159</v>
      </c>
      <c r="I35" s="28">
        <v>308.1515</v>
      </c>
      <c r="J35" s="16">
        <v>52</v>
      </c>
      <c r="K35" s="14">
        <v>152</v>
      </c>
      <c r="L35" s="28">
        <v>294.2201</v>
      </c>
      <c r="M35" s="19">
        <v>55</v>
      </c>
      <c r="N35" s="14">
        <v>133</v>
      </c>
      <c r="O35" s="28">
        <v>257.44260000000003</v>
      </c>
      <c r="P35" s="19">
        <v>61</v>
      </c>
    </row>
    <row r="36" spans="1:16" x14ac:dyDescent="0.2">
      <c r="A36" s="39" t="s">
        <v>67</v>
      </c>
      <c r="B36" s="14">
        <v>24</v>
      </c>
      <c r="C36" s="28">
        <v>502.61779999999999</v>
      </c>
      <c r="D36" s="17">
        <v>12</v>
      </c>
      <c r="E36" s="14">
        <v>22</v>
      </c>
      <c r="F36" s="28">
        <v>464.72329999999999</v>
      </c>
      <c r="G36" s="19">
        <v>9</v>
      </c>
      <c r="H36" s="15">
        <v>27</v>
      </c>
      <c r="I36" s="28">
        <v>572.64049999999997</v>
      </c>
      <c r="J36" s="16">
        <v>8</v>
      </c>
      <c r="K36" s="14">
        <v>29</v>
      </c>
      <c r="L36" s="28">
        <v>622.58479999999997</v>
      </c>
      <c r="M36" s="19">
        <v>8</v>
      </c>
      <c r="N36" s="14">
        <v>23</v>
      </c>
      <c r="O36" s="28">
        <v>493.77420000000001</v>
      </c>
      <c r="P36" s="19">
        <v>10</v>
      </c>
    </row>
    <row r="37" spans="1:16" x14ac:dyDescent="0.2">
      <c r="A37" s="39" t="s">
        <v>68</v>
      </c>
      <c r="B37" s="14">
        <v>185</v>
      </c>
      <c r="C37" s="28">
        <v>247.7568</v>
      </c>
      <c r="D37" s="17">
        <v>50</v>
      </c>
      <c r="E37" s="14">
        <v>152</v>
      </c>
      <c r="F37" s="28">
        <v>201.1859</v>
      </c>
      <c r="G37" s="19">
        <v>66</v>
      </c>
      <c r="H37" s="15">
        <v>244</v>
      </c>
      <c r="I37" s="28">
        <v>319.03769999999997</v>
      </c>
      <c r="J37" s="16">
        <v>50</v>
      </c>
      <c r="K37" s="14">
        <v>180</v>
      </c>
      <c r="L37" s="28">
        <v>232.92830000000001</v>
      </c>
      <c r="M37" s="19">
        <v>70</v>
      </c>
      <c r="N37" s="14">
        <v>252</v>
      </c>
      <c r="O37" s="28">
        <v>326.09960000000001</v>
      </c>
      <c r="P37" s="19">
        <v>42</v>
      </c>
    </row>
    <row r="38" spans="1:16" x14ac:dyDescent="0.2">
      <c r="A38" s="39" t="s">
        <v>69</v>
      </c>
      <c r="B38" s="14">
        <v>24</v>
      </c>
      <c r="C38" s="28">
        <v>546.697</v>
      </c>
      <c r="D38" s="17">
        <v>8</v>
      </c>
      <c r="E38" s="14">
        <v>25</v>
      </c>
      <c r="F38" s="28">
        <v>569.21680000000003</v>
      </c>
      <c r="G38" s="19">
        <v>7</v>
      </c>
      <c r="H38" s="15">
        <v>18</v>
      </c>
      <c r="I38" s="28">
        <v>412.56020000000001</v>
      </c>
      <c r="J38" s="16">
        <v>25</v>
      </c>
      <c r="K38" s="14">
        <v>12</v>
      </c>
      <c r="L38" s="28">
        <v>276.43400000000003</v>
      </c>
      <c r="M38" s="19">
        <v>61</v>
      </c>
      <c r="N38" s="14">
        <v>7</v>
      </c>
      <c r="O38" s="28">
        <v>161.25319999999999</v>
      </c>
      <c r="P38" s="19">
        <v>88</v>
      </c>
    </row>
    <row r="39" spans="1:16" x14ac:dyDescent="0.2">
      <c r="A39" s="39" t="s">
        <v>70</v>
      </c>
      <c r="B39" s="14">
        <v>22</v>
      </c>
      <c r="C39" s="28">
        <v>543.07579999999996</v>
      </c>
      <c r="D39" s="17">
        <v>9</v>
      </c>
      <c r="E39" s="14">
        <v>27</v>
      </c>
      <c r="F39" s="28">
        <v>668.97919999999999</v>
      </c>
      <c r="G39" s="19">
        <v>3</v>
      </c>
      <c r="H39" s="15">
        <v>22</v>
      </c>
      <c r="I39" s="28">
        <v>548.90219999999999</v>
      </c>
      <c r="J39" s="16">
        <v>9</v>
      </c>
      <c r="K39" s="14">
        <v>69</v>
      </c>
      <c r="L39" s="28">
        <v>1743.3046999999999</v>
      </c>
      <c r="M39" s="19">
        <v>1</v>
      </c>
      <c r="N39" s="14">
        <v>47</v>
      </c>
      <c r="O39" s="28">
        <v>1187.4684</v>
      </c>
      <c r="P39" s="19">
        <v>1</v>
      </c>
    </row>
    <row r="40" spans="1:16" x14ac:dyDescent="0.2">
      <c r="A40" s="39" t="s">
        <v>71</v>
      </c>
      <c r="B40" s="14">
        <v>16</v>
      </c>
      <c r="C40" s="28">
        <v>141.70580000000001</v>
      </c>
      <c r="D40" s="17">
        <v>87</v>
      </c>
      <c r="E40" s="14">
        <v>24</v>
      </c>
      <c r="F40" s="28">
        <v>213.35230000000001</v>
      </c>
      <c r="G40" s="19">
        <v>59</v>
      </c>
      <c r="H40" s="15">
        <v>55</v>
      </c>
      <c r="I40" s="28">
        <v>488.88889999999998</v>
      </c>
      <c r="J40" s="16">
        <v>16</v>
      </c>
      <c r="K40" s="14">
        <v>104</v>
      </c>
      <c r="L40" s="28">
        <v>925.67870000000005</v>
      </c>
      <c r="M40" s="19">
        <v>3</v>
      </c>
      <c r="N40" s="14">
        <v>45</v>
      </c>
      <c r="O40" s="28">
        <v>400.53399999999999</v>
      </c>
      <c r="P40" s="19">
        <v>24</v>
      </c>
    </row>
    <row r="41" spans="1:16" x14ac:dyDescent="0.2">
      <c r="A41" s="39" t="s">
        <v>72</v>
      </c>
      <c r="B41" s="14">
        <v>36</v>
      </c>
      <c r="C41" s="28">
        <v>284.3827</v>
      </c>
      <c r="D41" s="17">
        <v>39</v>
      </c>
      <c r="E41" s="14">
        <v>30</v>
      </c>
      <c r="F41" s="28">
        <v>236.22049999999999</v>
      </c>
      <c r="G41" s="19">
        <v>53</v>
      </c>
      <c r="H41" s="15">
        <v>50</v>
      </c>
      <c r="I41" s="28">
        <v>392.06459999999998</v>
      </c>
      <c r="J41" s="16">
        <v>27</v>
      </c>
      <c r="K41" s="14">
        <v>55</v>
      </c>
      <c r="L41" s="28">
        <v>431.60950000000003</v>
      </c>
      <c r="M41" s="19">
        <v>27</v>
      </c>
      <c r="N41" s="14">
        <v>76</v>
      </c>
      <c r="O41" s="28">
        <v>596.40589999999997</v>
      </c>
      <c r="P41" s="19">
        <v>5</v>
      </c>
    </row>
    <row r="42" spans="1:16" x14ac:dyDescent="0.2">
      <c r="A42" s="39" t="s">
        <v>73</v>
      </c>
      <c r="B42" s="14">
        <v>300</v>
      </c>
      <c r="C42" s="28">
        <v>132.92509999999999</v>
      </c>
      <c r="D42" s="17">
        <v>88</v>
      </c>
      <c r="E42" s="14">
        <v>259</v>
      </c>
      <c r="F42" s="28">
        <v>111.7704</v>
      </c>
      <c r="G42" s="19">
        <v>92</v>
      </c>
      <c r="H42" s="15">
        <v>301</v>
      </c>
      <c r="I42" s="28">
        <v>127.2195</v>
      </c>
      <c r="J42" s="16">
        <v>95</v>
      </c>
      <c r="K42" s="14">
        <v>366</v>
      </c>
      <c r="L42" s="28">
        <v>151.53960000000001</v>
      </c>
      <c r="M42" s="19">
        <v>94</v>
      </c>
      <c r="N42" s="14">
        <v>437</v>
      </c>
      <c r="O42" s="28">
        <v>180.9366</v>
      </c>
      <c r="P42" s="19">
        <v>81</v>
      </c>
    </row>
    <row r="43" spans="1:16" x14ac:dyDescent="0.2">
      <c r="A43" s="39" t="s">
        <v>74</v>
      </c>
      <c r="B43" s="14">
        <v>204</v>
      </c>
      <c r="C43" s="28">
        <v>396.85629999999998</v>
      </c>
      <c r="D43" s="17">
        <v>15</v>
      </c>
      <c r="E43" s="14">
        <v>195</v>
      </c>
      <c r="F43" s="28">
        <v>374.04329999999999</v>
      </c>
      <c r="G43" s="19">
        <v>16</v>
      </c>
      <c r="H43" s="15">
        <v>248</v>
      </c>
      <c r="I43" s="28">
        <v>466.45479999999998</v>
      </c>
      <c r="J43" s="16">
        <v>19</v>
      </c>
      <c r="K43" s="14">
        <v>284</v>
      </c>
      <c r="L43" s="28">
        <v>528.67700000000002</v>
      </c>
      <c r="M43" s="19">
        <v>19</v>
      </c>
      <c r="N43" s="14">
        <v>225</v>
      </c>
      <c r="O43" s="28">
        <v>418.84620000000001</v>
      </c>
      <c r="P43" s="19">
        <v>23</v>
      </c>
    </row>
    <row r="44" spans="1:16" x14ac:dyDescent="0.2">
      <c r="A44" s="39" t="s">
        <v>75</v>
      </c>
      <c r="B44" s="14">
        <v>19</v>
      </c>
      <c r="C44" s="28">
        <v>208.76830000000001</v>
      </c>
      <c r="D44" s="17">
        <v>64</v>
      </c>
      <c r="E44" s="14">
        <v>19</v>
      </c>
      <c r="F44" s="28">
        <v>206.679</v>
      </c>
      <c r="G44" s="19">
        <v>63</v>
      </c>
      <c r="H44" s="15">
        <v>15</v>
      </c>
      <c r="I44" s="28">
        <v>160.66839999999999</v>
      </c>
      <c r="J44" s="16">
        <v>86</v>
      </c>
      <c r="K44" s="14">
        <v>20</v>
      </c>
      <c r="L44" s="28">
        <v>212.2466</v>
      </c>
      <c r="M44" s="19">
        <v>81</v>
      </c>
      <c r="N44" s="14">
        <v>9</v>
      </c>
      <c r="O44" s="28">
        <v>95.510999999999996</v>
      </c>
      <c r="P44" s="19">
        <v>103</v>
      </c>
    </row>
    <row r="45" spans="1:16" x14ac:dyDescent="0.2">
      <c r="A45" s="39" t="s">
        <v>76</v>
      </c>
      <c r="B45" s="14">
        <v>53</v>
      </c>
      <c r="C45" s="28">
        <v>589.47839999999997</v>
      </c>
      <c r="D45" s="17">
        <v>5</v>
      </c>
      <c r="E45" s="14">
        <v>46</v>
      </c>
      <c r="F45" s="28">
        <v>513.67949999999996</v>
      </c>
      <c r="G45" s="19">
        <v>8</v>
      </c>
      <c r="H45" s="15">
        <v>65</v>
      </c>
      <c r="I45" s="28">
        <v>723.50850000000003</v>
      </c>
      <c r="J45" s="16">
        <v>3</v>
      </c>
      <c r="K45" s="14">
        <v>56</v>
      </c>
      <c r="L45" s="28">
        <v>616.46849999999995</v>
      </c>
      <c r="M45" s="19">
        <v>9</v>
      </c>
      <c r="N45" s="14">
        <v>43</v>
      </c>
      <c r="O45" s="28">
        <v>473.35980000000001</v>
      </c>
      <c r="P45" s="19">
        <v>15</v>
      </c>
    </row>
    <row r="46" spans="1:16" x14ac:dyDescent="0.2">
      <c r="A46" s="39" t="s">
        <v>77</v>
      </c>
      <c r="B46" s="14">
        <v>71</v>
      </c>
      <c r="C46" s="28">
        <v>187.24119999999999</v>
      </c>
      <c r="D46" s="17">
        <v>71</v>
      </c>
      <c r="E46" s="14">
        <v>65</v>
      </c>
      <c r="F46" s="28">
        <v>170.61709999999999</v>
      </c>
      <c r="G46" s="19">
        <v>77</v>
      </c>
      <c r="H46" s="15">
        <v>117</v>
      </c>
      <c r="I46" s="28">
        <v>305.85840000000002</v>
      </c>
      <c r="J46" s="16">
        <v>53</v>
      </c>
      <c r="K46" s="14">
        <v>125</v>
      </c>
      <c r="L46" s="28">
        <v>324.90320000000003</v>
      </c>
      <c r="M46" s="19">
        <v>50</v>
      </c>
      <c r="N46" s="14">
        <v>110</v>
      </c>
      <c r="O46" s="28">
        <v>285.91480000000001</v>
      </c>
      <c r="P46" s="19">
        <v>50</v>
      </c>
    </row>
    <row r="47" spans="1:16" x14ac:dyDescent="0.2">
      <c r="A47" s="39" t="s">
        <v>78</v>
      </c>
      <c r="B47" s="14">
        <v>354</v>
      </c>
      <c r="C47" s="28">
        <v>172.11619999999999</v>
      </c>
      <c r="D47" s="17">
        <v>78</v>
      </c>
      <c r="E47" s="14">
        <v>302</v>
      </c>
      <c r="F47" s="28">
        <v>144.74969999999999</v>
      </c>
      <c r="G47" s="19">
        <v>86</v>
      </c>
      <c r="H47" s="15">
        <v>348</v>
      </c>
      <c r="I47" s="28">
        <v>165.38589999999999</v>
      </c>
      <c r="J47" s="16">
        <v>83</v>
      </c>
      <c r="K47" s="14">
        <v>367</v>
      </c>
      <c r="L47" s="28">
        <v>173.36259999999999</v>
      </c>
      <c r="M47" s="19">
        <v>90</v>
      </c>
      <c r="N47" s="14">
        <v>402</v>
      </c>
      <c r="O47" s="28">
        <v>189.89580000000001</v>
      </c>
      <c r="P47" s="19">
        <v>78</v>
      </c>
    </row>
    <row r="48" spans="1:16" x14ac:dyDescent="0.2">
      <c r="A48" s="39" t="s">
        <v>79</v>
      </c>
      <c r="B48" s="14">
        <v>22</v>
      </c>
      <c r="C48" s="28">
        <v>176.77780000000001</v>
      </c>
      <c r="D48" s="17">
        <v>75</v>
      </c>
      <c r="E48" s="14">
        <v>31</v>
      </c>
      <c r="F48" s="28">
        <v>248.99600000000001</v>
      </c>
      <c r="G48" s="19">
        <v>49</v>
      </c>
      <c r="H48" s="15">
        <v>29</v>
      </c>
      <c r="I48" s="28">
        <v>232.93170000000001</v>
      </c>
      <c r="J48" s="16">
        <v>69</v>
      </c>
      <c r="K48" s="14">
        <v>33</v>
      </c>
      <c r="L48" s="28">
        <v>265.33730000000003</v>
      </c>
      <c r="M48" s="19">
        <v>64</v>
      </c>
      <c r="N48" s="14">
        <v>28</v>
      </c>
      <c r="O48" s="28">
        <v>225.13470000000001</v>
      </c>
      <c r="P48" s="19">
        <v>68</v>
      </c>
    </row>
    <row r="49" spans="1:16" x14ac:dyDescent="0.2">
      <c r="A49" s="39" t="s">
        <v>80</v>
      </c>
      <c r="B49" s="14">
        <v>12</v>
      </c>
      <c r="C49" s="28">
        <v>122.23690000000001</v>
      </c>
      <c r="D49" s="17">
        <v>93</v>
      </c>
      <c r="E49" s="14">
        <v>19</v>
      </c>
      <c r="F49" s="28">
        <v>192.6001</v>
      </c>
      <c r="G49" s="19">
        <v>70</v>
      </c>
      <c r="H49" s="15">
        <v>34</v>
      </c>
      <c r="I49" s="28">
        <v>343.50369999999998</v>
      </c>
      <c r="J49" s="16">
        <v>43</v>
      </c>
      <c r="K49" s="14">
        <v>40</v>
      </c>
      <c r="L49" s="28">
        <v>403.79570000000001</v>
      </c>
      <c r="M49" s="19">
        <v>31</v>
      </c>
      <c r="N49" s="14">
        <v>38</v>
      </c>
      <c r="O49" s="28">
        <v>383.60590000000002</v>
      </c>
      <c r="P49" s="19">
        <v>25</v>
      </c>
    </row>
    <row r="50" spans="1:16" x14ac:dyDescent="0.2">
      <c r="A50" s="39" t="s">
        <v>81</v>
      </c>
      <c r="B50" s="14">
        <v>173</v>
      </c>
      <c r="C50" s="28">
        <v>112.953</v>
      </c>
      <c r="D50" s="17">
        <v>97</v>
      </c>
      <c r="E50" s="14">
        <v>138</v>
      </c>
      <c r="F50" s="28">
        <v>88.215599999999995</v>
      </c>
      <c r="G50" s="19">
        <v>102</v>
      </c>
      <c r="H50" s="15">
        <v>113</v>
      </c>
      <c r="I50" s="28">
        <v>71.391099999999994</v>
      </c>
      <c r="J50" s="16">
        <v>109</v>
      </c>
      <c r="K50" s="14">
        <v>124</v>
      </c>
      <c r="L50" s="28">
        <v>77.757099999999994</v>
      </c>
      <c r="M50" s="19">
        <v>109</v>
      </c>
      <c r="N50" s="14">
        <v>123</v>
      </c>
      <c r="O50" s="28">
        <v>77.13</v>
      </c>
      <c r="P50" s="19">
        <v>107</v>
      </c>
    </row>
    <row r="51" spans="1:16" x14ac:dyDescent="0.2">
      <c r="A51" s="39" t="s">
        <v>82</v>
      </c>
      <c r="B51" s="14">
        <v>25</v>
      </c>
      <c r="C51" s="28">
        <v>581.66589999999997</v>
      </c>
      <c r="D51" s="17">
        <v>6</v>
      </c>
      <c r="E51" s="14">
        <v>31</v>
      </c>
      <c r="F51" s="28">
        <v>729.58339999999998</v>
      </c>
      <c r="G51" s="19">
        <v>2</v>
      </c>
      <c r="H51" s="15">
        <v>30</v>
      </c>
      <c r="I51" s="28">
        <v>710.73209999999995</v>
      </c>
      <c r="J51" s="16">
        <v>4</v>
      </c>
      <c r="K51" s="14">
        <v>27</v>
      </c>
      <c r="L51" s="28">
        <v>636.94269999999995</v>
      </c>
      <c r="M51" s="19">
        <v>6</v>
      </c>
      <c r="N51" s="14">
        <v>9</v>
      </c>
      <c r="O51" s="28">
        <v>212.3142</v>
      </c>
      <c r="P51" s="19">
        <v>70</v>
      </c>
    </row>
    <row r="52" spans="1:16" x14ac:dyDescent="0.2">
      <c r="A52" s="39" t="s">
        <v>83</v>
      </c>
      <c r="B52" s="14">
        <v>19</v>
      </c>
      <c r="C52" s="28">
        <v>212.67070000000001</v>
      </c>
      <c r="D52" s="17">
        <v>63</v>
      </c>
      <c r="E52" s="14">
        <v>26</v>
      </c>
      <c r="F52" s="28">
        <v>291.3818</v>
      </c>
      <c r="G52" s="19">
        <v>35</v>
      </c>
      <c r="H52" s="15">
        <v>24</v>
      </c>
      <c r="I52" s="28">
        <v>269.66289999999998</v>
      </c>
      <c r="J52" s="16">
        <v>60</v>
      </c>
      <c r="K52" s="14">
        <v>42</v>
      </c>
      <c r="L52" s="28">
        <v>473.45280000000002</v>
      </c>
      <c r="M52" s="19">
        <v>21</v>
      </c>
      <c r="N52" s="14">
        <v>34</v>
      </c>
      <c r="O52" s="28">
        <v>383.2713</v>
      </c>
      <c r="P52" s="19">
        <v>26</v>
      </c>
    </row>
    <row r="53" spans="1:16" x14ac:dyDescent="0.2">
      <c r="A53" s="39" t="s">
        <v>84</v>
      </c>
      <c r="B53" s="14">
        <v>77</v>
      </c>
      <c r="C53" s="28">
        <v>254.4529</v>
      </c>
      <c r="D53" s="17">
        <v>47</v>
      </c>
      <c r="E53" s="14">
        <v>91</v>
      </c>
      <c r="F53" s="28">
        <v>297.62880000000001</v>
      </c>
      <c r="G53" s="19">
        <v>33</v>
      </c>
      <c r="H53" s="15">
        <v>97</v>
      </c>
      <c r="I53" s="28">
        <v>314.70010000000002</v>
      </c>
      <c r="J53" s="16">
        <v>51</v>
      </c>
      <c r="K53" s="14">
        <v>104</v>
      </c>
      <c r="L53" s="28">
        <v>334.06139999999999</v>
      </c>
      <c r="M53" s="19">
        <v>46</v>
      </c>
      <c r="N53" s="14">
        <v>104</v>
      </c>
      <c r="O53" s="28">
        <v>334.06139999999999</v>
      </c>
      <c r="P53" s="19">
        <v>38</v>
      </c>
    </row>
    <row r="54" spans="1:16" x14ac:dyDescent="0.2">
      <c r="A54" s="39" t="s">
        <v>85</v>
      </c>
      <c r="B54" s="14">
        <v>25</v>
      </c>
      <c r="C54" s="28">
        <v>237.6652</v>
      </c>
      <c r="D54" s="17">
        <v>53</v>
      </c>
      <c r="E54" s="14">
        <v>32</v>
      </c>
      <c r="F54" s="28">
        <v>301.65910000000002</v>
      </c>
      <c r="G54" s="19">
        <v>32</v>
      </c>
      <c r="H54" s="15">
        <v>52</v>
      </c>
      <c r="I54" s="28">
        <v>487.11939999999998</v>
      </c>
      <c r="J54" s="16">
        <v>17</v>
      </c>
      <c r="K54" s="14">
        <v>35</v>
      </c>
      <c r="L54" s="28">
        <v>325.15789999999998</v>
      </c>
      <c r="M54" s="19">
        <v>49</v>
      </c>
      <c r="N54" s="14">
        <v>34</v>
      </c>
      <c r="O54" s="28">
        <v>315.86770000000001</v>
      </c>
      <c r="P54" s="19">
        <v>45</v>
      </c>
    </row>
    <row r="55" spans="1:16" x14ac:dyDescent="0.2">
      <c r="A55" s="39" t="s">
        <v>86</v>
      </c>
      <c r="B55" s="14">
        <v>70</v>
      </c>
      <c r="C55" s="28">
        <v>265.5942</v>
      </c>
      <c r="D55" s="17">
        <v>45</v>
      </c>
      <c r="E55" s="14">
        <v>71</v>
      </c>
      <c r="F55" s="28">
        <v>266.83699999999999</v>
      </c>
      <c r="G55" s="19">
        <v>41</v>
      </c>
      <c r="H55" s="15">
        <v>70</v>
      </c>
      <c r="I55" s="28">
        <v>260.71730000000002</v>
      </c>
      <c r="J55" s="16">
        <v>62</v>
      </c>
      <c r="K55" s="14">
        <v>124</v>
      </c>
      <c r="L55" s="28">
        <v>458.76650000000001</v>
      </c>
      <c r="M55" s="19">
        <v>23</v>
      </c>
      <c r="N55" s="14">
        <v>118</v>
      </c>
      <c r="O55" s="28">
        <v>436.56810000000002</v>
      </c>
      <c r="P55" s="19">
        <v>22</v>
      </c>
    </row>
    <row r="56" spans="1:16" x14ac:dyDescent="0.2">
      <c r="A56" s="39" t="s">
        <v>87</v>
      </c>
      <c r="B56" s="14">
        <v>25</v>
      </c>
      <c r="C56" s="28">
        <v>200.14410000000001</v>
      </c>
      <c r="D56" s="17">
        <v>68</v>
      </c>
      <c r="E56" s="14">
        <v>45</v>
      </c>
      <c r="F56" s="28">
        <v>357.51170000000002</v>
      </c>
      <c r="G56" s="19">
        <v>21</v>
      </c>
      <c r="H56" s="15">
        <v>46</v>
      </c>
      <c r="I56" s="28">
        <v>363.83769999999998</v>
      </c>
      <c r="J56" s="16">
        <v>33</v>
      </c>
      <c r="K56" s="14">
        <v>48</v>
      </c>
      <c r="L56" s="28">
        <v>378.51900000000001</v>
      </c>
      <c r="M56" s="19">
        <v>40</v>
      </c>
      <c r="N56" s="14">
        <v>43</v>
      </c>
      <c r="O56" s="28">
        <v>339.09</v>
      </c>
      <c r="P56" s="19">
        <v>34</v>
      </c>
    </row>
    <row r="57" spans="1:16" x14ac:dyDescent="0.2">
      <c r="A57" s="39" t="s">
        <v>88</v>
      </c>
      <c r="B57" s="14">
        <v>23</v>
      </c>
      <c r="C57" s="28">
        <v>431.84379999999999</v>
      </c>
      <c r="D57" s="17">
        <v>14</v>
      </c>
      <c r="E57" s="14">
        <v>17</v>
      </c>
      <c r="F57" s="28">
        <v>319.66899999999998</v>
      </c>
      <c r="G57" s="19">
        <v>26</v>
      </c>
      <c r="H57" s="15">
        <v>20</v>
      </c>
      <c r="I57" s="28">
        <v>374.25150000000002</v>
      </c>
      <c r="J57" s="16">
        <v>29</v>
      </c>
      <c r="K57" s="14">
        <v>29</v>
      </c>
      <c r="L57" s="28">
        <v>541.75229999999999</v>
      </c>
      <c r="M57" s="19">
        <v>15</v>
      </c>
      <c r="N57" s="14">
        <v>26</v>
      </c>
      <c r="O57" s="28">
        <v>485.70890000000003</v>
      </c>
      <c r="P57" s="19">
        <v>12</v>
      </c>
    </row>
    <row r="58" spans="1:16" x14ac:dyDescent="0.2">
      <c r="A58" s="39" t="s">
        <v>89</v>
      </c>
      <c r="B58" s="14">
        <v>120</v>
      </c>
      <c r="C58" s="28">
        <v>180.87</v>
      </c>
      <c r="D58" s="17">
        <v>73</v>
      </c>
      <c r="E58" s="14">
        <v>88</v>
      </c>
      <c r="F58" s="28">
        <v>131.99539999999999</v>
      </c>
      <c r="G58" s="19">
        <v>90</v>
      </c>
      <c r="H58" s="15">
        <v>127</v>
      </c>
      <c r="I58" s="28">
        <v>189.5324</v>
      </c>
      <c r="J58" s="16">
        <v>76</v>
      </c>
      <c r="K58" s="14">
        <v>136</v>
      </c>
      <c r="L58" s="28">
        <v>202.09219999999999</v>
      </c>
      <c r="M58" s="19">
        <v>83</v>
      </c>
      <c r="N58" s="14">
        <v>140</v>
      </c>
      <c r="O58" s="28">
        <v>208.0361</v>
      </c>
      <c r="P58" s="19">
        <v>74</v>
      </c>
    </row>
    <row r="59" spans="1:16" x14ac:dyDescent="0.2">
      <c r="A59" s="39" t="s">
        <v>90</v>
      </c>
      <c r="B59" s="14">
        <v>13</v>
      </c>
      <c r="C59" s="28" t="s">
        <v>41</v>
      </c>
      <c r="D59" s="17" t="s">
        <v>41</v>
      </c>
      <c r="E59" s="14">
        <v>23</v>
      </c>
      <c r="F59" s="28" t="s">
        <v>41</v>
      </c>
      <c r="G59" s="19" t="s">
        <v>41</v>
      </c>
      <c r="H59" s="15">
        <v>26</v>
      </c>
      <c r="I59" s="28" t="s">
        <v>41</v>
      </c>
      <c r="J59" s="16" t="s">
        <v>41</v>
      </c>
      <c r="K59" s="14">
        <v>21</v>
      </c>
      <c r="L59" s="28" t="s">
        <v>41</v>
      </c>
      <c r="M59" s="19" t="s">
        <v>41</v>
      </c>
      <c r="N59" s="14">
        <v>28</v>
      </c>
      <c r="O59" s="28" t="s">
        <v>41</v>
      </c>
      <c r="P59" s="19" t="s">
        <v>41</v>
      </c>
    </row>
    <row r="60" spans="1:16" x14ac:dyDescent="0.2">
      <c r="A60" s="39" t="s">
        <v>91</v>
      </c>
      <c r="B60" s="14">
        <v>57</v>
      </c>
      <c r="C60" s="28">
        <v>303.90280000000001</v>
      </c>
      <c r="D60" s="17">
        <v>35</v>
      </c>
      <c r="E60" s="14">
        <v>82</v>
      </c>
      <c r="F60" s="28">
        <v>436.9837</v>
      </c>
      <c r="G60" s="19">
        <v>11</v>
      </c>
      <c r="H60" s="15">
        <v>55</v>
      </c>
      <c r="I60" s="28">
        <v>293.19260000000003</v>
      </c>
      <c r="J60" s="16">
        <v>59</v>
      </c>
      <c r="K60" s="14">
        <v>61</v>
      </c>
      <c r="L60" s="28">
        <v>326.13339999999999</v>
      </c>
      <c r="M60" s="19">
        <v>48</v>
      </c>
      <c r="N60" s="14">
        <v>92</v>
      </c>
      <c r="O60" s="28">
        <v>491.8734</v>
      </c>
      <c r="P60" s="19">
        <v>11</v>
      </c>
    </row>
    <row r="61" spans="1:16" x14ac:dyDescent="0.2">
      <c r="A61" s="39" t="s">
        <v>92</v>
      </c>
      <c r="B61" s="14">
        <v>93</v>
      </c>
      <c r="C61" s="28">
        <v>63.1</v>
      </c>
      <c r="D61" s="17">
        <v>107</v>
      </c>
      <c r="E61" s="14">
        <v>75</v>
      </c>
      <c r="F61" s="28">
        <v>50.262999999999998</v>
      </c>
      <c r="G61" s="19">
        <v>111</v>
      </c>
      <c r="H61" s="15">
        <v>63</v>
      </c>
      <c r="I61" s="28">
        <v>41.823799999999999</v>
      </c>
      <c r="J61" s="16">
        <v>115</v>
      </c>
      <c r="K61" s="14">
        <v>107</v>
      </c>
      <c r="L61" s="28">
        <v>70.367400000000004</v>
      </c>
      <c r="M61" s="19">
        <v>110</v>
      </c>
      <c r="N61" s="14">
        <v>72</v>
      </c>
      <c r="O61" s="28">
        <v>47.35</v>
      </c>
      <c r="P61" s="19">
        <v>117</v>
      </c>
    </row>
    <row r="62" spans="1:16" x14ac:dyDescent="0.2">
      <c r="A62" s="39" t="s">
        <v>93</v>
      </c>
      <c r="B62" s="14">
        <v>5</v>
      </c>
      <c r="C62" s="28">
        <v>34.115699999999997</v>
      </c>
      <c r="D62" s="17">
        <v>116</v>
      </c>
      <c r="E62" s="14">
        <v>13</v>
      </c>
      <c r="F62" s="28">
        <v>88.111699999999999</v>
      </c>
      <c r="G62" s="19">
        <v>103</v>
      </c>
      <c r="H62" s="15">
        <v>11</v>
      </c>
      <c r="I62" s="28">
        <v>73.835400000000007</v>
      </c>
      <c r="J62" s="16">
        <v>107</v>
      </c>
      <c r="K62" s="14">
        <v>7</v>
      </c>
      <c r="L62" s="28">
        <v>46.728999999999999</v>
      </c>
      <c r="M62" s="19">
        <v>114</v>
      </c>
      <c r="N62" s="14">
        <v>14</v>
      </c>
      <c r="O62" s="28">
        <v>93.457899999999995</v>
      </c>
      <c r="P62" s="19">
        <v>105</v>
      </c>
    </row>
    <row r="63" spans="1:16" x14ac:dyDescent="0.2">
      <c r="A63" s="39" t="s">
        <v>94</v>
      </c>
      <c r="B63" s="14">
        <v>223</v>
      </c>
      <c r="C63" s="28">
        <v>116.63549999999999</v>
      </c>
      <c r="D63" s="17">
        <v>96</v>
      </c>
      <c r="E63" s="14">
        <v>215</v>
      </c>
      <c r="F63" s="28">
        <v>110.40130000000001</v>
      </c>
      <c r="G63" s="19">
        <v>94</v>
      </c>
      <c r="H63" s="15">
        <v>165</v>
      </c>
      <c r="I63" s="28">
        <v>83.4024</v>
      </c>
      <c r="J63" s="16">
        <v>105</v>
      </c>
      <c r="K63" s="14">
        <v>287</v>
      </c>
      <c r="L63" s="28">
        <v>142.9205</v>
      </c>
      <c r="M63" s="19">
        <v>96</v>
      </c>
      <c r="N63" s="14">
        <v>218</v>
      </c>
      <c r="O63" s="28">
        <v>108.5598</v>
      </c>
      <c r="P63" s="19">
        <v>100</v>
      </c>
    </row>
    <row r="64" spans="1:16" x14ac:dyDescent="0.2">
      <c r="A64" s="39" t="s">
        <v>95</v>
      </c>
      <c r="B64" s="14">
        <v>28</v>
      </c>
      <c r="C64" s="28">
        <v>166.54769999999999</v>
      </c>
      <c r="D64" s="17">
        <v>80</v>
      </c>
      <c r="E64" s="14">
        <v>35</v>
      </c>
      <c r="F64" s="28">
        <v>207.999</v>
      </c>
      <c r="G64" s="19">
        <v>62</v>
      </c>
      <c r="H64" s="15">
        <v>56</v>
      </c>
      <c r="I64" s="28">
        <v>332.83800000000002</v>
      </c>
      <c r="J64" s="16">
        <v>48</v>
      </c>
      <c r="K64" s="14">
        <v>50</v>
      </c>
      <c r="L64" s="28">
        <v>296.03320000000002</v>
      </c>
      <c r="M64" s="19">
        <v>53</v>
      </c>
      <c r="N64" s="14">
        <v>75</v>
      </c>
      <c r="O64" s="28">
        <v>444.04969999999997</v>
      </c>
      <c r="P64" s="19">
        <v>18</v>
      </c>
    </row>
    <row r="65" spans="1:16" x14ac:dyDescent="0.2">
      <c r="A65" s="39" t="s">
        <v>96</v>
      </c>
      <c r="B65" s="14">
        <v>49</v>
      </c>
      <c r="C65" s="28">
        <v>763.95389999999998</v>
      </c>
      <c r="D65" s="17">
        <v>1</v>
      </c>
      <c r="E65" s="14">
        <v>21</v>
      </c>
      <c r="F65" s="28">
        <v>322.28359999999998</v>
      </c>
      <c r="G65" s="19">
        <v>25</v>
      </c>
      <c r="H65" s="15">
        <v>36</v>
      </c>
      <c r="I65" s="28">
        <v>543.39620000000002</v>
      </c>
      <c r="J65" s="16">
        <v>10</v>
      </c>
      <c r="K65" s="14">
        <v>19</v>
      </c>
      <c r="L65" s="28">
        <v>284.30349999999999</v>
      </c>
      <c r="M65" s="19">
        <v>59</v>
      </c>
      <c r="N65" s="14">
        <v>21</v>
      </c>
      <c r="O65" s="28">
        <v>314.23009999999999</v>
      </c>
      <c r="P65" s="19">
        <v>46</v>
      </c>
    </row>
    <row r="66" spans="1:16" x14ac:dyDescent="0.2">
      <c r="A66" s="39" t="s">
        <v>97</v>
      </c>
      <c r="B66" s="14">
        <v>81</v>
      </c>
      <c r="C66" s="28">
        <v>275.22000000000003</v>
      </c>
      <c r="D66" s="17">
        <v>42</v>
      </c>
      <c r="E66" s="14">
        <v>71</v>
      </c>
      <c r="F66" s="28">
        <v>240.27070000000001</v>
      </c>
      <c r="G66" s="19">
        <v>52</v>
      </c>
      <c r="H66" s="15">
        <v>87</v>
      </c>
      <c r="I66" s="28">
        <v>293.59160000000003</v>
      </c>
      <c r="J66" s="16">
        <v>58</v>
      </c>
      <c r="K66" s="14">
        <v>118</v>
      </c>
      <c r="L66" s="28">
        <v>396.70530000000002</v>
      </c>
      <c r="M66" s="19">
        <v>33</v>
      </c>
      <c r="N66" s="14">
        <v>98</v>
      </c>
      <c r="O66" s="28">
        <v>329.46710000000002</v>
      </c>
      <c r="P66" s="19">
        <v>41</v>
      </c>
    </row>
    <row r="67" spans="1:16" x14ac:dyDescent="0.2">
      <c r="A67" s="39" t="s">
        <v>98</v>
      </c>
      <c r="B67" s="14">
        <v>26</v>
      </c>
      <c r="C67" s="28">
        <v>117.5938</v>
      </c>
      <c r="D67" s="17">
        <v>95</v>
      </c>
      <c r="E67" s="14">
        <v>15</v>
      </c>
      <c r="F67" s="28">
        <v>66.782399999999996</v>
      </c>
      <c r="G67" s="19">
        <v>107</v>
      </c>
      <c r="H67" s="15">
        <v>22</v>
      </c>
      <c r="I67" s="28">
        <v>95.706299999999999</v>
      </c>
      <c r="J67" s="16">
        <v>102</v>
      </c>
      <c r="K67" s="14">
        <v>26</v>
      </c>
      <c r="L67" s="28">
        <v>111.1776</v>
      </c>
      <c r="M67" s="19">
        <v>103</v>
      </c>
      <c r="N67" s="14">
        <v>26</v>
      </c>
      <c r="O67" s="28">
        <v>111.1776</v>
      </c>
      <c r="P67" s="19">
        <v>99</v>
      </c>
    </row>
    <row r="68" spans="1:16" x14ac:dyDescent="0.2">
      <c r="A68" s="39" t="s">
        <v>99</v>
      </c>
      <c r="B68" s="14">
        <v>33</v>
      </c>
      <c r="C68" s="28">
        <v>26.944900000000001</v>
      </c>
      <c r="D68" s="17">
        <v>117</v>
      </c>
      <c r="E68" s="14">
        <v>28</v>
      </c>
      <c r="F68" s="28">
        <v>22.487300000000001</v>
      </c>
      <c r="G68" s="19">
        <v>118</v>
      </c>
      <c r="H68" s="15">
        <v>21</v>
      </c>
      <c r="I68" s="28">
        <v>16.671299999999999</v>
      </c>
      <c r="J68" s="16">
        <v>117</v>
      </c>
      <c r="K68" s="14">
        <v>36</v>
      </c>
      <c r="L68" s="28">
        <v>28.3123</v>
      </c>
      <c r="M68" s="19">
        <v>119</v>
      </c>
      <c r="N68" s="14">
        <v>60</v>
      </c>
      <c r="O68" s="28">
        <v>47.187199999999997</v>
      </c>
      <c r="P68" s="19">
        <v>118</v>
      </c>
    </row>
    <row r="69" spans="1:16" x14ac:dyDescent="0.2">
      <c r="A69" s="39" t="s">
        <v>100</v>
      </c>
      <c r="B69" s="14">
        <v>20</v>
      </c>
      <c r="C69" s="28">
        <v>219.4426</v>
      </c>
      <c r="D69" s="17">
        <v>59</v>
      </c>
      <c r="E69" s="14">
        <v>23</v>
      </c>
      <c r="F69" s="28">
        <v>256.0677</v>
      </c>
      <c r="G69" s="19">
        <v>45</v>
      </c>
      <c r="H69" s="15">
        <v>31</v>
      </c>
      <c r="I69" s="28">
        <v>349.8082</v>
      </c>
      <c r="J69" s="16">
        <v>39</v>
      </c>
      <c r="K69" s="14">
        <v>30</v>
      </c>
      <c r="L69" s="28">
        <v>341.0641</v>
      </c>
      <c r="M69" s="19">
        <v>44</v>
      </c>
      <c r="N69" s="14">
        <v>31</v>
      </c>
      <c r="O69" s="28">
        <v>352.43290000000002</v>
      </c>
      <c r="P69" s="19">
        <v>32</v>
      </c>
    </row>
    <row r="70" spans="1:16" x14ac:dyDescent="0.2">
      <c r="A70" s="39" t="s">
        <v>101</v>
      </c>
      <c r="B70" s="14">
        <v>22</v>
      </c>
      <c r="C70" s="28">
        <v>346.12959999999998</v>
      </c>
      <c r="D70" s="17">
        <v>22</v>
      </c>
      <c r="E70" s="14">
        <v>19</v>
      </c>
      <c r="F70" s="28">
        <v>304.97590000000002</v>
      </c>
      <c r="G70" s="19">
        <v>30</v>
      </c>
      <c r="H70" s="15">
        <v>23</v>
      </c>
      <c r="I70" s="28">
        <v>374.40989999999999</v>
      </c>
      <c r="J70" s="16">
        <v>28</v>
      </c>
      <c r="K70" s="14">
        <v>23</v>
      </c>
      <c r="L70" s="28">
        <v>378.60079999999999</v>
      </c>
      <c r="M70" s="19">
        <v>39</v>
      </c>
      <c r="N70" s="14">
        <v>16</v>
      </c>
      <c r="O70" s="28">
        <v>263.37450000000001</v>
      </c>
      <c r="P70" s="19">
        <v>58</v>
      </c>
    </row>
    <row r="71" spans="1:16" x14ac:dyDescent="0.2">
      <c r="A71" s="39" t="s">
        <v>102</v>
      </c>
      <c r="B71" s="14">
        <v>250</v>
      </c>
      <c r="C71" s="28">
        <v>123.55929999999999</v>
      </c>
      <c r="D71" s="17">
        <v>90</v>
      </c>
      <c r="E71" s="14">
        <v>301</v>
      </c>
      <c r="F71" s="28">
        <v>147.9101</v>
      </c>
      <c r="G71" s="19">
        <v>85</v>
      </c>
      <c r="H71" s="15">
        <v>349</v>
      </c>
      <c r="I71" s="28">
        <v>170.4984</v>
      </c>
      <c r="J71" s="16">
        <v>78</v>
      </c>
      <c r="K71" s="14">
        <v>336</v>
      </c>
      <c r="L71" s="28">
        <v>163.18520000000001</v>
      </c>
      <c r="M71" s="19">
        <v>92</v>
      </c>
      <c r="N71" s="14">
        <v>322</v>
      </c>
      <c r="O71" s="28">
        <v>156.38579999999999</v>
      </c>
      <c r="P71" s="19">
        <v>89</v>
      </c>
    </row>
    <row r="72" spans="1:16" x14ac:dyDescent="0.2">
      <c r="A72" s="39" t="s">
        <v>103</v>
      </c>
      <c r="B72" s="14">
        <v>2</v>
      </c>
      <c r="C72" s="28">
        <v>5.3059000000000003</v>
      </c>
      <c r="D72" s="17">
        <v>119</v>
      </c>
      <c r="E72" s="14">
        <v>5</v>
      </c>
      <c r="F72" s="28">
        <v>12.8932</v>
      </c>
      <c r="G72" s="19">
        <v>119</v>
      </c>
      <c r="H72" s="15">
        <v>6</v>
      </c>
      <c r="I72" s="28">
        <v>15.212199999999999</v>
      </c>
      <c r="J72" s="16">
        <v>119</v>
      </c>
      <c r="K72" s="14">
        <v>17</v>
      </c>
      <c r="L72" s="28">
        <v>42.335900000000002</v>
      </c>
      <c r="M72" s="19">
        <v>116</v>
      </c>
      <c r="N72" s="14">
        <v>8</v>
      </c>
      <c r="O72" s="28">
        <v>19.922799999999999</v>
      </c>
      <c r="P72" s="19">
        <v>119</v>
      </c>
    </row>
    <row r="73" spans="1:16" x14ac:dyDescent="0.2">
      <c r="A73" s="39" t="s">
        <v>104</v>
      </c>
      <c r="B73" s="14">
        <v>38</v>
      </c>
      <c r="C73" s="28">
        <v>333.12880000000001</v>
      </c>
      <c r="D73" s="17">
        <v>23</v>
      </c>
      <c r="E73" s="14">
        <v>35</v>
      </c>
      <c r="F73" s="28">
        <v>306.3725</v>
      </c>
      <c r="G73" s="19">
        <v>29</v>
      </c>
      <c r="H73" s="15">
        <v>49</v>
      </c>
      <c r="I73" s="28">
        <v>428.88400000000001</v>
      </c>
      <c r="J73" s="16">
        <v>23</v>
      </c>
      <c r="K73" s="14">
        <v>49</v>
      </c>
      <c r="L73" s="28">
        <v>428.13459999999998</v>
      </c>
      <c r="M73" s="19">
        <v>29</v>
      </c>
      <c r="N73" s="14">
        <v>67</v>
      </c>
      <c r="O73" s="28">
        <v>585.4085</v>
      </c>
      <c r="P73" s="19">
        <v>6</v>
      </c>
    </row>
    <row r="74" spans="1:16" x14ac:dyDescent="0.2">
      <c r="A74" s="39" t="s">
        <v>105</v>
      </c>
      <c r="B74" s="14">
        <v>146</v>
      </c>
      <c r="C74" s="28">
        <v>330.90069999999997</v>
      </c>
      <c r="D74" s="17">
        <v>25</v>
      </c>
      <c r="E74" s="14">
        <v>140</v>
      </c>
      <c r="F74" s="28">
        <v>318.68880000000001</v>
      </c>
      <c r="G74" s="19">
        <v>27</v>
      </c>
      <c r="H74" s="15">
        <v>173</v>
      </c>
      <c r="I74" s="28">
        <v>394.95010000000002</v>
      </c>
      <c r="J74" s="16">
        <v>26</v>
      </c>
      <c r="K74" s="14">
        <v>168</v>
      </c>
      <c r="L74" s="28">
        <v>384.50979999999998</v>
      </c>
      <c r="M74" s="19">
        <v>36</v>
      </c>
      <c r="N74" s="14">
        <v>113</v>
      </c>
      <c r="O74" s="28">
        <v>258.62860000000001</v>
      </c>
      <c r="P74" s="19">
        <v>59</v>
      </c>
    </row>
    <row r="75" spans="1:16" x14ac:dyDescent="0.2">
      <c r="A75" s="39" t="s">
        <v>106</v>
      </c>
      <c r="B75" s="14">
        <v>58</v>
      </c>
      <c r="C75" s="28">
        <v>269.9683</v>
      </c>
      <c r="D75" s="17">
        <v>44</v>
      </c>
      <c r="E75" s="14">
        <v>46</v>
      </c>
      <c r="F75" s="28">
        <v>213.19</v>
      </c>
      <c r="G75" s="19">
        <v>60</v>
      </c>
      <c r="H75" s="15">
        <v>46</v>
      </c>
      <c r="I75" s="28">
        <v>212.80529999999999</v>
      </c>
      <c r="J75" s="16">
        <v>73</v>
      </c>
      <c r="K75" s="14">
        <v>53</v>
      </c>
      <c r="L75" s="28">
        <v>245.31360000000001</v>
      </c>
      <c r="M75" s="19">
        <v>67</v>
      </c>
      <c r="N75" s="14">
        <v>55</v>
      </c>
      <c r="O75" s="28">
        <v>254.57069999999999</v>
      </c>
      <c r="P75" s="19">
        <v>64</v>
      </c>
    </row>
    <row r="76" spans="1:16" x14ac:dyDescent="0.2">
      <c r="A76" s="39" t="s">
        <v>107</v>
      </c>
      <c r="B76" s="14">
        <v>390</v>
      </c>
      <c r="C76" s="28">
        <v>183.977</v>
      </c>
      <c r="D76" s="17">
        <v>72</v>
      </c>
      <c r="E76" s="14">
        <v>356</v>
      </c>
      <c r="F76" s="28">
        <v>163.46170000000001</v>
      </c>
      <c r="G76" s="19">
        <v>78</v>
      </c>
      <c r="H76" s="15">
        <v>348</v>
      </c>
      <c r="I76" s="28">
        <v>156.03630000000001</v>
      </c>
      <c r="J76" s="16">
        <v>87</v>
      </c>
      <c r="K76" s="14">
        <v>538</v>
      </c>
      <c r="L76" s="28">
        <v>236.39519999999999</v>
      </c>
      <c r="M76" s="19">
        <v>69</v>
      </c>
      <c r="N76" s="14">
        <v>477</v>
      </c>
      <c r="O76" s="28">
        <v>209.59200000000001</v>
      </c>
      <c r="P76" s="19">
        <v>73</v>
      </c>
    </row>
    <row r="77" spans="1:16" x14ac:dyDescent="0.2">
      <c r="A77" s="39" t="s">
        <v>108</v>
      </c>
      <c r="B77" s="14">
        <v>29</v>
      </c>
      <c r="C77" s="28">
        <v>369.56799999999998</v>
      </c>
      <c r="D77" s="17">
        <v>18</v>
      </c>
      <c r="E77" s="14">
        <v>26</v>
      </c>
      <c r="F77" s="28">
        <v>330.32650000000001</v>
      </c>
      <c r="G77" s="19">
        <v>23</v>
      </c>
      <c r="H77" s="15">
        <v>34</v>
      </c>
      <c r="I77" s="28">
        <v>431.1438</v>
      </c>
      <c r="J77" s="16">
        <v>22</v>
      </c>
      <c r="K77" s="14">
        <v>42</v>
      </c>
      <c r="L77" s="28">
        <v>531.44380000000001</v>
      </c>
      <c r="M77" s="19">
        <v>18</v>
      </c>
      <c r="N77" s="14">
        <v>21</v>
      </c>
      <c r="O77" s="28">
        <v>265.72190000000001</v>
      </c>
      <c r="P77" s="19">
        <v>56</v>
      </c>
    </row>
    <row r="78" spans="1:16" x14ac:dyDescent="0.2">
      <c r="A78" s="39" t="s">
        <v>109</v>
      </c>
      <c r="B78" s="14">
        <v>6</v>
      </c>
      <c r="C78" s="28">
        <v>189.09549999999999</v>
      </c>
      <c r="D78" s="17">
        <v>70</v>
      </c>
      <c r="E78" s="14">
        <v>12</v>
      </c>
      <c r="F78" s="28">
        <v>370.37040000000002</v>
      </c>
      <c r="G78" s="19">
        <v>17</v>
      </c>
      <c r="H78" s="15">
        <v>12</v>
      </c>
      <c r="I78" s="28">
        <v>364.74160000000001</v>
      </c>
      <c r="J78" s="16">
        <v>32</v>
      </c>
      <c r="K78" s="14">
        <v>9</v>
      </c>
      <c r="L78" s="28">
        <v>273.9726</v>
      </c>
      <c r="M78" s="19">
        <v>62</v>
      </c>
      <c r="N78" s="14">
        <v>15</v>
      </c>
      <c r="O78" s="28">
        <v>456.62099999999998</v>
      </c>
      <c r="P78" s="19">
        <v>17</v>
      </c>
    </row>
    <row r="79" spans="1:16" x14ac:dyDescent="0.2">
      <c r="A79" s="39" t="s">
        <v>110</v>
      </c>
      <c r="B79" s="14">
        <v>0</v>
      </c>
      <c r="C79" s="28" t="s">
        <v>41</v>
      </c>
      <c r="D79" s="17" t="s">
        <v>41</v>
      </c>
      <c r="E79" s="14">
        <v>0</v>
      </c>
      <c r="F79" s="28" t="s">
        <v>41</v>
      </c>
      <c r="G79" s="19" t="s">
        <v>41</v>
      </c>
      <c r="H79" s="15">
        <v>2</v>
      </c>
      <c r="I79" s="28" t="s">
        <v>41</v>
      </c>
      <c r="J79" s="16" t="s">
        <v>41</v>
      </c>
      <c r="K79" s="14">
        <v>1</v>
      </c>
      <c r="L79" s="28" t="s">
        <v>41</v>
      </c>
      <c r="M79" s="19" t="s">
        <v>41</v>
      </c>
      <c r="N79" s="14">
        <v>1</v>
      </c>
      <c r="O79" s="28" t="s">
        <v>41</v>
      </c>
      <c r="P79" s="19" t="s">
        <v>41</v>
      </c>
    </row>
    <row r="80" spans="1:16" x14ac:dyDescent="0.2">
      <c r="A80" s="39" t="s">
        <v>111</v>
      </c>
      <c r="B80" s="14">
        <v>183</v>
      </c>
      <c r="C80" s="28">
        <v>231.46100000000001</v>
      </c>
      <c r="D80" s="17">
        <v>55</v>
      </c>
      <c r="E80" s="14">
        <v>177</v>
      </c>
      <c r="F80" s="28">
        <v>218.38640000000001</v>
      </c>
      <c r="G80" s="19">
        <v>58</v>
      </c>
      <c r="H80" s="15">
        <v>201</v>
      </c>
      <c r="I80" s="28">
        <v>241.8656</v>
      </c>
      <c r="J80" s="16">
        <v>67</v>
      </c>
      <c r="K80" s="14">
        <v>222</v>
      </c>
      <c r="L80" s="28">
        <v>260.66739999999999</v>
      </c>
      <c r="M80" s="19">
        <v>65</v>
      </c>
      <c r="N80" s="14">
        <v>177</v>
      </c>
      <c r="O80" s="28">
        <v>207.82939999999999</v>
      </c>
      <c r="P80" s="19">
        <v>75</v>
      </c>
    </row>
    <row r="81" spans="1:16" x14ac:dyDescent="0.2">
      <c r="A81" s="39" t="s">
        <v>112</v>
      </c>
      <c r="B81" s="14">
        <v>154</v>
      </c>
      <c r="C81" s="28">
        <v>167.7542</v>
      </c>
      <c r="D81" s="17">
        <v>79</v>
      </c>
      <c r="E81" s="14">
        <v>177</v>
      </c>
      <c r="F81" s="28">
        <v>191.35140000000001</v>
      </c>
      <c r="G81" s="19">
        <v>71</v>
      </c>
      <c r="H81" s="15">
        <v>229</v>
      </c>
      <c r="I81" s="28">
        <v>245.68440000000001</v>
      </c>
      <c r="J81" s="16">
        <v>66</v>
      </c>
      <c r="K81" s="14">
        <v>261</v>
      </c>
      <c r="L81" s="28">
        <v>278.14479999999998</v>
      </c>
      <c r="M81" s="19">
        <v>60</v>
      </c>
      <c r="N81" s="14">
        <v>220</v>
      </c>
      <c r="O81" s="28">
        <v>234.45160000000001</v>
      </c>
      <c r="P81" s="19">
        <v>67</v>
      </c>
    </row>
    <row r="82" spans="1:16" x14ac:dyDescent="0.2">
      <c r="A82" s="39" t="s">
        <v>113</v>
      </c>
      <c r="B82" s="14">
        <v>76</v>
      </c>
      <c r="C82" s="28">
        <v>309.62270000000001</v>
      </c>
      <c r="D82" s="17">
        <v>32</v>
      </c>
      <c r="E82" s="14">
        <v>101</v>
      </c>
      <c r="F82" s="28">
        <v>406.8152</v>
      </c>
      <c r="G82" s="19">
        <v>13</v>
      </c>
      <c r="H82" s="15">
        <v>125</v>
      </c>
      <c r="I82" s="28">
        <v>498.86259999999999</v>
      </c>
      <c r="J82" s="16">
        <v>13</v>
      </c>
      <c r="K82" s="14">
        <v>114</v>
      </c>
      <c r="L82" s="28">
        <v>451.46730000000002</v>
      </c>
      <c r="M82" s="19">
        <v>24</v>
      </c>
      <c r="N82" s="14">
        <v>85</v>
      </c>
      <c r="O82" s="28">
        <v>336.62029999999999</v>
      </c>
      <c r="P82" s="19">
        <v>36</v>
      </c>
    </row>
    <row r="83" spans="1:16" x14ac:dyDescent="0.2">
      <c r="A83" s="39" t="s">
        <v>114</v>
      </c>
      <c r="B83" s="14">
        <v>82</v>
      </c>
      <c r="C83" s="28">
        <v>601.74649999999997</v>
      </c>
      <c r="D83" s="17">
        <v>3</v>
      </c>
      <c r="E83" s="14">
        <v>108</v>
      </c>
      <c r="F83" s="28">
        <v>802.31780000000003</v>
      </c>
      <c r="G83" s="19">
        <v>1</v>
      </c>
      <c r="H83" s="15">
        <v>108</v>
      </c>
      <c r="I83" s="28">
        <v>810.14179999999999</v>
      </c>
      <c r="J83" s="16">
        <v>1</v>
      </c>
      <c r="K83" s="14">
        <v>57</v>
      </c>
      <c r="L83" s="28">
        <v>429.83179999999999</v>
      </c>
      <c r="M83" s="19">
        <v>28</v>
      </c>
      <c r="N83" s="14">
        <v>86</v>
      </c>
      <c r="O83" s="28">
        <v>648.51819999999998</v>
      </c>
      <c r="P83" s="19">
        <v>4</v>
      </c>
    </row>
    <row r="84" spans="1:16" x14ac:dyDescent="0.2">
      <c r="A84" s="39" t="s">
        <v>115</v>
      </c>
      <c r="B84" s="14">
        <v>14</v>
      </c>
      <c r="C84" s="28">
        <v>46.265700000000002</v>
      </c>
      <c r="D84" s="17">
        <v>113</v>
      </c>
      <c r="E84" s="14">
        <v>10</v>
      </c>
      <c r="F84" s="28">
        <v>32.692599999999999</v>
      </c>
      <c r="G84" s="19">
        <v>116</v>
      </c>
      <c r="H84" s="15">
        <v>5</v>
      </c>
      <c r="I84" s="28">
        <v>16.206399999999999</v>
      </c>
      <c r="J84" s="16">
        <v>118</v>
      </c>
      <c r="K84" s="14">
        <v>11</v>
      </c>
      <c r="L84" s="28">
        <v>35.505600000000001</v>
      </c>
      <c r="M84" s="19">
        <v>118</v>
      </c>
      <c r="N84" s="14">
        <v>15</v>
      </c>
      <c r="O84" s="28">
        <v>48.416800000000002</v>
      </c>
      <c r="P84" s="19">
        <v>116</v>
      </c>
    </row>
    <row r="85" spans="1:16" x14ac:dyDescent="0.2">
      <c r="A85" s="39" t="s">
        <v>116</v>
      </c>
      <c r="B85" s="14">
        <v>34</v>
      </c>
      <c r="C85" s="28">
        <v>286.38810000000001</v>
      </c>
      <c r="D85" s="17">
        <v>38</v>
      </c>
      <c r="E85" s="14">
        <v>27</v>
      </c>
      <c r="F85" s="28">
        <v>225.69589999999999</v>
      </c>
      <c r="G85" s="19">
        <v>56</v>
      </c>
      <c r="H85" s="15">
        <v>41</v>
      </c>
      <c r="I85" s="28">
        <v>338.70299999999997</v>
      </c>
      <c r="J85" s="16">
        <v>44</v>
      </c>
      <c r="K85" s="14">
        <v>37</v>
      </c>
      <c r="L85" s="28">
        <v>305.33089999999999</v>
      </c>
      <c r="M85" s="19">
        <v>52</v>
      </c>
      <c r="N85" s="14">
        <v>32</v>
      </c>
      <c r="O85" s="28">
        <v>264.07</v>
      </c>
      <c r="P85" s="19">
        <v>57</v>
      </c>
    </row>
    <row r="86" spans="1:16" x14ac:dyDescent="0.2">
      <c r="A86" s="39" t="s">
        <v>117</v>
      </c>
      <c r="B86" s="14">
        <v>14</v>
      </c>
      <c r="C86" s="28">
        <v>356.32479999999998</v>
      </c>
      <c r="D86" s="17">
        <v>20</v>
      </c>
      <c r="E86" s="14">
        <v>10</v>
      </c>
      <c r="F86" s="28">
        <v>252.84450000000001</v>
      </c>
      <c r="G86" s="19">
        <v>48</v>
      </c>
      <c r="H86" s="15">
        <v>12</v>
      </c>
      <c r="I86" s="28">
        <v>303.33670000000001</v>
      </c>
      <c r="J86" s="16">
        <v>54</v>
      </c>
      <c r="K86" s="14">
        <v>15</v>
      </c>
      <c r="L86" s="28">
        <v>382.9461</v>
      </c>
      <c r="M86" s="19">
        <v>37</v>
      </c>
      <c r="N86" s="14">
        <v>7</v>
      </c>
      <c r="O86" s="28">
        <v>178.70820000000001</v>
      </c>
      <c r="P86" s="19">
        <v>82</v>
      </c>
    </row>
    <row r="87" spans="1:16" x14ac:dyDescent="0.2">
      <c r="A87" s="39" t="s">
        <v>118</v>
      </c>
      <c r="B87" s="14">
        <v>92</v>
      </c>
      <c r="C87" s="28">
        <v>558.86279999999999</v>
      </c>
      <c r="D87" s="17">
        <v>7</v>
      </c>
      <c r="E87" s="14">
        <v>94</v>
      </c>
      <c r="F87" s="28">
        <v>571.60230000000001</v>
      </c>
      <c r="G87" s="19">
        <v>6</v>
      </c>
      <c r="H87" s="15">
        <v>84</v>
      </c>
      <c r="I87" s="28">
        <v>513.32190000000003</v>
      </c>
      <c r="J87" s="16">
        <v>12</v>
      </c>
      <c r="K87" s="14">
        <v>97</v>
      </c>
      <c r="L87" s="28">
        <v>592.29409999999996</v>
      </c>
      <c r="M87" s="19">
        <v>13</v>
      </c>
      <c r="N87" s="14">
        <v>88</v>
      </c>
      <c r="O87" s="28">
        <v>537.33900000000006</v>
      </c>
      <c r="P87" s="19">
        <v>8</v>
      </c>
    </row>
    <row r="88" spans="1:16" x14ac:dyDescent="0.2">
      <c r="A88" s="39" t="s">
        <v>119</v>
      </c>
      <c r="B88" s="14">
        <v>40</v>
      </c>
      <c r="C88" s="28">
        <v>204.2901</v>
      </c>
      <c r="D88" s="17">
        <v>66</v>
      </c>
      <c r="E88" s="14">
        <v>50</v>
      </c>
      <c r="F88" s="28">
        <v>253.8329</v>
      </c>
      <c r="G88" s="19">
        <v>47</v>
      </c>
      <c r="H88" s="15">
        <v>33</v>
      </c>
      <c r="I88" s="28">
        <v>167.07169999999999</v>
      </c>
      <c r="J88" s="16">
        <v>82</v>
      </c>
      <c r="K88" s="14">
        <v>35</v>
      </c>
      <c r="L88" s="28">
        <v>176.72300000000001</v>
      </c>
      <c r="M88" s="19">
        <v>88</v>
      </c>
      <c r="N88" s="14">
        <v>64</v>
      </c>
      <c r="O88" s="28">
        <v>323.15069999999997</v>
      </c>
      <c r="P88" s="19">
        <v>43</v>
      </c>
    </row>
    <row r="89" spans="1:16" x14ac:dyDescent="0.2">
      <c r="A89" s="39" t="s">
        <v>120</v>
      </c>
      <c r="B89" s="14">
        <v>43</v>
      </c>
      <c r="C89" s="28">
        <v>321.68770000000001</v>
      </c>
      <c r="D89" s="17">
        <v>29</v>
      </c>
      <c r="E89" s="14">
        <v>35</v>
      </c>
      <c r="F89" s="28">
        <v>263.41539999999998</v>
      </c>
      <c r="G89" s="19">
        <v>43</v>
      </c>
      <c r="H89" s="15">
        <v>39</v>
      </c>
      <c r="I89" s="28">
        <v>295.09690000000001</v>
      </c>
      <c r="J89" s="16">
        <v>56</v>
      </c>
      <c r="K89" s="14">
        <v>79</v>
      </c>
      <c r="L89" s="28">
        <v>601.44650000000001</v>
      </c>
      <c r="M89" s="19">
        <v>11</v>
      </c>
      <c r="N89" s="14">
        <v>44</v>
      </c>
      <c r="O89" s="28">
        <v>334.98289999999997</v>
      </c>
      <c r="P89" s="19">
        <v>37</v>
      </c>
    </row>
    <row r="90" spans="1:16" x14ac:dyDescent="0.2">
      <c r="A90" s="39" t="s">
        <v>121</v>
      </c>
      <c r="B90" s="14">
        <v>32</v>
      </c>
      <c r="C90" s="28">
        <v>537.90549999999996</v>
      </c>
      <c r="D90" s="17">
        <v>10</v>
      </c>
      <c r="E90" s="14">
        <v>23</v>
      </c>
      <c r="F90" s="28">
        <v>387.53160000000003</v>
      </c>
      <c r="G90" s="19">
        <v>14</v>
      </c>
      <c r="H90" s="15">
        <v>34</v>
      </c>
      <c r="I90" s="28">
        <v>573.93650000000002</v>
      </c>
      <c r="J90" s="16">
        <v>7</v>
      </c>
      <c r="K90" s="14">
        <v>58</v>
      </c>
      <c r="L90" s="28">
        <v>983.21749999999997</v>
      </c>
      <c r="M90" s="19">
        <v>2</v>
      </c>
      <c r="N90" s="14">
        <v>28</v>
      </c>
      <c r="O90" s="28">
        <v>474.6567</v>
      </c>
      <c r="P90" s="19">
        <v>14</v>
      </c>
    </row>
    <row r="91" spans="1:16" x14ac:dyDescent="0.2">
      <c r="A91" s="39" t="s">
        <v>122</v>
      </c>
      <c r="B91" s="14">
        <v>22</v>
      </c>
      <c r="C91" s="28">
        <v>332.47699999999998</v>
      </c>
      <c r="D91" s="17">
        <v>24</v>
      </c>
      <c r="E91" s="14">
        <v>15</v>
      </c>
      <c r="F91" s="28">
        <v>227.82499999999999</v>
      </c>
      <c r="G91" s="19">
        <v>55</v>
      </c>
      <c r="H91" s="15">
        <v>28</v>
      </c>
      <c r="I91" s="28">
        <v>426.89429999999999</v>
      </c>
      <c r="J91" s="16">
        <v>24</v>
      </c>
      <c r="K91" s="14">
        <v>31</v>
      </c>
      <c r="L91" s="28">
        <v>475.67899999999997</v>
      </c>
      <c r="M91" s="19">
        <v>20</v>
      </c>
      <c r="N91" s="14">
        <v>22</v>
      </c>
      <c r="O91" s="28">
        <v>337.57859999999999</v>
      </c>
      <c r="P91" s="19">
        <v>35</v>
      </c>
    </row>
    <row r="92" spans="1:16" x14ac:dyDescent="0.2">
      <c r="A92" s="39" t="s">
        <v>123</v>
      </c>
      <c r="B92" s="14">
        <v>12775</v>
      </c>
      <c r="C92" s="28">
        <v>165.20410000000001</v>
      </c>
      <c r="D92" s="17" t="s">
        <v>41</v>
      </c>
      <c r="E92" s="14">
        <v>12627</v>
      </c>
      <c r="F92" s="28">
        <v>160.48679999999999</v>
      </c>
      <c r="G92" s="19" t="s">
        <v>41</v>
      </c>
      <c r="H92" s="15">
        <v>14291</v>
      </c>
      <c r="I92" s="28">
        <v>179.0814</v>
      </c>
      <c r="J92" s="16" t="s">
        <v>41</v>
      </c>
      <c r="K92" s="14">
        <v>16327</v>
      </c>
      <c r="L92" s="28">
        <v>201.82159999999999</v>
      </c>
      <c r="M92" s="19" t="s">
        <v>41</v>
      </c>
      <c r="N92" s="14">
        <v>15316</v>
      </c>
      <c r="O92" s="28">
        <v>189.3244</v>
      </c>
      <c r="P92" s="19" t="s">
        <v>41</v>
      </c>
    </row>
    <row r="93" spans="1:16" x14ac:dyDescent="0.2">
      <c r="A93" s="39" t="s">
        <v>124</v>
      </c>
      <c r="B93" s="14">
        <v>353</v>
      </c>
      <c r="C93" s="28">
        <v>219.65440000000001</v>
      </c>
      <c r="D93" s="17">
        <v>58</v>
      </c>
      <c r="E93" s="14">
        <v>302</v>
      </c>
      <c r="F93" s="28">
        <v>185.8725</v>
      </c>
      <c r="G93" s="19">
        <v>73</v>
      </c>
      <c r="H93" s="15">
        <v>277</v>
      </c>
      <c r="I93" s="28">
        <v>168.96119999999999</v>
      </c>
      <c r="J93" s="16">
        <v>81</v>
      </c>
      <c r="K93" s="14">
        <v>384</v>
      </c>
      <c r="L93" s="28">
        <v>231.9247</v>
      </c>
      <c r="M93" s="19">
        <v>72</v>
      </c>
      <c r="N93" s="14">
        <v>366</v>
      </c>
      <c r="O93" s="28">
        <v>221.0532</v>
      </c>
      <c r="P93" s="19">
        <v>69</v>
      </c>
    </row>
    <row r="94" spans="1:16" x14ac:dyDescent="0.2">
      <c r="A94" s="39" t="s">
        <v>125</v>
      </c>
      <c r="B94" s="14">
        <v>18</v>
      </c>
      <c r="C94" s="28">
        <v>25.066500000000001</v>
      </c>
      <c r="D94" s="17">
        <v>118</v>
      </c>
      <c r="E94" s="14">
        <v>36</v>
      </c>
      <c r="F94" s="28">
        <v>49.2395</v>
      </c>
      <c r="G94" s="19">
        <v>114</v>
      </c>
      <c r="H94" s="15">
        <v>30</v>
      </c>
      <c r="I94" s="28">
        <v>40.492899999999999</v>
      </c>
      <c r="J94" s="16">
        <v>116</v>
      </c>
      <c r="K94" s="14">
        <v>27</v>
      </c>
      <c r="L94" s="28">
        <v>35.989899999999999</v>
      </c>
      <c r="M94" s="19">
        <v>117</v>
      </c>
      <c r="N94" s="14">
        <v>40</v>
      </c>
      <c r="O94" s="28">
        <v>53.318399999999997</v>
      </c>
      <c r="P94" s="19">
        <v>114</v>
      </c>
    </row>
    <row r="95" spans="1:16" x14ac:dyDescent="0.2">
      <c r="A95" s="39" t="s">
        <v>126</v>
      </c>
      <c r="B95" s="14">
        <v>155</v>
      </c>
      <c r="C95" s="28">
        <v>58.387500000000003</v>
      </c>
      <c r="D95" s="17">
        <v>108</v>
      </c>
      <c r="E95" s="14">
        <v>135</v>
      </c>
      <c r="F95" s="28">
        <v>50.210099999999997</v>
      </c>
      <c r="G95" s="19">
        <v>112</v>
      </c>
      <c r="H95" s="15">
        <v>179</v>
      </c>
      <c r="I95" s="28">
        <v>66.045100000000005</v>
      </c>
      <c r="J95" s="16">
        <v>111</v>
      </c>
      <c r="K95" s="14">
        <v>223</v>
      </c>
      <c r="L95" s="28">
        <v>81.535899999999998</v>
      </c>
      <c r="M95" s="19">
        <v>107</v>
      </c>
      <c r="N95" s="14">
        <v>204</v>
      </c>
      <c r="O95" s="28">
        <v>74.588899999999995</v>
      </c>
      <c r="P95" s="19">
        <v>109</v>
      </c>
    </row>
    <row r="96" spans="1:16" x14ac:dyDescent="0.2">
      <c r="A96" s="39" t="s">
        <v>127</v>
      </c>
      <c r="B96" s="14">
        <v>20</v>
      </c>
      <c r="C96" s="28">
        <v>373.90170000000001</v>
      </c>
      <c r="D96" s="17">
        <v>17</v>
      </c>
      <c r="E96" s="14">
        <v>13</v>
      </c>
      <c r="F96" s="28">
        <v>241.32169999999999</v>
      </c>
      <c r="G96" s="19">
        <v>51</v>
      </c>
      <c r="H96" s="15">
        <v>24</v>
      </c>
      <c r="I96" s="28">
        <v>444.1977</v>
      </c>
      <c r="J96" s="16">
        <v>21</v>
      </c>
      <c r="K96" s="14">
        <v>29</v>
      </c>
      <c r="L96" s="28">
        <v>535.94529999999997</v>
      </c>
      <c r="M96" s="19">
        <v>17</v>
      </c>
      <c r="N96" s="14">
        <v>18</v>
      </c>
      <c r="O96" s="28">
        <v>332.65570000000002</v>
      </c>
      <c r="P96" s="19">
        <v>39</v>
      </c>
    </row>
    <row r="97" spans="1:16" x14ac:dyDescent="0.2">
      <c r="A97" s="39" t="s">
        <v>128</v>
      </c>
      <c r="B97" s="14">
        <v>90</v>
      </c>
      <c r="C97" s="28">
        <v>218.39359999999999</v>
      </c>
      <c r="D97" s="17">
        <v>60</v>
      </c>
      <c r="E97" s="14">
        <v>106</v>
      </c>
      <c r="F97" s="28">
        <v>255.41550000000001</v>
      </c>
      <c r="G97" s="19">
        <v>46</v>
      </c>
      <c r="H97" s="15">
        <v>148</v>
      </c>
      <c r="I97" s="28">
        <v>352.38099999999997</v>
      </c>
      <c r="J97" s="16">
        <v>36</v>
      </c>
      <c r="K97" s="14">
        <v>171</v>
      </c>
      <c r="L97" s="28">
        <v>402.81740000000002</v>
      </c>
      <c r="M97" s="19">
        <v>32</v>
      </c>
      <c r="N97" s="14">
        <v>150</v>
      </c>
      <c r="O97" s="28">
        <v>353.34859999999998</v>
      </c>
      <c r="P97" s="19">
        <v>31</v>
      </c>
    </row>
    <row r="98" spans="1:16" x14ac:dyDescent="0.2">
      <c r="A98" s="39" t="s">
        <v>129</v>
      </c>
      <c r="B98" s="14">
        <v>37</v>
      </c>
      <c r="C98" s="28">
        <v>247.9228</v>
      </c>
      <c r="D98" s="17">
        <v>49</v>
      </c>
      <c r="E98" s="14">
        <v>29</v>
      </c>
      <c r="F98" s="28">
        <v>194.4221</v>
      </c>
      <c r="G98" s="19">
        <v>68</v>
      </c>
      <c r="H98" s="15">
        <v>52</v>
      </c>
      <c r="I98" s="28">
        <v>349.53280000000001</v>
      </c>
      <c r="J98" s="16">
        <v>40</v>
      </c>
      <c r="K98" s="14">
        <v>50</v>
      </c>
      <c r="L98" s="28">
        <v>336.99529999999999</v>
      </c>
      <c r="M98" s="19">
        <v>45</v>
      </c>
      <c r="N98" s="14">
        <v>42</v>
      </c>
      <c r="O98" s="28">
        <v>283.0761</v>
      </c>
      <c r="P98" s="19">
        <v>52</v>
      </c>
    </row>
    <row r="99" spans="1:16" x14ac:dyDescent="0.2">
      <c r="A99" s="39" t="s">
        <v>130</v>
      </c>
      <c r="B99" s="14">
        <v>279</v>
      </c>
      <c r="C99" s="28">
        <v>119.005</v>
      </c>
      <c r="D99" s="17">
        <v>94</v>
      </c>
      <c r="E99" s="14">
        <v>220</v>
      </c>
      <c r="F99" s="28">
        <v>90.3279</v>
      </c>
      <c r="G99" s="19">
        <v>101</v>
      </c>
      <c r="H99" s="15">
        <v>338</v>
      </c>
      <c r="I99" s="28">
        <v>134.62649999999999</v>
      </c>
      <c r="J99" s="16">
        <v>94</v>
      </c>
      <c r="K99" s="14">
        <v>375</v>
      </c>
      <c r="L99" s="28">
        <v>145.80260000000001</v>
      </c>
      <c r="M99" s="19">
        <v>95</v>
      </c>
      <c r="N99" s="14">
        <v>341</v>
      </c>
      <c r="O99" s="28">
        <v>132.58320000000001</v>
      </c>
      <c r="P99" s="19">
        <v>94</v>
      </c>
    </row>
    <row r="100" spans="1:16" x14ac:dyDescent="0.2">
      <c r="A100" s="39" t="s">
        <v>131</v>
      </c>
      <c r="B100" s="14">
        <v>433</v>
      </c>
      <c r="C100" s="28">
        <v>214.78489999999999</v>
      </c>
      <c r="D100" s="17">
        <v>62</v>
      </c>
      <c r="E100" s="14">
        <v>450</v>
      </c>
      <c r="F100" s="28">
        <v>219.27690000000001</v>
      </c>
      <c r="G100" s="19">
        <v>57</v>
      </c>
      <c r="H100" s="15">
        <v>447</v>
      </c>
      <c r="I100" s="28">
        <v>213.9298</v>
      </c>
      <c r="J100" s="16">
        <v>72</v>
      </c>
      <c r="K100" s="14">
        <v>491</v>
      </c>
      <c r="L100" s="28">
        <v>230.54130000000001</v>
      </c>
      <c r="M100" s="19">
        <v>73</v>
      </c>
      <c r="N100" s="14">
        <v>424</v>
      </c>
      <c r="O100" s="28">
        <v>199.08250000000001</v>
      </c>
      <c r="P100" s="19">
        <v>77</v>
      </c>
    </row>
    <row r="101" spans="1:16" x14ac:dyDescent="0.2">
      <c r="A101" s="39" t="s">
        <v>132</v>
      </c>
      <c r="B101" s="14">
        <v>102</v>
      </c>
      <c r="C101" s="28">
        <v>127.38379999999999</v>
      </c>
      <c r="D101" s="17">
        <v>89</v>
      </c>
      <c r="E101" s="14">
        <v>133</v>
      </c>
      <c r="F101" s="28">
        <v>163.30840000000001</v>
      </c>
      <c r="G101" s="19">
        <v>80</v>
      </c>
      <c r="H101" s="15">
        <v>126</v>
      </c>
      <c r="I101" s="28">
        <v>151.69390000000001</v>
      </c>
      <c r="J101" s="16">
        <v>89</v>
      </c>
      <c r="K101" s="14">
        <v>182</v>
      </c>
      <c r="L101" s="28">
        <v>215.32089999999999</v>
      </c>
      <c r="M101" s="19">
        <v>80</v>
      </c>
      <c r="N101" s="14">
        <v>179</v>
      </c>
      <c r="O101" s="28">
        <v>211.77170000000001</v>
      </c>
      <c r="P101" s="19">
        <v>71</v>
      </c>
    </row>
    <row r="102" spans="1:16" x14ac:dyDescent="0.2">
      <c r="A102" s="39" t="s">
        <v>133</v>
      </c>
      <c r="B102" s="14">
        <v>116</v>
      </c>
      <c r="C102" s="28">
        <v>163.11609999999999</v>
      </c>
      <c r="D102" s="17">
        <v>81</v>
      </c>
      <c r="E102" s="14">
        <v>133</v>
      </c>
      <c r="F102" s="28">
        <v>185.309</v>
      </c>
      <c r="G102" s="19">
        <v>74</v>
      </c>
      <c r="H102" s="15">
        <v>139</v>
      </c>
      <c r="I102" s="28">
        <v>191.381</v>
      </c>
      <c r="J102" s="16">
        <v>75</v>
      </c>
      <c r="K102" s="14">
        <v>159</v>
      </c>
      <c r="L102" s="28">
        <v>216.38249999999999</v>
      </c>
      <c r="M102" s="19">
        <v>78</v>
      </c>
      <c r="N102" s="14">
        <v>123</v>
      </c>
      <c r="O102" s="28">
        <v>167.39019999999999</v>
      </c>
      <c r="P102" s="19">
        <v>86</v>
      </c>
    </row>
    <row r="103" spans="1:16" x14ac:dyDescent="0.2">
      <c r="A103" s="39" t="s">
        <v>134</v>
      </c>
      <c r="B103" s="14">
        <v>143</v>
      </c>
      <c r="C103" s="28">
        <v>247.4477</v>
      </c>
      <c r="D103" s="17">
        <v>51</v>
      </c>
      <c r="E103" s="14">
        <v>90</v>
      </c>
      <c r="F103" s="28">
        <v>153.0196</v>
      </c>
      <c r="G103" s="19">
        <v>83</v>
      </c>
      <c r="H103" s="15">
        <v>133</v>
      </c>
      <c r="I103" s="28">
        <v>222.07749999999999</v>
      </c>
      <c r="J103" s="16">
        <v>71</v>
      </c>
      <c r="K103" s="14">
        <v>176</v>
      </c>
      <c r="L103" s="28">
        <v>288.05239999999998</v>
      </c>
      <c r="M103" s="19">
        <v>57</v>
      </c>
      <c r="N103" s="14">
        <v>145</v>
      </c>
      <c r="O103" s="28">
        <v>237.3159</v>
      </c>
      <c r="P103" s="19">
        <v>66</v>
      </c>
    </row>
    <row r="104" spans="1:16" x14ac:dyDescent="0.2">
      <c r="A104" s="39" t="s">
        <v>135</v>
      </c>
      <c r="B104" s="14">
        <v>97</v>
      </c>
      <c r="C104" s="28">
        <v>65.134799999999998</v>
      </c>
      <c r="D104" s="17">
        <v>106</v>
      </c>
      <c r="E104" s="14">
        <v>119</v>
      </c>
      <c r="F104" s="28">
        <v>78.212800000000001</v>
      </c>
      <c r="G104" s="19">
        <v>106</v>
      </c>
      <c r="H104" s="15">
        <v>128</v>
      </c>
      <c r="I104" s="28">
        <v>83.038700000000006</v>
      </c>
      <c r="J104" s="16">
        <v>106</v>
      </c>
      <c r="K104" s="14">
        <v>159</v>
      </c>
      <c r="L104" s="28">
        <v>102.1529</v>
      </c>
      <c r="M104" s="19">
        <v>104</v>
      </c>
      <c r="N104" s="14">
        <v>164</v>
      </c>
      <c r="O104" s="28">
        <v>105.3653</v>
      </c>
      <c r="P104" s="19">
        <v>101</v>
      </c>
    </row>
    <row r="105" spans="1:16" x14ac:dyDescent="0.2">
      <c r="A105" s="39" t="s">
        <v>136</v>
      </c>
      <c r="B105" s="14">
        <v>75</v>
      </c>
      <c r="C105" s="28">
        <v>322.49740000000003</v>
      </c>
      <c r="D105" s="17">
        <v>28</v>
      </c>
      <c r="E105" s="14">
        <v>48</v>
      </c>
      <c r="F105" s="28">
        <v>205.73490000000001</v>
      </c>
      <c r="G105" s="19">
        <v>64</v>
      </c>
      <c r="H105" s="15">
        <v>82</v>
      </c>
      <c r="I105" s="28">
        <v>350.81709999999998</v>
      </c>
      <c r="J105" s="16">
        <v>37</v>
      </c>
      <c r="K105" s="14">
        <v>92</v>
      </c>
      <c r="L105" s="28">
        <v>392.07330000000002</v>
      </c>
      <c r="M105" s="19">
        <v>35</v>
      </c>
      <c r="N105" s="14">
        <v>78</v>
      </c>
      <c r="O105" s="28">
        <v>332.41</v>
      </c>
      <c r="P105" s="19">
        <v>40</v>
      </c>
    </row>
    <row r="106" spans="1:16" x14ac:dyDescent="0.2">
      <c r="A106" s="39" t="s">
        <v>137</v>
      </c>
      <c r="B106" s="14">
        <v>67</v>
      </c>
      <c r="C106" s="28">
        <v>55.248600000000003</v>
      </c>
      <c r="D106" s="17">
        <v>109</v>
      </c>
      <c r="E106" s="14">
        <v>61</v>
      </c>
      <c r="F106" s="28">
        <v>48.949199999999998</v>
      </c>
      <c r="G106" s="19">
        <v>115</v>
      </c>
      <c r="H106" s="15">
        <v>58</v>
      </c>
      <c r="I106" s="28">
        <v>45.547400000000003</v>
      </c>
      <c r="J106" s="16">
        <v>114</v>
      </c>
      <c r="K106" s="14">
        <v>61</v>
      </c>
      <c r="L106" s="28">
        <v>46.468800000000002</v>
      </c>
      <c r="M106" s="19">
        <v>115</v>
      </c>
      <c r="N106" s="14">
        <v>75</v>
      </c>
      <c r="O106" s="28">
        <v>57.133699999999997</v>
      </c>
      <c r="P106" s="19">
        <v>113</v>
      </c>
    </row>
    <row r="107" spans="1:16" x14ac:dyDescent="0.2">
      <c r="A107" s="39" t="s">
        <v>138</v>
      </c>
      <c r="B107" s="14">
        <v>164</v>
      </c>
      <c r="C107" s="28">
        <v>232.98429999999999</v>
      </c>
      <c r="D107" s="17">
        <v>54</v>
      </c>
      <c r="E107" s="14">
        <v>133</v>
      </c>
      <c r="F107" s="28">
        <v>187.22900000000001</v>
      </c>
      <c r="G107" s="19">
        <v>72</v>
      </c>
      <c r="H107" s="15">
        <v>126</v>
      </c>
      <c r="I107" s="28">
        <v>174.61199999999999</v>
      </c>
      <c r="J107" s="16">
        <v>77</v>
      </c>
      <c r="K107" s="14">
        <v>161</v>
      </c>
      <c r="L107" s="28">
        <v>219.84620000000001</v>
      </c>
      <c r="M107" s="19">
        <v>75</v>
      </c>
      <c r="N107" s="14">
        <v>125</v>
      </c>
      <c r="O107" s="28">
        <v>170.68809999999999</v>
      </c>
      <c r="P107" s="19">
        <v>84</v>
      </c>
    </row>
    <row r="108" spans="1:16" x14ac:dyDescent="0.2">
      <c r="A108" s="39" t="s">
        <v>139</v>
      </c>
      <c r="B108" s="14">
        <v>179</v>
      </c>
      <c r="C108" s="28">
        <v>175.59</v>
      </c>
      <c r="D108" s="17">
        <v>77</v>
      </c>
      <c r="E108" s="14">
        <v>181</v>
      </c>
      <c r="F108" s="28">
        <v>175.6241</v>
      </c>
      <c r="G108" s="19">
        <v>76</v>
      </c>
      <c r="H108" s="15">
        <v>276</v>
      </c>
      <c r="I108" s="28">
        <v>264.70249999999999</v>
      </c>
      <c r="J108" s="16">
        <v>61</v>
      </c>
      <c r="K108" s="14">
        <v>286</v>
      </c>
      <c r="L108" s="28">
        <v>270.71030000000002</v>
      </c>
      <c r="M108" s="19">
        <v>63</v>
      </c>
      <c r="N108" s="14">
        <v>273</v>
      </c>
      <c r="O108" s="28">
        <v>258.40530000000001</v>
      </c>
      <c r="P108" s="19">
        <v>60</v>
      </c>
    </row>
    <row r="109" spans="1:16" x14ac:dyDescent="0.2">
      <c r="A109" s="39" t="s">
        <v>140</v>
      </c>
      <c r="B109" s="14">
        <v>59</v>
      </c>
      <c r="C109" s="28">
        <v>250.25450000000001</v>
      </c>
      <c r="D109" s="17">
        <v>48</v>
      </c>
      <c r="E109" s="14">
        <v>78</v>
      </c>
      <c r="F109" s="28">
        <v>331.92899999999997</v>
      </c>
      <c r="G109" s="19">
        <v>22</v>
      </c>
      <c r="H109" s="15">
        <v>82</v>
      </c>
      <c r="I109" s="28">
        <v>350.47230000000002</v>
      </c>
      <c r="J109" s="16">
        <v>38</v>
      </c>
      <c r="K109" s="14">
        <v>85</v>
      </c>
      <c r="L109" s="28">
        <v>362.30340000000001</v>
      </c>
      <c r="M109" s="19">
        <v>41</v>
      </c>
      <c r="N109" s="14">
        <v>72</v>
      </c>
      <c r="O109" s="28">
        <v>306.89229999999998</v>
      </c>
      <c r="P109" s="19">
        <v>47</v>
      </c>
    </row>
    <row r="110" spans="1:16" x14ac:dyDescent="0.2">
      <c r="A110" s="39" t="s">
        <v>141</v>
      </c>
      <c r="B110" s="14">
        <v>58</v>
      </c>
      <c r="C110" s="28">
        <v>282.12860000000001</v>
      </c>
      <c r="D110" s="17">
        <v>40</v>
      </c>
      <c r="E110" s="14">
        <v>63</v>
      </c>
      <c r="F110" s="28">
        <v>304.86329999999998</v>
      </c>
      <c r="G110" s="19">
        <v>31</v>
      </c>
      <c r="H110" s="15">
        <v>61</v>
      </c>
      <c r="I110" s="28">
        <v>294.48680000000002</v>
      </c>
      <c r="J110" s="16">
        <v>57</v>
      </c>
      <c r="K110" s="14">
        <v>79</v>
      </c>
      <c r="L110" s="28">
        <v>379.899</v>
      </c>
      <c r="M110" s="19">
        <v>38</v>
      </c>
      <c r="N110" s="14">
        <v>75</v>
      </c>
      <c r="O110" s="28">
        <v>360.66359999999997</v>
      </c>
      <c r="P110" s="19">
        <v>30</v>
      </c>
    </row>
    <row r="111" spans="1:16" x14ac:dyDescent="0.2">
      <c r="A111" s="39" t="s">
        <v>142</v>
      </c>
      <c r="B111" s="14">
        <v>46</v>
      </c>
      <c r="C111" s="28">
        <v>314.8313</v>
      </c>
      <c r="D111" s="17">
        <v>31</v>
      </c>
      <c r="E111" s="14">
        <v>39</v>
      </c>
      <c r="F111" s="28">
        <v>267.87549999999999</v>
      </c>
      <c r="G111" s="19">
        <v>39</v>
      </c>
      <c r="H111" s="15">
        <v>50</v>
      </c>
      <c r="I111" s="28">
        <v>344.44749999999999</v>
      </c>
      <c r="J111" s="16">
        <v>42</v>
      </c>
      <c r="K111" s="14">
        <v>93</v>
      </c>
      <c r="L111" s="28">
        <v>642.30960000000005</v>
      </c>
      <c r="M111" s="19">
        <v>5</v>
      </c>
      <c r="N111" s="14">
        <v>70</v>
      </c>
      <c r="O111" s="28">
        <v>483.4588</v>
      </c>
      <c r="P111" s="19">
        <v>13</v>
      </c>
    </row>
    <row r="112" spans="1:16" x14ac:dyDescent="0.2">
      <c r="A112" s="39" t="s">
        <v>143</v>
      </c>
      <c r="B112" s="14">
        <v>23</v>
      </c>
      <c r="C112" s="28">
        <v>54.226100000000002</v>
      </c>
      <c r="D112" s="17">
        <v>110</v>
      </c>
      <c r="E112" s="14">
        <v>24</v>
      </c>
      <c r="F112" s="28">
        <v>54.729500000000002</v>
      </c>
      <c r="G112" s="19">
        <v>109</v>
      </c>
      <c r="H112" s="15">
        <v>40</v>
      </c>
      <c r="I112" s="28">
        <v>88.6721</v>
      </c>
      <c r="J112" s="16">
        <v>104</v>
      </c>
      <c r="K112" s="14">
        <v>27</v>
      </c>
      <c r="L112" s="28">
        <v>57.537399999999998</v>
      </c>
      <c r="M112" s="19">
        <v>112</v>
      </c>
      <c r="N112" s="14">
        <v>29</v>
      </c>
      <c r="O112" s="28">
        <v>61.799399999999999</v>
      </c>
      <c r="P112" s="19">
        <v>112</v>
      </c>
    </row>
    <row r="113" spans="1:16" x14ac:dyDescent="0.2">
      <c r="A113" s="39" t="s">
        <v>144</v>
      </c>
      <c r="B113" s="14">
        <v>185</v>
      </c>
      <c r="C113" s="28">
        <v>81.691800000000001</v>
      </c>
      <c r="D113" s="17">
        <v>104</v>
      </c>
      <c r="E113" s="14">
        <v>217</v>
      </c>
      <c r="F113" s="28">
        <v>95.302899999999994</v>
      </c>
      <c r="G113" s="19">
        <v>99</v>
      </c>
      <c r="H113" s="15">
        <v>233</v>
      </c>
      <c r="I113" s="28">
        <v>101.7556</v>
      </c>
      <c r="J113" s="16">
        <v>101</v>
      </c>
      <c r="K113" s="14">
        <v>282</v>
      </c>
      <c r="L113" s="28">
        <v>122.2838</v>
      </c>
      <c r="M113" s="19">
        <v>100</v>
      </c>
      <c r="N113" s="14">
        <v>263</v>
      </c>
      <c r="O113" s="28">
        <v>114.0449</v>
      </c>
      <c r="P113" s="19">
        <v>97</v>
      </c>
    </row>
    <row r="114" spans="1:16" x14ac:dyDescent="0.2">
      <c r="A114" s="39" t="s">
        <v>145</v>
      </c>
      <c r="B114" s="14">
        <v>691</v>
      </c>
      <c r="C114" s="28">
        <v>310.25920000000002</v>
      </c>
      <c r="D114" s="17" t="s">
        <v>41</v>
      </c>
      <c r="E114" s="14">
        <v>725</v>
      </c>
      <c r="F114" s="28">
        <v>310.92259999999999</v>
      </c>
      <c r="G114" s="19" t="s">
        <v>41</v>
      </c>
      <c r="H114" s="15">
        <v>733</v>
      </c>
      <c r="I114" s="28">
        <v>305.2869</v>
      </c>
      <c r="J114" s="16" t="s">
        <v>41</v>
      </c>
      <c r="K114" s="14">
        <v>987</v>
      </c>
      <c r="L114" s="28">
        <v>400.66090000000003</v>
      </c>
      <c r="M114" s="19" t="s">
        <v>41</v>
      </c>
      <c r="N114" s="14">
        <v>977</v>
      </c>
      <c r="O114" s="28">
        <v>396.60149999999999</v>
      </c>
      <c r="P114" s="19" t="s">
        <v>41</v>
      </c>
    </row>
    <row r="115" spans="1:16" x14ac:dyDescent="0.2">
      <c r="A115" s="39" t="s">
        <v>146</v>
      </c>
      <c r="B115" s="14">
        <v>186</v>
      </c>
      <c r="C115" s="28">
        <v>304.96800000000002</v>
      </c>
      <c r="D115" s="17">
        <v>34</v>
      </c>
      <c r="E115" s="14">
        <v>165</v>
      </c>
      <c r="F115" s="28">
        <v>267.7919</v>
      </c>
      <c r="G115" s="19">
        <v>40</v>
      </c>
      <c r="H115" s="15">
        <v>207</v>
      </c>
      <c r="I115" s="28">
        <v>333.4085</v>
      </c>
      <c r="J115" s="16">
        <v>46</v>
      </c>
      <c r="K115" s="14">
        <v>207</v>
      </c>
      <c r="L115" s="28">
        <v>330.98289999999997</v>
      </c>
      <c r="M115" s="19">
        <v>47</v>
      </c>
      <c r="N115" s="14">
        <v>226</v>
      </c>
      <c r="O115" s="28">
        <v>361.36290000000002</v>
      </c>
      <c r="P115" s="19">
        <v>29</v>
      </c>
    </row>
    <row r="116" spans="1:16" x14ac:dyDescent="0.2">
      <c r="A116" s="39" t="s">
        <v>147</v>
      </c>
      <c r="B116" s="14">
        <v>22</v>
      </c>
      <c r="C116" s="28">
        <v>354.26729999999998</v>
      </c>
      <c r="D116" s="17">
        <v>21</v>
      </c>
      <c r="E116" s="14">
        <v>38</v>
      </c>
      <c r="F116" s="28">
        <v>609.072</v>
      </c>
      <c r="G116" s="19">
        <v>5</v>
      </c>
      <c r="H116" s="15">
        <v>21</v>
      </c>
      <c r="I116" s="28">
        <v>335.08859999999999</v>
      </c>
      <c r="J116" s="16">
        <v>45</v>
      </c>
      <c r="K116" s="14">
        <v>18</v>
      </c>
      <c r="L116" s="28">
        <v>285.3972</v>
      </c>
      <c r="M116" s="19">
        <v>58</v>
      </c>
      <c r="N116" s="14">
        <v>28</v>
      </c>
      <c r="O116" s="28">
        <v>443.95119999999997</v>
      </c>
      <c r="P116" s="19">
        <v>19</v>
      </c>
    </row>
    <row r="117" spans="1:16" x14ac:dyDescent="0.2">
      <c r="A117" s="39" t="s">
        <v>148</v>
      </c>
      <c r="B117" s="14">
        <v>34</v>
      </c>
      <c r="C117" s="28">
        <v>507.69</v>
      </c>
      <c r="D117" s="17">
        <v>11</v>
      </c>
      <c r="E117" s="14">
        <v>24</v>
      </c>
      <c r="F117" s="28">
        <v>360.36040000000003</v>
      </c>
      <c r="G117" s="19">
        <v>19</v>
      </c>
      <c r="H117" s="15">
        <v>23</v>
      </c>
      <c r="I117" s="28">
        <v>346.85570000000001</v>
      </c>
      <c r="J117" s="16">
        <v>41</v>
      </c>
      <c r="K117" s="14">
        <v>42</v>
      </c>
      <c r="L117" s="28">
        <v>636.94269999999995</v>
      </c>
      <c r="M117" s="19">
        <v>6</v>
      </c>
      <c r="N117" s="14">
        <v>29</v>
      </c>
      <c r="O117" s="28">
        <v>439.79379999999998</v>
      </c>
      <c r="P117" s="19">
        <v>21</v>
      </c>
    </row>
    <row r="118" spans="1:16" x14ac:dyDescent="0.2">
      <c r="A118" s="39" t="s">
        <v>149</v>
      </c>
      <c r="B118" s="14">
        <v>85</v>
      </c>
      <c r="C118" s="28">
        <v>52.155200000000001</v>
      </c>
      <c r="D118" s="17">
        <v>111</v>
      </c>
      <c r="E118" s="14">
        <v>86</v>
      </c>
      <c r="F118" s="28">
        <v>51.204500000000003</v>
      </c>
      <c r="G118" s="19">
        <v>110</v>
      </c>
      <c r="H118" s="15">
        <v>103</v>
      </c>
      <c r="I118" s="28">
        <v>59.765900000000002</v>
      </c>
      <c r="J118" s="16">
        <v>113</v>
      </c>
      <c r="K118" s="14">
        <v>148</v>
      </c>
      <c r="L118" s="28">
        <v>83.160600000000002</v>
      </c>
      <c r="M118" s="19">
        <v>106</v>
      </c>
      <c r="N118" s="14">
        <v>134</v>
      </c>
      <c r="O118" s="28">
        <v>75.293999999999997</v>
      </c>
      <c r="P118" s="19">
        <v>108</v>
      </c>
    </row>
    <row r="119" spans="1:16" x14ac:dyDescent="0.2">
      <c r="A119" s="39" t="s">
        <v>150</v>
      </c>
      <c r="B119" s="14">
        <v>168</v>
      </c>
      <c r="C119" s="28">
        <v>179.21530000000001</v>
      </c>
      <c r="D119" s="17">
        <v>74</v>
      </c>
      <c r="E119" s="14">
        <v>155</v>
      </c>
      <c r="F119" s="28">
        <v>163.3143</v>
      </c>
      <c r="G119" s="19">
        <v>79</v>
      </c>
      <c r="H119" s="15">
        <v>250</v>
      </c>
      <c r="I119" s="28">
        <v>260.36779999999999</v>
      </c>
      <c r="J119" s="16">
        <v>63</v>
      </c>
      <c r="K119" s="14">
        <v>233</v>
      </c>
      <c r="L119" s="28">
        <v>240.2037</v>
      </c>
      <c r="M119" s="19">
        <v>68</v>
      </c>
      <c r="N119" s="14">
        <v>247</v>
      </c>
      <c r="O119" s="28">
        <v>254.63659999999999</v>
      </c>
      <c r="P119" s="19">
        <v>63</v>
      </c>
    </row>
    <row r="120" spans="1:16" x14ac:dyDescent="0.2">
      <c r="A120" s="39" t="s">
        <v>151</v>
      </c>
      <c r="B120" s="14">
        <v>5</v>
      </c>
      <c r="C120" s="28" t="s">
        <v>41</v>
      </c>
      <c r="D120" s="17" t="s">
        <v>41</v>
      </c>
      <c r="E120" s="14">
        <v>6</v>
      </c>
      <c r="F120" s="28" t="s">
        <v>41</v>
      </c>
      <c r="G120" s="19" t="s">
        <v>41</v>
      </c>
      <c r="H120" s="15">
        <v>6</v>
      </c>
      <c r="I120" s="28" t="s">
        <v>41</v>
      </c>
      <c r="J120" s="16" t="s">
        <v>41</v>
      </c>
      <c r="K120" s="14">
        <v>3</v>
      </c>
      <c r="L120" s="28" t="s">
        <v>41</v>
      </c>
      <c r="M120" s="19" t="s">
        <v>41</v>
      </c>
      <c r="N120" s="14">
        <v>2</v>
      </c>
      <c r="O120" s="28" t="s">
        <v>41</v>
      </c>
      <c r="P120" s="19" t="s">
        <v>41</v>
      </c>
    </row>
    <row r="121" spans="1:16" x14ac:dyDescent="0.2">
      <c r="A121" s="39" t="s">
        <v>152</v>
      </c>
      <c r="B121" s="14">
        <v>52</v>
      </c>
      <c r="C121" s="28">
        <v>362.52089999999998</v>
      </c>
      <c r="D121" s="17">
        <v>19</v>
      </c>
      <c r="E121" s="14">
        <v>19</v>
      </c>
      <c r="F121" s="28">
        <v>133.10910000000001</v>
      </c>
      <c r="G121" s="19">
        <v>88</v>
      </c>
      <c r="H121" s="15">
        <v>42</v>
      </c>
      <c r="I121" s="28">
        <v>295.60809999999998</v>
      </c>
      <c r="J121" s="16">
        <v>55</v>
      </c>
      <c r="K121" s="14">
        <v>63</v>
      </c>
      <c r="L121" s="28">
        <v>444.28769999999997</v>
      </c>
      <c r="M121" s="19">
        <v>25</v>
      </c>
      <c r="N121" s="14">
        <v>42</v>
      </c>
      <c r="O121" s="28">
        <v>296.1918</v>
      </c>
      <c r="P121" s="19">
        <v>49</v>
      </c>
    </row>
    <row r="122" spans="1:16" x14ac:dyDescent="0.2">
      <c r="A122" s="39" t="s">
        <v>153</v>
      </c>
      <c r="B122" s="14">
        <v>20</v>
      </c>
      <c r="C122" s="28">
        <v>254.6797</v>
      </c>
      <c r="D122" s="17">
        <v>46</v>
      </c>
      <c r="E122" s="14">
        <v>21</v>
      </c>
      <c r="F122" s="28">
        <v>265.35250000000002</v>
      </c>
      <c r="G122" s="19">
        <v>42</v>
      </c>
      <c r="H122" s="15">
        <v>36</v>
      </c>
      <c r="I122" s="28">
        <v>452.60250000000002</v>
      </c>
      <c r="J122" s="16">
        <v>20</v>
      </c>
      <c r="K122" s="14">
        <v>34</v>
      </c>
      <c r="L122" s="28">
        <v>421.8886</v>
      </c>
      <c r="M122" s="19">
        <v>30</v>
      </c>
      <c r="N122" s="14">
        <v>28</v>
      </c>
      <c r="O122" s="28">
        <v>347.43759999999997</v>
      </c>
      <c r="P122" s="19">
        <v>33</v>
      </c>
    </row>
    <row r="123" spans="1:16" x14ac:dyDescent="0.2">
      <c r="A123" s="39" t="s">
        <v>154</v>
      </c>
      <c r="B123" s="14">
        <v>15</v>
      </c>
      <c r="C123" s="28">
        <v>244.0215</v>
      </c>
      <c r="D123" s="17">
        <v>52</v>
      </c>
      <c r="E123" s="14">
        <v>14</v>
      </c>
      <c r="F123" s="28">
        <v>229.28270000000001</v>
      </c>
      <c r="G123" s="19">
        <v>54</v>
      </c>
      <c r="H123" s="15">
        <v>10</v>
      </c>
      <c r="I123" s="28">
        <v>165.09819999999999</v>
      </c>
      <c r="J123" s="16">
        <v>84</v>
      </c>
      <c r="K123" s="14">
        <v>14</v>
      </c>
      <c r="L123" s="28">
        <v>232.86760000000001</v>
      </c>
      <c r="M123" s="19">
        <v>71</v>
      </c>
      <c r="N123" s="14">
        <v>18</v>
      </c>
      <c r="O123" s="28">
        <v>299.40120000000002</v>
      </c>
      <c r="P123" s="19">
        <v>48</v>
      </c>
    </row>
    <row r="124" spans="1:16" x14ac:dyDescent="0.2">
      <c r="A124" s="39" t="s">
        <v>155</v>
      </c>
      <c r="B124" s="14">
        <v>306</v>
      </c>
      <c r="C124" s="28">
        <v>478.82830000000001</v>
      </c>
      <c r="D124" s="17">
        <v>13</v>
      </c>
      <c r="E124" s="14">
        <v>230</v>
      </c>
      <c r="F124" s="28">
        <v>357.63150000000002</v>
      </c>
      <c r="G124" s="19">
        <v>20</v>
      </c>
      <c r="H124" s="15">
        <v>319</v>
      </c>
      <c r="I124" s="28">
        <v>492.7174</v>
      </c>
      <c r="J124" s="16">
        <v>15</v>
      </c>
      <c r="K124" s="14">
        <v>351</v>
      </c>
      <c r="L124" s="28">
        <v>537.86509999999998</v>
      </c>
      <c r="M124" s="19">
        <v>16</v>
      </c>
      <c r="N124" s="14">
        <v>425</v>
      </c>
      <c r="O124" s="28">
        <v>651.26110000000006</v>
      </c>
      <c r="P124" s="19">
        <v>3</v>
      </c>
    </row>
    <row r="125" spans="1:16" x14ac:dyDescent="0.2">
      <c r="A125" s="39" t="s">
        <v>156</v>
      </c>
      <c r="B125" s="14">
        <v>7</v>
      </c>
      <c r="C125" s="28">
        <v>223.6422</v>
      </c>
      <c r="D125" s="17">
        <v>57</v>
      </c>
      <c r="E125" s="14">
        <v>3</v>
      </c>
      <c r="F125" s="28">
        <v>95.359200000000001</v>
      </c>
      <c r="G125" s="19">
        <v>98</v>
      </c>
      <c r="H125" s="15">
        <v>15</v>
      </c>
      <c r="I125" s="28">
        <v>479.38639999999998</v>
      </c>
      <c r="J125" s="16">
        <v>18</v>
      </c>
      <c r="K125" s="14">
        <v>11</v>
      </c>
      <c r="L125" s="28">
        <v>350.98919999999998</v>
      </c>
      <c r="M125" s="19">
        <v>43</v>
      </c>
      <c r="N125" s="14">
        <v>12</v>
      </c>
      <c r="O125" s="28">
        <v>382.89729999999997</v>
      </c>
      <c r="P125" s="19">
        <v>27</v>
      </c>
    </row>
    <row r="126" spans="1:16" x14ac:dyDescent="0.2">
      <c r="A126" s="39" t="s">
        <v>157</v>
      </c>
      <c r="B126" s="14">
        <v>39</v>
      </c>
      <c r="C126" s="28">
        <v>617.38170000000002</v>
      </c>
      <c r="D126" s="17">
        <v>2</v>
      </c>
      <c r="E126" s="14">
        <v>39</v>
      </c>
      <c r="F126" s="28">
        <v>629.33680000000004</v>
      </c>
      <c r="G126" s="19">
        <v>4</v>
      </c>
      <c r="H126" s="15">
        <v>44</v>
      </c>
      <c r="I126" s="28">
        <v>727.99469999999997</v>
      </c>
      <c r="J126" s="16">
        <v>2</v>
      </c>
      <c r="K126" s="14">
        <v>34</v>
      </c>
      <c r="L126" s="28">
        <v>571.14059999999995</v>
      </c>
      <c r="M126" s="19">
        <v>14</v>
      </c>
      <c r="N126" s="14">
        <v>45</v>
      </c>
      <c r="O126" s="28">
        <v>755.92139999999995</v>
      </c>
      <c r="P126" s="19">
        <v>2</v>
      </c>
    </row>
    <row r="127" spans="1:16" x14ac:dyDescent="0.2">
      <c r="A127" s="39" t="s">
        <v>158</v>
      </c>
      <c r="B127" s="14">
        <v>15</v>
      </c>
      <c r="C127" s="28" t="s">
        <v>41</v>
      </c>
      <c r="D127" s="17" t="s">
        <v>41</v>
      </c>
      <c r="E127" s="14">
        <v>7</v>
      </c>
      <c r="F127" s="28" t="s">
        <v>41</v>
      </c>
      <c r="G127" s="19" t="s">
        <v>41</v>
      </c>
      <c r="H127" s="15">
        <v>12</v>
      </c>
      <c r="I127" s="28" t="s">
        <v>41</v>
      </c>
      <c r="J127" s="16" t="s">
        <v>41</v>
      </c>
      <c r="K127" s="14">
        <v>19</v>
      </c>
      <c r="L127" s="28" t="s">
        <v>41</v>
      </c>
      <c r="M127" s="19" t="s">
        <v>41</v>
      </c>
      <c r="N127" s="14">
        <v>11</v>
      </c>
      <c r="O127" s="28" t="s">
        <v>41</v>
      </c>
      <c r="P127" s="19" t="s">
        <v>41</v>
      </c>
    </row>
    <row r="128" spans="1:16" x14ac:dyDescent="0.2">
      <c r="A128" s="39" t="s">
        <v>159</v>
      </c>
      <c r="B128" s="14">
        <v>31</v>
      </c>
      <c r="C128" s="28">
        <v>324.2</v>
      </c>
      <c r="D128" s="17">
        <v>27</v>
      </c>
      <c r="E128" s="14">
        <v>41</v>
      </c>
      <c r="F128" s="28">
        <v>433.58710000000002</v>
      </c>
      <c r="G128" s="19">
        <v>12</v>
      </c>
      <c r="H128" s="15">
        <v>57</v>
      </c>
      <c r="I128" s="28">
        <v>607.09339999999997</v>
      </c>
      <c r="J128" s="16">
        <v>5</v>
      </c>
      <c r="K128" s="14">
        <v>63</v>
      </c>
      <c r="L128" s="28">
        <v>679.02570000000003</v>
      </c>
      <c r="M128" s="19">
        <v>4</v>
      </c>
      <c r="N128" s="14">
        <v>54</v>
      </c>
      <c r="O128" s="28">
        <v>582.02200000000005</v>
      </c>
      <c r="P128" s="19">
        <v>7</v>
      </c>
    </row>
    <row r="129" spans="1:16" x14ac:dyDescent="0.2">
      <c r="A129" s="39" t="s">
        <v>160</v>
      </c>
      <c r="B129" s="14">
        <v>79</v>
      </c>
      <c r="C129" s="28">
        <v>109.7024</v>
      </c>
      <c r="D129" s="17">
        <v>98</v>
      </c>
      <c r="E129" s="14">
        <v>76</v>
      </c>
      <c r="F129" s="28">
        <v>103.562</v>
      </c>
      <c r="G129" s="19">
        <v>97</v>
      </c>
      <c r="H129" s="15">
        <v>69</v>
      </c>
      <c r="I129" s="28">
        <v>93.192899999999995</v>
      </c>
      <c r="J129" s="16">
        <v>103</v>
      </c>
      <c r="K129" s="14">
        <v>94</v>
      </c>
      <c r="L129" s="28">
        <v>126.5226</v>
      </c>
      <c r="M129" s="19">
        <v>98</v>
      </c>
      <c r="N129" s="14">
        <v>104</v>
      </c>
      <c r="O129" s="28">
        <v>139.98249999999999</v>
      </c>
      <c r="P129" s="19">
        <v>93</v>
      </c>
    </row>
    <row r="130" spans="1:16" x14ac:dyDescent="0.2">
      <c r="A130" s="39" t="s">
        <v>161</v>
      </c>
      <c r="B130" s="14">
        <v>7</v>
      </c>
      <c r="C130" s="28">
        <v>190.37260000000001</v>
      </c>
      <c r="D130" s="16">
        <v>69</v>
      </c>
      <c r="E130" s="14">
        <v>10</v>
      </c>
      <c r="F130" s="28">
        <v>274.49900000000002</v>
      </c>
      <c r="G130" s="19">
        <v>37</v>
      </c>
      <c r="H130" s="15">
        <v>13</v>
      </c>
      <c r="I130" s="28">
        <v>357.92950000000002</v>
      </c>
      <c r="J130" s="16">
        <v>34</v>
      </c>
      <c r="K130" s="14">
        <v>7</v>
      </c>
      <c r="L130" s="28">
        <v>193.7448</v>
      </c>
      <c r="M130" s="19">
        <v>85</v>
      </c>
      <c r="N130" s="14">
        <v>10</v>
      </c>
      <c r="O130" s="28">
        <v>276.7783</v>
      </c>
      <c r="P130" s="19">
        <v>54</v>
      </c>
    </row>
    <row r="131" spans="1:16" x14ac:dyDescent="0.2">
      <c r="A131" s="39" t="s">
        <v>162</v>
      </c>
      <c r="B131" s="14">
        <v>41</v>
      </c>
      <c r="C131" s="28">
        <v>591.45989999999995</v>
      </c>
      <c r="D131" s="17">
        <v>4</v>
      </c>
      <c r="E131" s="14">
        <v>32</v>
      </c>
      <c r="F131" s="28">
        <v>458.64980000000003</v>
      </c>
      <c r="G131" s="19">
        <v>10</v>
      </c>
      <c r="H131" s="15">
        <v>35</v>
      </c>
      <c r="I131" s="28">
        <v>497.65390000000002</v>
      </c>
      <c r="J131" s="16">
        <v>14</v>
      </c>
      <c r="K131" s="14">
        <v>42</v>
      </c>
      <c r="L131" s="28">
        <v>595.49130000000002</v>
      </c>
      <c r="M131" s="19">
        <v>12</v>
      </c>
      <c r="N131" s="14">
        <v>33</v>
      </c>
      <c r="O131" s="28">
        <v>467.88600000000002</v>
      </c>
      <c r="P131" s="19">
        <v>16</v>
      </c>
    </row>
    <row r="132" spans="1:16" x14ac:dyDescent="0.2">
      <c r="A132" s="39" t="s">
        <v>163</v>
      </c>
      <c r="B132" s="14">
        <v>32</v>
      </c>
      <c r="C132" s="28">
        <v>41.084600000000002</v>
      </c>
      <c r="D132" s="17">
        <v>115</v>
      </c>
      <c r="E132" s="14">
        <v>67</v>
      </c>
      <c r="F132" s="28">
        <v>84.005200000000002</v>
      </c>
      <c r="G132" s="19">
        <v>104</v>
      </c>
      <c r="H132" s="15">
        <v>55</v>
      </c>
      <c r="I132" s="28">
        <v>68.515299999999996</v>
      </c>
      <c r="J132" s="16">
        <v>110</v>
      </c>
      <c r="K132" s="14">
        <v>66</v>
      </c>
      <c r="L132" s="28">
        <v>81.291799999999995</v>
      </c>
      <c r="M132" s="19">
        <v>108</v>
      </c>
      <c r="N132" s="14">
        <v>57</v>
      </c>
      <c r="O132" s="28">
        <v>70.206599999999995</v>
      </c>
      <c r="P132" s="19">
        <v>110</v>
      </c>
    </row>
    <row r="133" spans="1:16" x14ac:dyDescent="0.2">
      <c r="A133" s="39" t="s">
        <v>164</v>
      </c>
      <c r="B133" s="14">
        <v>60</v>
      </c>
      <c r="C133" s="28">
        <v>122.45399999999999</v>
      </c>
      <c r="D133" s="17">
        <v>92</v>
      </c>
      <c r="E133" s="14">
        <v>71</v>
      </c>
      <c r="F133" s="28">
        <v>142.929</v>
      </c>
      <c r="G133" s="19">
        <v>87</v>
      </c>
      <c r="H133" s="15">
        <v>72</v>
      </c>
      <c r="I133" s="28">
        <v>142.7099</v>
      </c>
      <c r="J133" s="16">
        <v>93</v>
      </c>
      <c r="K133" s="14">
        <v>93</v>
      </c>
      <c r="L133" s="28">
        <v>181.8751</v>
      </c>
      <c r="M133" s="19">
        <v>86</v>
      </c>
      <c r="N133" s="14">
        <v>62</v>
      </c>
      <c r="O133" s="28">
        <v>121.25</v>
      </c>
      <c r="P133" s="19">
        <v>96</v>
      </c>
    </row>
    <row r="134" spans="1:16" x14ac:dyDescent="0.2">
      <c r="A134" s="39" t="s">
        <v>165</v>
      </c>
      <c r="B134" s="14">
        <v>53</v>
      </c>
      <c r="C134" s="28">
        <v>106.3104</v>
      </c>
      <c r="D134" s="17">
        <v>100</v>
      </c>
      <c r="E134" s="14">
        <v>91</v>
      </c>
      <c r="F134" s="28">
        <v>178.30549999999999</v>
      </c>
      <c r="G134" s="19">
        <v>75</v>
      </c>
      <c r="H134" s="15">
        <v>64</v>
      </c>
      <c r="I134" s="28">
        <v>122.6735</v>
      </c>
      <c r="J134" s="16">
        <v>97</v>
      </c>
      <c r="K134" s="14">
        <v>65</v>
      </c>
      <c r="L134" s="28">
        <v>122.29770000000001</v>
      </c>
      <c r="M134" s="19">
        <v>99</v>
      </c>
      <c r="N134" s="14">
        <v>60</v>
      </c>
      <c r="O134" s="28">
        <v>112.89019999999999</v>
      </c>
      <c r="P134" s="19">
        <v>98</v>
      </c>
    </row>
    <row r="135" spans="1:16" x14ac:dyDescent="0.2">
      <c r="A135" s="39" t="s">
        <v>166</v>
      </c>
      <c r="B135" s="14">
        <v>455</v>
      </c>
      <c r="C135" s="28">
        <v>216.26089999999999</v>
      </c>
      <c r="D135" s="17">
        <v>61</v>
      </c>
      <c r="E135" s="14">
        <v>548</v>
      </c>
      <c r="F135" s="28">
        <v>256.93799999999999</v>
      </c>
      <c r="G135" s="19">
        <v>44</v>
      </c>
      <c r="H135" s="15">
        <v>506</v>
      </c>
      <c r="I135" s="28">
        <v>234.41550000000001</v>
      </c>
      <c r="J135" s="16">
        <v>68</v>
      </c>
      <c r="K135" s="14">
        <v>474</v>
      </c>
      <c r="L135" s="28">
        <v>217.3175</v>
      </c>
      <c r="M135" s="19">
        <v>76</v>
      </c>
      <c r="N135" s="14">
        <v>396</v>
      </c>
      <c r="O135" s="28">
        <v>181.5564</v>
      </c>
      <c r="P135" s="19">
        <v>80</v>
      </c>
    </row>
    <row r="136" spans="1:16" x14ac:dyDescent="0.2">
      <c r="A136" s="39" t="s">
        <v>167</v>
      </c>
      <c r="B136" s="14">
        <v>29</v>
      </c>
      <c r="C136" s="28">
        <v>50.221699999999998</v>
      </c>
      <c r="D136" s="17">
        <v>112</v>
      </c>
      <c r="E136" s="14">
        <v>29</v>
      </c>
      <c r="F136" s="28">
        <v>49.569299999999998</v>
      </c>
      <c r="G136" s="19">
        <v>113</v>
      </c>
      <c r="H136" s="15">
        <v>36</v>
      </c>
      <c r="I136" s="28">
        <v>61.112200000000001</v>
      </c>
      <c r="J136" s="16">
        <v>112</v>
      </c>
      <c r="K136" s="14">
        <v>30</v>
      </c>
      <c r="L136" s="28">
        <v>50.516100000000002</v>
      </c>
      <c r="M136" s="19">
        <v>113</v>
      </c>
      <c r="N136" s="14">
        <v>29</v>
      </c>
      <c r="O136" s="28">
        <v>48.8322</v>
      </c>
      <c r="P136" s="19">
        <v>115</v>
      </c>
    </row>
    <row r="137" spans="1:16" ht="13.5" thickBot="1" x14ac:dyDescent="0.25">
      <c r="A137" s="40" t="s">
        <v>168</v>
      </c>
      <c r="B137" s="24">
        <v>25</v>
      </c>
      <c r="C137" s="29">
        <v>150.89330000000001</v>
      </c>
      <c r="D137" s="25">
        <v>84</v>
      </c>
      <c r="E137" s="24">
        <v>18</v>
      </c>
      <c r="F137" s="29">
        <v>107.4819</v>
      </c>
      <c r="G137" s="26">
        <v>95</v>
      </c>
      <c r="H137" s="25">
        <v>38</v>
      </c>
      <c r="I137" s="29">
        <v>224.3741</v>
      </c>
      <c r="J137" s="27">
        <v>70</v>
      </c>
      <c r="K137" s="24">
        <v>39</v>
      </c>
      <c r="L137" s="29">
        <v>228.24369999999999</v>
      </c>
      <c r="M137" s="32">
        <v>74</v>
      </c>
      <c r="N137" s="24">
        <v>35</v>
      </c>
      <c r="O137" s="29">
        <v>204.83410000000001</v>
      </c>
      <c r="P137" s="32">
        <v>76</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20</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296</v>
      </c>
      <c r="C7" s="28">
        <v>567.36500000000001</v>
      </c>
      <c r="D7" s="17">
        <v>28</v>
      </c>
      <c r="E7" s="14">
        <v>329</v>
      </c>
      <c r="F7" s="28">
        <v>620.8836</v>
      </c>
      <c r="G7" s="19">
        <v>27</v>
      </c>
      <c r="H7" s="15">
        <v>332</v>
      </c>
      <c r="I7" s="28">
        <v>618.19200000000001</v>
      </c>
      <c r="J7" s="16">
        <v>19</v>
      </c>
      <c r="K7" s="14">
        <v>352</v>
      </c>
      <c r="L7" s="28">
        <v>647.61829999999998</v>
      </c>
      <c r="M7" s="19">
        <v>18</v>
      </c>
      <c r="N7" s="14">
        <v>353</v>
      </c>
      <c r="O7" s="28">
        <v>649.45820000000003</v>
      </c>
      <c r="P7" s="19">
        <v>12</v>
      </c>
    </row>
    <row r="8" spans="1:16" x14ac:dyDescent="0.2">
      <c r="A8" s="39" t="s">
        <v>38</v>
      </c>
      <c r="B8" s="14">
        <v>200</v>
      </c>
      <c r="C8" s="28">
        <v>659.78290000000004</v>
      </c>
      <c r="D8" s="17">
        <v>17</v>
      </c>
      <c r="E8" s="14">
        <v>210</v>
      </c>
      <c r="F8" s="28">
        <v>685.89350000000002</v>
      </c>
      <c r="G8" s="19">
        <v>18</v>
      </c>
      <c r="H8" s="15">
        <v>185</v>
      </c>
      <c r="I8" s="28">
        <v>602.97900000000004</v>
      </c>
      <c r="J8" s="16">
        <v>21</v>
      </c>
      <c r="K8" s="14">
        <v>202</v>
      </c>
      <c r="L8" s="28">
        <v>656.29160000000002</v>
      </c>
      <c r="M8" s="19">
        <v>15</v>
      </c>
      <c r="N8" s="14">
        <v>150</v>
      </c>
      <c r="O8" s="28">
        <v>487.34530000000001</v>
      </c>
      <c r="P8" s="19">
        <v>32</v>
      </c>
    </row>
    <row r="9" spans="1:16" x14ac:dyDescent="0.2">
      <c r="A9" s="39" t="s">
        <v>39</v>
      </c>
      <c r="B9" s="14">
        <v>137</v>
      </c>
      <c r="C9" s="28">
        <v>318.65649999999999</v>
      </c>
      <c r="D9" s="17">
        <v>76</v>
      </c>
      <c r="E9" s="14">
        <v>184</v>
      </c>
      <c r="F9" s="28">
        <v>423.18310000000002</v>
      </c>
      <c r="G9" s="19">
        <v>52</v>
      </c>
      <c r="H9" s="15">
        <v>160</v>
      </c>
      <c r="I9" s="28">
        <v>362.22039999999998</v>
      </c>
      <c r="J9" s="16">
        <v>62</v>
      </c>
      <c r="K9" s="14">
        <v>137</v>
      </c>
      <c r="L9" s="28">
        <v>306.98219999999998</v>
      </c>
      <c r="M9" s="19">
        <v>74</v>
      </c>
      <c r="N9" s="14">
        <v>144</v>
      </c>
      <c r="O9" s="28">
        <v>322.66739999999999</v>
      </c>
      <c r="P9" s="19">
        <v>61</v>
      </c>
    </row>
    <row r="10" spans="1:16" x14ac:dyDescent="0.2">
      <c r="A10" s="39" t="s">
        <v>40</v>
      </c>
      <c r="B10" s="14">
        <v>14</v>
      </c>
      <c r="C10" s="28" t="s">
        <v>41</v>
      </c>
      <c r="D10" s="17" t="s">
        <v>41</v>
      </c>
      <c r="E10" s="14">
        <v>14</v>
      </c>
      <c r="F10" s="28" t="s">
        <v>41</v>
      </c>
      <c r="G10" s="19" t="s">
        <v>41</v>
      </c>
      <c r="H10" s="15">
        <v>12</v>
      </c>
      <c r="I10" s="28" t="s">
        <v>41</v>
      </c>
      <c r="J10" s="16" t="s">
        <v>41</v>
      </c>
      <c r="K10" s="14">
        <v>10</v>
      </c>
      <c r="L10" s="28" t="s">
        <v>41</v>
      </c>
      <c r="M10" s="19" t="s">
        <v>41</v>
      </c>
      <c r="N10" s="14">
        <v>6</v>
      </c>
      <c r="O10" s="28" t="s">
        <v>41</v>
      </c>
      <c r="P10" s="19" t="s">
        <v>41</v>
      </c>
    </row>
    <row r="11" spans="1:16" x14ac:dyDescent="0.2">
      <c r="A11" s="39" t="s">
        <v>42</v>
      </c>
      <c r="B11" s="14">
        <v>196</v>
      </c>
      <c r="C11" s="28">
        <v>463.97120000000001</v>
      </c>
      <c r="D11" s="17">
        <v>43</v>
      </c>
      <c r="E11" s="14">
        <v>252</v>
      </c>
      <c r="F11" s="28">
        <v>588.70249999999999</v>
      </c>
      <c r="G11" s="19">
        <v>30</v>
      </c>
      <c r="H11" s="15">
        <v>255</v>
      </c>
      <c r="I11" s="28">
        <v>590.78380000000004</v>
      </c>
      <c r="J11" s="16">
        <v>23</v>
      </c>
      <c r="K11" s="14">
        <v>253</v>
      </c>
      <c r="L11" s="28">
        <v>580.03579999999999</v>
      </c>
      <c r="M11" s="19">
        <v>24</v>
      </c>
      <c r="N11" s="14">
        <v>223</v>
      </c>
      <c r="O11" s="28">
        <v>511.2568</v>
      </c>
      <c r="P11" s="19">
        <v>29</v>
      </c>
    </row>
    <row r="12" spans="1:16" x14ac:dyDescent="0.2">
      <c r="A12" s="39" t="s">
        <v>43</v>
      </c>
      <c r="B12" s="14">
        <v>452</v>
      </c>
      <c r="C12" s="28">
        <v>274.71530000000001</v>
      </c>
      <c r="D12" s="17">
        <v>87</v>
      </c>
      <c r="E12" s="14">
        <v>454</v>
      </c>
      <c r="F12" s="28">
        <v>266.64159999999998</v>
      </c>
      <c r="G12" s="19">
        <v>91</v>
      </c>
      <c r="H12" s="15">
        <v>533</v>
      </c>
      <c r="I12" s="28">
        <v>305.93849999999998</v>
      </c>
      <c r="J12" s="16">
        <v>79</v>
      </c>
      <c r="K12" s="14">
        <v>519</v>
      </c>
      <c r="L12" s="28">
        <v>290.92579999999998</v>
      </c>
      <c r="M12" s="19">
        <v>77</v>
      </c>
      <c r="N12" s="14">
        <v>470</v>
      </c>
      <c r="O12" s="28">
        <v>263.4588</v>
      </c>
      <c r="P12" s="19">
        <v>81</v>
      </c>
    </row>
    <row r="13" spans="1:16" x14ac:dyDescent="0.2">
      <c r="A13" s="39" t="s">
        <v>44</v>
      </c>
      <c r="B13" s="14">
        <v>116</v>
      </c>
      <c r="C13" s="28">
        <v>341.76949999999999</v>
      </c>
      <c r="D13" s="17">
        <v>66</v>
      </c>
      <c r="E13" s="14">
        <v>124</v>
      </c>
      <c r="F13" s="28">
        <v>363.45519999999999</v>
      </c>
      <c r="G13" s="19">
        <v>64</v>
      </c>
      <c r="H13" s="15">
        <v>97</v>
      </c>
      <c r="I13" s="28">
        <v>282.67520000000002</v>
      </c>
      <c r="J13" s="16">
        <v>83</v>
      </c>
      <c r="K13" s="14">
        <v>98</v>
      </c>
      <c r="L13" s="28">
        <v>284.25569999999999</v>
      </c>
      <c r="M13" s="19">
        <v>82</v>
      </c>
      <c r="N13" s="14">
        <v>96</v>
      </c>
      <c r="O13" s="28">
        <v>278.45460000000003</v>
      </c>
      <c r="P13" s="19">
        <v>77</v>
      </c>
    </row>
    <row r="14" spans="1:16" x14ac:dyDescent="0.2">
      <c r="A14" s="39" t="s">
        <v>45</v>
      </c>
      <c r="B14" s="14">
        <v>34</v>
      </c>
      <c r="C14" s="28">
        <v>262.52800000000002</v>
      </c>
      <c r="D14" s="17">
        <v>91</v>
      </c>
      <c r="E14" s="14">
        <v>44</v>
      </c>
      <c r="F14" s="28">
        <v>339.74209999999999</v>
      </c>
      <c r="G14" s="19">
        <v>71</v>
      </c>
      <c r="H14" s="15">
        <v>32</v>
      </c>
      <c r="I14" s="28">
        <v>247.047</v>
      </c>
      <c r="J14" s="16">
        <v>92</v>
      </c>
      <c r="K14" s="14">
        <v>44</v>
      </c>
      <c r="L14" s="28">
        <v>338.56569999999999</v>
      </c>
      <c r="M14" s="19">
        <v>64</v>
      </c>
      <c r="N14" s="14">
        <v>55</v>
      </c>
      <c r="O14" s="28">
        <v>423.20710000000003</v>
      </c>
      <c r="P14" s="19">
        <v>42</v>
      </c>
    </row>
    <row r="15" spans="1:16" x14ac:dyDescent="0.2">
      <c r="A15" s="39" t="s">
        <v>46</v>
      </c>
      <c r="B15" s="14">
        <v>12</v>
      </c>
      <c r="C15" s="28">
        <v>139.38900000000001</v>
      </c>
      <c r="D15" s="17">
        <v>114</v>
      </c>
      <c r="E15" s="14">
        <v>14</v>
      </c>
      <c r="F15" s="28">
        <v>161.53219999999999</v>
      </c>
      <c r="G15" s="19">
        <v>108</v>
      </c>
      <c r="H15" s="15">
        <v>19</v>
      </c>
      <c r="I15" s="28">
        <v>218.39080000000001</v>
      </c>
      <c r="J15" s="16">
        <v>98</v>
      </c>
      <c r="K15" s="14">
        <v>23</v>
      </c>
      <c r="L15" s="28">
        <v>262.8571</v>
      </c>
      <c r="M15" s="19">
        <v>87</v>
      </c>
      <c r="N15" s="14">
        <v>23</v>
      </c>
      <c r="O15" s="28">
        <v>262.8571</v>
      </c>
      <c r="P15" s="19">
        <v>82</v>
      </c>
    </row>
    <row r="16" spans="1:16" x14ac:dyDescent="0.2">
      <c r="A16" s="39" t="s">
        <v>47</v>
      </c>
      <c r="B16" s="14">
        <v>1574</v>
      </c>
      <c r="C16" s="28">
        <v>452.25990000000002</v>
      </c>
      <c r="D16" s="17">
        <v>46</v>
      </c>
      <c r="E16" s="14">
        <v>1665</v>
      </c>
      <c r="F16" s="28">
        <v>465.29309999999998</v>
      </c>
      <c r="G16" s="19">
        <v>41</v>
      </c>
      <c r="H16" s="15">
        <v>1705</v>
      </c>
      <c r="I16" s="28">
        <v>465.74770000000001</v>
      </c>
      <c r="J16" s="16">
        <v>46</v>
      </c>
      <c r="K16" s="14">
        <v>1724</v>
      </c>
      <c r="L16" s="28">
        <v>460.4074</v>
      </c>
      <c r="M16" s="19">
        <v>37</v>
      </c>
      <c r="N16" s="14">
        <v>1782</v>
      </c>
      <c r="O16" s="28">
        <v>475.89670000000001</v>
      </c>
      <c r="P16" s="19">
        <v>35</v>
      </c>
    </row>
    <row r="17" spans="1:16" x14ac:dyDescent="0.2">
      <c r="A17" s="39" t="s">
        <v>48</v>
      </c>
      <c r="B17" s="14">
        <v>19</v>
      </c>
      <c r="C17" s="28">
        <v>315.40499999999997</v>
      </c>
      <c r="D17" s="17">
        <v>77</v>
      </c>
      <c r="E17" s="14">
        <v>17</v>
      </c>
      <c r="F17" s="28">
        <v>283.90109999999999</v>
      </c>
      <c r="G17" s="19">
        <v>83</v>
      </c>
      <c r="H17" s="15">
        <v>15</v>
      </c>
      <c r="I17" s="28">
        <v>250.87809999999999</v>
      </c>
      <c r="J17" s="16">
        <v>90</v>
      </c>
      <c r="K17" s="14">
        <v>18</v>
      </c>
      <c r="L17" s="28">
        <v>301.40660000000003</v>
      </c>
      <c r="M17" s="19">
        <v>76</v>
      </c>
      <c r="N17" s="14">
        <v>15</v>
      </c>
      <c r="O17" s="28">
        <v>251.1721</v>
      </c>
      <c r="P17" s="19">
        <v>87</v>
      </c>
    </row>
    <row r="18" spans="1:16" x14ac:dyDescent="0.2">
      <c r="A18" s="39" t="s">
        <v>49</v>
      </c>
      <c r="B18" s="14">
        <v>16</v>
      </c>
      <c r="C18" s="28">
        <v>217.8946</v>
      </c>
      <c r="D18" s="17">
        <v>102</v>
      </c>
      <c r="E18" s="14">
        <v>25</v>
      </c>
      <c r="F18" s="28">
        <v>340.1361</v>
      </c>
      <c r="G18" s="19">
        <v>70</v>
      </c>
      <c r="H18" s="15">
        <v>25</v>
      </c>
      <c r="I18" s="28">
        <v>340.87810000000002</v>
      </c>
      <c r="J18" s="16">
        <v>67</v>
      </c>
      <c r="K18" s="14">
        <v>26</v>
      </c>
      <c r="L18" s="28">
        <v>352.35129999999998</v>
      </c>
      <c r="M18" s="19">
        <v>59</v>
      </c>
      <c r="N18" s="14">
        <v>20</v>
      </c>
      <c r="O18" s="28">
        <v>271.0394</v>
      </c>
      <c r="P18" s="19">
        <v>79</v>
      </c>
    </row>
    <row r="19" spans="1:16" x14ac:dyDescent="0.2">
      <c r="A19" s="39" t="s">
        <v>50</v>
      </c>
      <c r="B19" s="14">
        <v>200</v>
      </c>
      <c r="C19" s="28">
        <v>253.6944</v>
      </c>
      <c r="D19" s="17">
        <v>93</v>
      </c>
      <c r="E19" s="14">
        <v>223</v>
      </c>
      <c r="F19" s="28">
        <v>282.23559999999998</v>
      </c>
      <c r="G19" s="19">
        <v>84</v>
      </c>
      <c r="H19" s="15">
        <v>210</v>
      </c>
      <c r="I19" s="28">
        <v>265.1816</v>
      </c>
      <c r="J19" s="16">
        <v>85</v>
      </c>
      <c r="K19" s="14">
        <v>203</v>
      </c>
      <c r="L19" s="28">
        <v>256.5788</v>
      </c>
      <c r="M19" s="19">
        <v>92</v>
      </c>
      <c r="N19" s="14">
        <v>182</v>
      </c>
      <c r="O19" s="28">
        <v>230.0361</v>
      </c>
      <c r="P19" s="19">
        <v>92</v>
      </c>
    </row>
    <row r="20" spans="1:16" x14ac:dyDescent="0.2">
      <c r="A20" s="39" t="s">
        <v>51</v>
      </c>
      <c r="B20" s="14">
        <v>12</v>
      </c>
      <c r="C20" s="28" t="s">
        <v>41</v>
      </c>
      <c r="D20" s="17" t="s">
        <v>41</v>
      </c>
      <c r="E20" s="14">
        <v>25</v>
      </c>
      <c r="F20" s="28" t="s">
        <v>41</v>
      </c>
      <c r="G20" s="19" t="s">
        <v>41</v>
      </c>
      <c r="H20" s="15">
        <v>17</v>
      </c>
      <c r="I20" s="28" t="s">
        <v>41</v>
      </c>
      <c r="J20" s="16" t="s">
        <v>41</v>
      </c>
      <c r="K20" s="14">
        <v>15</v>
      </c>
      <c r="L20" s="28" t="s">
        <v>41</v>
      </c>
      <c r="M20" s="19" t="s">
        <v>41</v>
      </c>
      <c r="N20" s="14">
        <v>8</v>
      </c>
      <c r="O20" s="28" t="s">
        <v>41</v>
      </c>
      <c r="P20" s="19" t="s">
        <v>41</v>
      </c>
    </row>
    <row r="21" spans="1:16" x14ac:dyDescent="0.2">
      <c r="A21" s="39" t="s">
        <v>52</v>
      </c>
      <c r="B21" s="14">
        <v>50</v>
      </c>
      <c r="C21" s="28" t="s">
        <v>41</v>
      </c>
      <c r="D21" s="17" t="s">
        <v>41</v>
      </c>
      <c r="E21" s="14">
        <v>52</v>
      </c>
      <c r="F21" s="28" t="s">
        <v>41</v>
      </c>
      <c r="G21" s="19" t="s">
        <v>41</v>
      </c>
      <c r="H21" s="15">
        <v>49</v>
      </c>
      <c r="I21" s="28" t="s">
        <v>41</v>
      </c>
      <c r="J21" s="16" t="s">
        <v>41</v>
      </c>
      <c r="K21" s="14">
        <v>60</v>
      </c>
      <c r="L21" s="28" t="s">
        <v>41</v>
      </c>
      <c r="M21" s="19" t="s">
        <v>41</v>
      </c>
      <c r="N21" s="14">
        <v>68</v>
      </c>
      <c r="O21" s="28" t="s">
        <v>41</v>
      </c>
      <c r="P21" s="19" t="s">
        <v>41</v>
      </c>
    </row>
    <row r="22" spans="1:16" x14ac:dyDescent="0.2">
      <c r="A22" s="39" t="s">
        <v>53</v>
      </c>
      <c r="B22" s="14">
        <v>30</v>
      </c>
      <c r="C22" s="28" t="s">
        <v>41</v>
      </c>
      <c r="D22" s="17" t="s">
        <v>41</v>
      </c>
      <c r="E22" s="14">
        <v>34</v>
      </c>
      <c r="F22" s="28" t="s">
        <v>41</v>
      </c>
      <c r="G22" s="19" t="s">
        <v>41</v>
      </c>
      <c r="H22" s="15">
        <v>37</v>
      </c>
      <c r="I22" s="28" t="s">
        <v>41</v>
      </c>
      <c r="J22" s="16" t="s">
        <v>41</v>
      </c>
      <c r="K22" s="14">
        <v>21</v>
      </c>
      <c r="L22" s="28" t="s">
        <v>41</v>
      </c>
      <c r="M22" s="19" t="s">
        <v>41</v>
      </c>
      <c r="N22" s="14">
        <v>21</v>
      </c>
      <c r="O22" s="28" t="s">
        <v>41</v>
      </c>
      <c r="P22" s="19" t="s">
        <v>41</v>
      </c>
    </row>
    <row r="23" spans="1:16" x14ac:dyDescent="0.2">
      <c r="A23" s="39" t="s">
        <v>54</v>
      </c>
      <c r="B23" s="14">
        <v>125</v>
      </c>
      <c r="C23" s="28">
        <v>690.07399999999996</v>
      </c>
      <c r="D23" s="17">
        <v>13</v>
      </c>
      <c r="E23" s="14">
        <v>155</v>
      </c>
      <c r="F23" s="28">
        <v>866.745</v>
      </c>
      <c r="G23" s="19">
        <v>7</v>
      </c>
      <c r="H23" s="15">
        <v>141</v>
      </c>
      <c r="I23" s="28">
        <v>795.93560000000002</v>
      </c>
      <c r="J23" s="16">
        <v>5</v>
      </c>
      <c r="K23" s="14">
        <v>148</v>
      </c>
      <c r="L23" s="28">
        <v>846.73040000000003</v>
      </c>
      <c r="M23" s="19">
        <v>6</v>
      </c>
      <c r="N23" s="14">
        <v>145</v>
      </c>
      <c r="O23" s="28">
        <v>829.56690000000003</v>
      </c>
      <c r="P23" s="19">
        <v>4</v>
      </c>
    </row>
    <row r="24" spans="1:16" x14ac:dyDescent="0.2">
      <c r="A24" s="39" t="s">
        <v>55</v>
      </c>
      <c r="B24" s="14">
        <v>131</v>
      </c>
      <c r="C24" s="28">
        <v>339.94189999999998</v>
      </c>
      <c r="D24" s="17">
        <v>67</v>
      </c>
      <c r="E24" s="14">
        <v>133</v>
      </c>
      <c r="F24" s="28">
        <v>338.00959999999998</v>
      </c>
      <c r="G24" s="19">
        <v>72</v>
      </c>
      <c r="H24" s="15">
        <v>102</v>
      </c>
      <c r="I24" s="28">
        <v>255.87</v>
      </c>
      <c r="J24" s="16">
        <v>88</v>
      </c>
      <c r="K24" s="14">
        <v>105</v>
      </c>
      <c r="L24" s="28">
        <v>258.54430000000002</v>
      </c>
      <c r="M24" s="19">
        <v>90</v>
      </c>
      <c r="N24" s="14">
        <v>90</v>
      </c>
      <c r="O24" s="28">
        <v>221.60939999999999</v>
      </c>
      <c r="P24" s="19">
        <v>94</v>
      </c>
    </row>
    <row r="25" spans="1:16" x14ac:dyDescent="0.2">
      <c r="A25" s="39" t="s">
        <v>56</v>
      </c>
      <c r="B25" s="14">
        <v>228</v>
      </c>
      <c r="C25" s="28">
        <v>682.65520000000004</v>
      </c>
      <c r="D25" s="17">
        <v>15</v>
      </c>
      <c r="E25" s="14">
        <v>250</v>
      </c>
      <c r="F25" s="28">
        <v>735.05629999999996</v>
      </c>
      <c r="G25" s="19">
        <v>9</v>
      </c>
      <c r="H25" s="15">
        <v>221</v>
      </c>
      <c r="I25" s="28">
        <v>639.74530000000004</v>
      </c>
      <c r="J25" s="16">
        <v>14</v>
      </c>
      <c r="K25" s="14">
        <v>246</v>
      </c>
      <c r="L25" s="28">
        <v>701.23429999999996</v>
      </c>
      <c r="M25" s="19">
        <v>9</v>
      </c>
      <c r="N25" s="14">
        <v>225</v>
      </c>
      <c r="O25" s="28">
        <v>641.37279999999998</v>
      </c>
      <c r="P25" s="19">
        <v>13</v>
      </c>
    </row>
    <row r="26" spans="1:16" x14ac:dyDescent="0.2">
      <c r="A26" s="39" t="s">
        <v>57</v>
      </c>
      <c r="B26" s="14">
        <v>30</v>
      </c>
      <c r="C26" s="28">
        <v>220.96190000000001</v>
      </c>
      <c r="D26" s="17">
        <v>100</v>
      </c>
      <c r="E26" s="14">
        <v>15</v>
      </c>
      <c r="F26" s="28">
        <v>110.1969</v>
      </c>
      <c r="G26" s="19">
        <v>118</v>
      </c>
      <c r="H26" s="15">
        <v>23</v>
      </c>
      <c r="I26" s="28">
        <v>168.2886</v>
      </c>
      <c r="J26" s="16">
        <v>109</v>
      </c>
      <c r="K26" s="14">
        <v>35</v>
      </c>
      <c r="L26" s="28">
        <v>256.71120000000002</v>
      </c>
      <c r="M26" s="19">
        <v>91</v>
      </c>
      <c r="N26" s="14">
        <v>25</v>
      </c>
      <c r="O26" s="28">
        <v>183.36510000000001</v>
      </c>
      <c r="P26" s="19">
        <v>100</v>
      </c>
    </row>
    <row r="27" spans="1:16" x14ac:dyDescent="0.2">
      <c r="A27" s="39" t="s">
        <v>58</v>
      </c>
      <c r="B27" s="14">
        <v>176</v>
      </c>
      <c r="C27" s="28">
        <v>219.2764</v>
      </c>
      <c r="D27" s="17">
        <v>101</v>
      </c>
      <c r="E27" s="14">
        <v>144</v>
      </c>
      <c r="F27" s="28">
        <v>165.23990000000001</v>
      </c>
      <c r="G27" s="19">
        <v>104</v>
      </c>
      <c r="H27" s="15">
        <v>179</v>
      </c>
      <c r="I27" s="28">
        <v>190.36680000000001</v>
      </c>
      <c r="J27" s="16">
        <v>104</v>
      </c>
      <c r="K27" s="14">
        <v>202</v>
      </c>
      <c r="L27" s="28">
        <v>199.13839999999999</v>
      </c>
      <c r="M27" s="19">
        <v>102</v>
      </c>
      <c r="N27" s="14">
        <v>155</v>
      </c>
      <c r="O27" s="28">
        <v>152.80420000000001</v>
      </c>
      <c r="P27" s="19">
        <v>108</v>
      </c>
    </row>
    <row r="28" spans="1:16" x14ac:dyDescent="0.2">
      <c r="A28" s="39" t="s">
        <v>59</v>
      </c>
      <c r="B28" s="14">
        <v>722</v>
      </c>
      <c r="C28" s="28">
        <v>446.87619999999998</v>
      </c>
      <c r="D28" s="17">
        <v>47</v>
      </c>
      <c r="E28" s="14">
        <v>656</v>
      </c>
      <c r="F28" s="28">
        <v>398.42329999999998</v>
      </c>
      <c r="G28" s="19">
        <v>58</v>
      </c>
      <c r="H28" s="15">
        <v>632</v>
      </c>
      <c r="I28" s="28">
        <v>376.34730000000002</v>
      </c>
      <c r="J28" s="16">
        <v>58</v>
      </c>
      <c r="K28" s="14">
        <v>669</v>
      </c>
      <c r="L28" s="28">
        <v>391.35849999999999</v>
      </c>
      <c r="M28" s="19">
        <v>51</v>
      </c>
      <c r="N28" s="14">
        <v>671</v>
      </c>
      <c r="O28" s="28">
        <v>392.52850000000001</v>
      </c>
      <c r="P28" s="19">
        <v>50</v>
      </c>
    </row>
    <row r="29" spans="1:16" x14ac:dyDescent="0.2">
      <c r="A29" s="39" t="s">
        <v>60</v>
      </c>
      <c r="B29" s="14">
        <v>140</v>
      </c>
      <c r="C29" s="28">
        <v>151.29570000000001</v>
      </c>
      <c r="D29" s="17">
        <v>111</v>
      </c>
      <c r="E29" s="14">
        <v>137</v>
      </c>
      <c r="F29" s="28">
        <v>145.37350000000001</v>
      </c>
      <c r="G29" s="19">
        <v>113</v>
      </c>
      <c r="H29" s="15">
        <v>140</v>
      </c>
      <c r="I29" s="28">
        <v>147.26920000000001</v>
      </c>
      <c r="J29" s="16">
        <v>110</v>
      </c>
      <c r="K29" s="14">
        <v>148</v>
      </c>
      <c r="L29" s="28">
        <v>154.0479</v>
      </c>
      <c r="M29" s="19">
        <v>111</v>
      </c>
      <c r="N29" s="14">
        <v>127</v>
      </c>
      <c r="O29" s="28">
        <v>132.18979999999999</v>
      </c>
      <c r="P29" s="19">
        <v>113</v>
      </c>
    </row>
    <row r="30" spans="1:16" x14ac:dyDescent="0.2">
      <c r="A30" s="39" t="s">
        <v>61</v>
      </c>
      <c r="B30" s="14">
        <v>1053</v>
      </c>
      <c r="C30" s="28">
        <v>290.99489999999997</v>
      </c>
      <c r="D30" s="17">
        <v>83</v>
      </c>
      <c r="E30" s="14">
        <v>1099</v>
      </c>
      <c r="F30" s="28">
        <v>298.3098</v>
      </c>
      <c r="G30" s="19">
        <v>80</v>
      </c>
      <c r="H30" s="15">
        <v>974</v>
      </c>
      <c r="I30" s="28">
        <v>260.78620000000001</v>
      </c>
      <c r="J30" s="16">
        <v>86</v>
      </c>
      <c r="K30" s="14">
        <v>1069</v>
      </c>
      <c r="L30" s="28">
        <v>282.86630000000002</v>
      </c>
      <c r="M30" s="19">
        <v>83</v>
      </c>
      <c r="N30" s="14">
        <v>983</v>
      </c>
      <c r="O30" s="28">
        <v>260.11</v>
      </c>
      <c r="P30" s="19">
        <v>85</v>
      </c>
    </row>
    <row r="31" spans="1:16" x14ac:dyDescent="0.2">
      <c r="A31" s="39" t="s">
        <v>62</v>
      </c>
      <c r="B31" s="14">
        <v>23</v>
      </c>
      <c r="C31" s="28" t="s">
        <v>41</v>
      </c>
      <c r="D31" s="17" t="s">
        <v>41</v>
      </c>
      <c r="E31" s="14">
        <v>11</v>
      </c>
      <c r="F31" s="28" t="s">
        <v>41</v>
      </c>
      <c r="G31" s="19" t="s">
        <v>41</v>
      </c>
      <c r="H31" s="15">
        <v>13</v>
      </c>
      <c r="I31" s="28" t="s">
        <v>41</v>
      </c>
      <c r="J31" s="16" t="s">
        <v>41</v>
      </c>
      <c r="K31" s="14">
        <v>17</v>
      </c>
      <c r="L31" s="28" t="s">
        <v>41</v>
      </c>
      <c r="M31" s="19" t="s">
        <v>41</v>
      </c>
      <c r="N31" s="14">
        <v>11</v>
      </c>
      <c r="O31" s="28" t="s">
        <v>41</v>
      </c>
      <c r="P31" s="19" t="s">
        <v>41</v>
      </c>
    </row>
    <row r="32" spans="1:16" x14ac:dyDescent="0.2">
      <c r="A32" s="39" t="s">
        <v>63</v>
      </c>
      <c r="B32" s="14">
        <v>1479</v>
      </c>
      <c r="C32" s="28">
        <v>439.37959999999998</v>
      </c>
      <c r="D32" s="17">
        <v>48</v>
      </c>
      <c r="E32" s="14">
        <v>1450</v>
      </c>
      <c r="F32" s="28">
        <v>427.2321</v>
      </c>
      <c r="G32" s="19">
        <v>51</v>
      </c>
      <c r="H32" s="15">
        <v>1490</v>
      </c>
      <c r="I32" s="28">
        <v>436.06400000000002</v>
      </c>
      <c r="J32" s="16">
        <v>52</v>
      </c>
      <c r="K32" s="14">
        <v>1478</v>
      </c>
      <c r="L32" s="28">
        <v>429.69110000000001</v>
      </c>
      <c r="M32" s="19">
        <v>41</v>
      </c>
      <c r="N32" s="14">
        <v>1396</v>
      </c>
      <c r="O32" s="28">
        <v>405.85169999999999</v>
      </c>
      <c r="P32" s="19">
        <v>47</v>
      </c>
    </row>
    <row r="33" spans="1:16" x14ac:dyDescent="0.2">
      <c r="A33" s="39" t="s">
        <v>64</v>
      </c>
      <c r="B33" s="14">
        <v>45</v>
      </c>
      <c r="C33" s="28" t="s">
        <v>41</v>
      </c>
      <c r="D33" s="17" t="s">
        <v>41</v>
      </c>
      <c r="E33" s="14">
        <v>37</v>
      </c>
      <c r="F33" s="28" t="s">
        <v>41</v>
      </c>
      <c r="G33" s="19" t="s">
        <v>41</v>
      </c>
      <c r="H33" s="15">
        <v>34</v>
      </c>
      <c r="I33" s="28" t="s">
        <v>41</v>
      </c>
      <c r="J33" s="16" t="s">
        <v>41</v>
      </c>
      <c r="K33" s="14">
        <v>49</v>
      </c>
      <c r="L33" s="28" t="s">
        <v>41</v>
      </c>
      <c r="M33" s="19" t="s">
        <v>41</v>
      </c>
      <c r="N33" s="14">
        <v>32</v>
      </c>
      <c r="O33" s="28" t="s">
        <v>41</v>
      </c>
      <c r="P33" s="19" t="s">
        <v>41</v>
      </c>
    </row>
    <row r="34" spans="1:16" x14ac:dyDescent="0.2">
      <c r="A34" s="39" t="s">
        <v>65</v>
      </c>
      <c r="B34" s="14">
        <v>267</v>
      </c>
      <c r="C34" s="28">
        <v>470.73340000000002</v>
      </c>
      <c r="D34" s="17">
        <v>41</v>
      </c>
      <c r="E34" s="14">
        <v>253</v>
      </c>
      <c r="F34" s="28">
        <v>439.53370000000001</v>
      </c>
      <c r="G34" s="19">
        <v>46</v>
      </c>
      <c r="H34" s="15">
        <v>210</v>
      </c>
      <c r="I34" s="28">
        <v>355.75729999999999</v>
      </c>
      <c r="J34" s="16">
        <v>63</v>
      </c>
      <c r="K34" s="14">
        <v>239</v>
      </c>
      <c r="L34" s="28">
        <v>398.43290000000002</v>
      </c>
      <c r="M34" s="19">
        <v>49</v>
      </c>
      <c r="N34" s="14">
        <v>239</v>
      </c>
      <c r="O34" s="28">
        <v>398.43290000000002</v>
      </c>
      <c r="P34" s="19">
        <v>49</v>
      </c>
    </row>
    <row r="35" spans="1:16" x14ac:dyDescent="0.2">
      <c r="A35" s="39" t="s">
        <v>66</v>
      </c>
      <c r="B35" s="14">
        <v>291</v>
      </c>
      <c r="C35" s="28">
        <v>563.71310000000005</v>
      </c>
      <c r="D35" s="17">
        <v>29</v>
      </c>
      <c r="E35" s="14">
        <v>255</v>
      </c>
      <c r="F35" s="28">
        <v>494.2244</v>
      </c>
      <c r="G35" s="19">
        <v>38</v>
      </c>
      <c r="H35" s="15">
        <v>251</v>
      </c>
      <c r="I35" s="28">
        <v>486.45299999999997</v>
      </c>
      <c r="J35" s="16">
        <v>42</v>
      </c>
      <c r="K35" s="14">
        <v>264</v>
      </c>
      <c r="L35" s="28">
        <v>511.01389999999998</v>
      </c>
      <c r="M35" s="19">
        <v>31</v>
      </c>
      <c r="N35" s="14">
        <v>215</v>
      </c>
      <c r="O35" s="28">
        <v>416.16660000000002</v>
      </c>
      <c r="P35" s="19">
        <v>43</v>
      </c>
    </row>
    <row r="36" spans="1:16" x14ac:dyDescent="0.2">
      <c r="A36" s="39" t="s">
        <v>67</v>
      </c>
      <c r="B36" s="14">
        <v>34</v>
      </c>
      <c r="C36" s="28">
        <v>712.04190000000006</v>
      </c>
      <c r="D36" s="17">
        <v>10</v>
      </c>
      <c r="E36" s="14">
        <v>43</v>
      </c>
      <c r="F36" s="28">
        <v>908.32280000000003</v>
      </c>
      <c r="G36" s="19">
        <v>5</v>
      </c>
      <c r="H36" s="15">
        <v>41</v>
      </c>
      <c r="I36" s="28">
        <v>869.5652</v>
      </c>
      <c r="J36" s="16">
        <v>4</v>
      </c>
      <c r="K36" s="14">
        <v>36</v>
      </c>
      <c r="L36" s="28">
        <v>772.86389999999994</v>
      </c>
      <c r="M36" s="19">
        <v>8</v>
      </c>
      <c r="N36" s="14">
        <v>28</v>
      </c>
      <c r="O36" s="28">
        <v>601.1164</v>
      </c>
      <c r="P36" s="19">
        <v>16</v>
      </c>
    </row>
    <row r="37" spans="1:16" x14ac:dyDescent="0.2">
      <c r="A37" s="39" t="s">
        <v>68</v>
      </c>
      <c r="B37" s="14">
        <v>384</v>
      </c>
      <c r="C37" s="28">
        <v>514.26279999999997</v>
      </c>
      <c r="D37" s="17">
        <v>37</v>
      </c>
      <c r="E37" s="14">
        <v>492</v>
      </c>
      <c r="F37" s="28">
        <v>651.20709999999997</v>
      </c>
      <c r="G37" s="19">
        <v>22</v>
      </c>
      <c r="H37" s="15">
        <v>461</v>
      </c>
      <c r="I37" s="28">
        <v>602.77200000000005</v>
      </c>
      <c r="J37" s="16">
        <v>22</v>
      </c>
      <c r="K37" s="14">
        <v>431</v>
      </c>
      <c r="L37" s="28">
        <v>557.73389999999995</v>
      </c>
      <c r="M37" s="19">
        <v>25</v>
      </c>
      <c r="N37" s="14">
        <v>417</v>
      </c>
      <c r="O37" s="28">
        <v>539.61720000000003</v>
      </c>
      <c r="P37" s="19">
        <v>24</v>
      </c>
    </row>
    <row r="38" spans="1:16" x14ac:dyDescent="0.2">
      <c r="A38" s="39" t="s">
        <v>69</v>
      </c>
      <c r="B38" s="14">
        <v>10</v>
      </c>
      <c r="C38" s="28">
        <v>227.79040000000001</v>
      </c>
      <c r="D38" s="17">
        <v>96</v>
      </c>
      <c r="E38" s="14">
        <v>11</v>
      </c>
      <c r="F38" s="28">
        <v>250.4554</v>
      </c>
      <c r="G38" s="19">
        <v>95</v>
      </c>
      <c r="H38" s="15">
        <v>11</v>
      </c>
      <c r="I38" s="28">
        <v>252.12010000000001</v>
      </c>
      <c r="J38" s="16">
        <v>89</v>
      </c>
      <c r="K38" s="14">
        <v>8</v>
      </c>
      <c r="L38" s="28">
        <v>184.2893</v>
      </c>
      <c r="M38" s="19">
        <v>105</v>
      </c>
      <c r="N38" s="14">
        <v>6</v>
      </c>
      <c r="O38" s="28">
        <v>138.21700000000001</v>
      </c>
      <c r="P38" s="19">
        <v>112</v>
      </c>
    </row>
    <row r="39" spans="1:16" x14ac:dyDescent="0.2">
      <c r="A39" s="39" t="s">
        <v>70</v>
      </c>
      <c r="B39" s="14">
        <v>48</v>
      </c>
      <c r="C39" s="28">
        <v>1184.8925999999999</v>
      </c>
      <c r="D39" s="17">
        <v>3</v>
      </c>
      <c r="E39" s="14">
        <v>41</v>
      </c>
      <c r="F39" s="28">
        <v>1015.8573</v>
      </c>
      <c r="G39" s="19">
        <v>3</v>
      </c>
      <c r="H39" s="15">
        <v>50</v>
      </c>
      <c r="I39" s="28">
        <v>1247.5050000000001</v>
      </c>
      <c r="J39" s="16">
        <v>2</v>
      </c>
      <c r="K39" s="14">
        <v>52</v>
      </c>
      <c r="L39" s="28">
        <v>1313.7947999999999</v>
      </c>
      <c r="M39" s="19">
        <v>2</v>
      </c>
      <c r="N39" s="14">
        <v>70</v>
      </c>
      <c r="O39" s="28">
        <v>1768.57</v>
      </c>
      <c r="P39" s="19">
        <v>1</v>
      </c>
    </row>
    <row r="40" spans="1:16" x14ac:dyDescent="0.2">
      <c r="A40" s="39" t="s">
        <v>71</v>
      </c>
      <c r="B40" s="14">
        <v>39</v>
      </c>
      <c r="C40" s="28">
        <v>345.40780000000001</v>
      </c>
      <c r="D40" s="17">
        <v>64</v>
      </c>
      <c r="E40" s="14">
        <v>43</v>
      </c>
      <c r="F40" s="28">
        <v>382.25619999999998</v>
      </c>
      <c r="G40" s="19">
        <v>60</v>
      </c>
      <c r="H40" s="15">
        <v>55</v>
      </c>
      <c r="I40" s="28">
        <v>488.88889999999998</v>
      </c>
      <c r="J40" s="16">
        <v>40</v>
      </c>
      <c r="K40" s="14">
        <v>39</v>
      </c>
      <c r="L40" s="28">
        <v>347.12950000000001</v>
      </c>
      <c r="M40" s="19">
        <v>60</v>
      </c>
      <c r="N40" s="14">
        <v>22</v>
      </c>
      <c r="O40" s="28">
        <v>195.81659999999999</v>
      </c>
      <c r="P40" s="19">
        <v>97</v>
      </c>
    </row>
    <row r="41" spans="1:16" x14ac:dyDescent="0.2">
      <c r="A41" s="39" t="s">
        <v>72</v>
      </c>
      <c r="B41" s="14">
        <v>88</v>
      </c>
      <c r="C41" s="28">
        <v>695.1576</v>
      </c>
      <c r="D41" s="17">
        <v>12</v>
      </c>
      <c r="E41" s="14">
        <v>88</v>
      </c>
      <c r="F41" s="28">
        <v>692.91340000000002</v>
      </c>
      <c r="G41" s="19">
        <v>15</v>
      </c>
      <c r="H41" s="15">
        <v>81</v>
      </c>
      <c r="I41" s="28">
        <v>635.14469999999994</v>
      </c>
      <c r="J41" s="16">
        <v>16</v>
      </c>
      <c r="K41" s="14">
        <v>66</v>
      </c>
      <c r="L41" s="28">
        <v>517.93140000000005</v>
      </c>
      <c r="M41" s="19">
        <v>30</v>
      </c>
      <c r="N41" s="14">
        <v>76</v>
      </c>
      <c r="O41" s="28">
        <v>596.40589999999997</v>
      </c>
      <c r="P41" s="19">
        <v>17</v>
      </c>
    </row>
    <row r="42" spans="1:16" x14ac:dyDescent="0.2">
      <c r="A42" s="39" t="s">
        <v>73</v>
      </c>
      <c r="B42" s="14">
        <v>741</v>
      </c>
      <c r="C42" s="28">
        <v>328.32499999999999</v>
      </c>
      <c r="D42" s="17">
        <v>71</v>
      </c>
      <c r="E42" s="14">
        <v>807</v>
      </c>
      <c r="F42" s="28">
        <v>348.25760000000002</v>
      </c>
      <c r="G42" s="19">
        <v>66</v>
      </c>
      <c r="H42" s="15">
        <v>794</v>
      </c>
      <c r="I42" s="28">
        <v>335.58890000000002</v>
      </c>
      <c r="J42" s="16">
        <v>69</v>
      </c>
      <c r="K42" s="14">
        <v>800</v>
      </c>
      <c r="L42" s="28">
        <v>331.23410000000001</v>
      </c>
      <c r="M42" s="19">
        <v>68</v>
      </c>
      <c r="N42" s="14">
        <v>688</v>
      </c>
      <c r="O42" s="28">
        <v>284.8614</v>
      </c>
      <c r="P42" s="19">
        <v>73</v>
      </c>
    </row>
    <row r="43" spans="1:16" x14ac:dyDescent="0.2">
      <c r="A43" s="39" t="s">
        <v>74</v>
      </c>
      <c r="B43" s="14">
        <v>385</v>
      </c>
      <c r="C43" s="28">
        <v>748.96900000000005</v>
      </c>
      <c r="D43" s="17">
        <v>8</v>
      </c>
      <c r="E43" s="14">
        <v>415</v>
      </c>
      <c r="F43" s="28">
        <v>796.04089999999997</v>
      </c>
      <c r="G43" s="19">
        <v>8</v>
      </c>
      <c r="H43" s="15">
        <v>416</v>
      </c>
      <c r="I43" s="28">
        <v>782.4402</v>
      </c>
      <c r="J43" s="16">
        <v>6</v>
      </c>
      <c r="K43" s="14">
        <v>418</v>
      </c>
      <c r="L43" s="28">
        <v>778.1232</v>
      </c>
      <c r="M43" s="19">
        <v>7</v>
      </c>
      <c r="N43" s="14">
        <v>403</v>
      </c>
      <c r="O43" s="28">
        <v>750.20010000000002</v>
      </c>
      <c r="P43" s="19">
        <v>5</v>
      </c>
    </row>
    <row r="44" spans="1:16" x14ac:dyDescent="0.2">
      <c r="A44" s="39" t="s">
        <v>75</v>
      </c>
      <c r="B44" s="14">
        <v>32</v>
      </c>
      <c r="C44" s="28">
        <v>351.60969999999998</v>
      </c>
      <c r="D44" s="17">
        <v>63</v>
      </c>
      <c r="E44" s="14">
        <v>25</v>
      </c>
      <c r="F44" s="28">
        <v>271.94600000000003</v>
      </c>
      <c r="G44" s="19">
        <v>88</v>
      </c>
      <c r="H44" s="15">
        <v>20</v>
      </c>
      <c r="I44" s="28">
        <v>214.22450000000001</v>
      </c>
      <c r="J44" s="16">
        <v>99</v>
      </c>
      <c r="K44" s="14">
        <v>31</v>
      </c>
      <c r="L44" s="28">
        <v>328.98230000000001</v>
      </c>
      <c r="M44" s="19">
        <v>71</v>
      </c>
      <c r="N44" s="14">
        <v>22</v>
      </c>
      <c r="O44" s="28">
        <v>233.47130000000001</v>
      </c>
      <c r="P44" s="19">
        <v>91</v>
      </c>
    </row>
    <row r="45" spans="1:16" x14ac:dyDescent="0.2">
      <c r="A45" s="39" t="s">
        <v>76</v>
      </c>
      <c r="B45" s="14">
        <v>25</v>
      </c>
      <c r="C45" s="28">
        <v>278.05579999999998</v>
      </c>
      <c r="D45" s="17">
        <v>86</v>
      </c>
      <c r="E45" s="14">
        <v>42</v>
      </c>
      <c r="F45" s="28">
        <v>469.01170000000002</v>
      </c>
      <c r="G45" s="19">
        <v>40</v>
      </c>
      <c r="H45" s="15">
        <v>28</v>
      </c>
      <c r="I45" s="28">
        <v>311.66520000000003</v>
      </c>
      <c r="J45" s="16">
        <v>78</v>
      </c>
      <c r="K45" s="14">
        <v>26</v>
      </c>
      <c r="L45" s="28">
        <v>286.21749999999997</v>
      </c>
      <c r="M45" s="19">
        <v>80</v>
      </c>
      <c r="N45" s="14">
        <v>60</v>
      </c>
      <c r="O45" s="28">
        <v>660.50199999999995</v>
      </c>
      <c r="P45" s="19">
        <v>9</v>
      </c>
    </row>
    <row r="46" spans="1:16" x14ac:dyDescent="0.2">
      <c r="A46" s="39" t="s">
        <v>77</v>
      </c>
      <c r="B46" s="14">
        <v>181</v>
      </c>
      <c r="C46" s="28">
        <v>477.33330000000001</v>
      </c>
      <c r="D46" s="17">
        <v>39</v>
      </c>
      <c r="E46" s="14">
        <v>213</v>
      </c>
      <c r="F46" s="28">
        <v>559.09910000000002</v>
      </c>
      <c r="G46" s="19">
        <v>32</v>
      </c>
      <c r="H46" s="15">
        <v>187</v>
      </c>
      <c r="I46" s="28">
        <v>488.85050000000001</v>
      </c>
      <c r="J46" s="16">
        <v>41</v>
      </c>
      <c r="K46" s="14">
        <v>181</v>
      </c>
      <c r="L46" s="28">
        <v>470.45979999999997</v>
      </c>
      <c r="M46" s="19">
        <v>35</v>
      </c>
      <c r="N46" s="14">
        <v>181</v>
      </c>
      <c r="O46" s="28">
        <v>470.45979999999997</v>
      </c>
      <c r="P46" s="19">
        <v>37</v>
      </c>
    </row>
    <row r="47" spans="1:16" x14ac:dyDescent="0.2">
      <c r="A47" s="39" t="s">
        <v>78</v>
      </c>
      <c r="B47" s="14">
        <v>645</v>
      </c>
      <c r="C47" s="28">
        <v>313.60160000000002</v>
      </c>
      <c r="D47" s="17">
        <v>78</v>
      </c>
      <c r="E47" s="14">
        <v>668</v>
      </c>
      <c r="F47" s="28">
        <v>320.1748</v>
      </c>
      <c r="G47" s="19">
        <v>76</v>
      </c>
      <c r="H47" s="15">
        <v>602</v>
      </c>
      <c r="I47" s="28">
        <v>286.09859999999998</v>
      </c>
      <c r="J47" s="16">
        <v>82</v>
      </c>
      <c r="K47" s="14">
        <v>573</v>
      </c>
      <c r="L47" s="28">
        <v>270.67239999999998</v>
      </c>
      <c r="M47" s="19">
        <v>85</v>
      </c>
      <c r="N47" s="14">
        <v>554</v>
      </c>
      <c r="O47" s="28">
        <v>261.69729999999998</v>
      </c>
      <c r="P47" s="19">
        <v>83</v>
      </c>
    </row>
    <row r="48" spans="1:16" x14ac:dyDescent="0.2">
      <c r="A48" s="39" t="s">
        <v>79</v>
      </c>
      <c r="B48" s="14">
        <v>41</v>
      </c>
      <c r="C48" s="28">
        <v>329.44959999999998</v>
      </c>
      <c r="D48" s="17">
        <v>70</v>
      </c>
      <c r="E48" s="14">
        <v>32</v>
      </c>
      <c r="F48" s="28">
        <v>257.02809999999999</v>
      </c>
      <c r="G48" s="19">
        <v>94</v>
      </c>
      <c r="H48" s="15">
        <v>49</v>
      </c>
      <c r="I48" s="28">
        <v>393.57429999999999</v>
      </c>
      <c r="J48" s="16">
        <v>56</v>
      </c>
      <c r="K48" s="14">
        <v>43</v>
      </c>
      <c r="L48" s="28">
        <v>345.74250000000001</v>
      </c>
      <c r="M48" s="19">
        <v>61</v>
      </c>
      <c r="N48" s="14">
        <v>35</v>
      </c>
      <c r="O48" s="28">
        <v>281.41829999999999</v>
      </c>
      <c r="P48" s="19">
        <v>75</v>
      </c>
    </row>
    <row r="49" spans="1:16" x14ac:dyDescent="0.2">
      <c r="A49" s="39" t="s">
        <v>80</v>
      </c>
      <c r="B49" s="14">
        <v>67</v>
      </c>
      <c r="C49" s="28">
        <v>682.4896</v>
      </c>
      <c r="D49" s="17">
        <v>16</v>
      </c>
      <c r="E49" s="14">
        <v>72</v>
      </c>
      <c r="F49" s="28">
        <v>729.85299999999995</v>
      </c>
      <c r="G49" s="19">
        <v>11</v>
      </c>
      <c r="H49" s="15">
        <v>62</v>
      </c>
      <c r="I49" s="28">
        <v>626.38919999999996</v>
      </c>
      <c r="J49" s="16">
        <v>18</v>
      </c>
      <c r="K49" s="14">
        <v>91</v>
      </c>
      <c r="L49" s="28">
        <v>918.63520000000005</v>
      </c>
      <c r="M49" s="19">
        <v>4</v>
      </c>
      <c r="N49" s="14">
        <v>65</v>
      </c>
      <c r="O49" s="28">
        <v>656.16800000000001</v>
      </c>
      <c r="P49" s="19">
        <v>10</v>
      </c>
    </row>
    <row r="50" spans="1:16" x14ac:dyDescent="0.2">
      <c r="A50" s="39" t="s">
        <v>81</v>
      </c>
      <c r="B50" s="14">
        <v>351</v>
      </c>
      <c r="C50" s="28">
        <v>229.17060000000001</v>
      </c>
      <c r="D50" s="17">
        <v>95</v>
      </c>
      <c r="E50" s="14">
        <v>365</v>
      </c>
      <c r="F50" s="28">
        <v>233.3237</v>
      </c>
      <c r="G50" s="19">
        <v>97</v>
      </c>
      <c r="H50" s="15">
        <v>374</v>
      </c>
      <c r="I50" s="28">
        <v>236.28559999999999</v>
      </c>
      <c r="J50" s="16">
        <v>95</v>
      </c>
      <c r="K50" s="14">
        <v>351</v>
      </c>
      <c r="L50" s="28">
        <v>220.1027</v>
      </c>
      <c r="M50" s="19">
        <v>97</v>
      </c>
      <c r="N50" s="14">
        <v>301</v>
      </c>
      <c r="O50" s="28">
        <v>188.7491</v>
      </c>
      <c r="P50" s="19">
        <v>98</v>
      </c>
    </row>
    <row r="51" spans="1:16" x14ac:dyDescent="0.2">
      <c r="A51" s="39" t="s">
        <v>82</v>
      </c>
      <c r="B51" s="14">
        <v>23</v>
      </c>
      <c r="C51" s="28">
        <v>535.13260000000002</v>
      </c>
      <c r="D51" s="17">
        <v>35</v>
      </c>
      <c r="E51" s="14">
        <v>17</v>
      </c>
      <c r="F51" s="28">
        <v>400.09410000000003</v>
      </c>
      <c r="G51" s="19">
        <v>57</v>
      </c>
      <c r="H51" s="15">
        <v>27</v>
      </c>
      <c r="I51" s="28">
        <v>639.65880000000004</v>
      </c>
      <c r="J51" s="16">
        <v>15</v>
      </c>
      <c r="K51" s="14">
        <v>19</v>
      </c>
      <c r="L51" s="28">
        <v>448.21890000000002</v>
      </c>
      <c r="M51" s="19">
        <v>40</v>
      </c>
      <c r="N51" s="14">
        <v>14</v>
      </c>
      <c r="O51" s="28">
        <v>330.26659999999998</v>
      </c>
      <c r="P51" s="19">
        <v>60</v>
      </c>
    </row>
    <row r="52" spans="1:16" x14ac:dyDescent="0.2">
      <c r="A52" s="39" t="s">
        <v>83</v>
      </c>
      <c r="B52" s="14">
        <v>72</v>
      </c>
      <c r="C52" s="28">
        <v>805.91</v>
      </c>
      <c r="D52" s="17">
        <v>5</v>
      </c>
      <c r="E52" s="14">
        <v>78</v>
      </c>
      <c r="F52" s="28">
        <v>874.14549999999997</v>
      </c>
      <c r="G52" s="19">
        <v>6</v>
      </c>
      <c r="H52" s="15">
        <v>69</v>
      </c>
      <c r="I52" s="28">
        <v>775.28089999999997</v>
      </c>
      <c r="J52" s="16">
        <v>7</v>
      </c>
      <c r="K52" s="14">
        <v>47</v>
      </c>
      <c r="L52" s="28">
        <v>529.81629999999996</v>
      </c>
      <c r="M52" s="19">
        <v>27</v>
      </c>
      <c r="N52" s="14">
        <v>45</v>
      </c>
      <c r="O52" s="28">
        <v>507.27089999999998</v>
      </c>
      <c r="P52" s="19">
        <v>30</v>
      </c>
    </row>
    <row r="53" spans="1:16" x14ac:dyDescent="0.2">
      <c r="A53" s="39" t="s">
        <v>84</v>
      </c>
      <c r="B53" s="14">
        <v>123</v>
      </c>
      <c r="C53" s="28">
        <v>406.46379999999999</v>
      </c>
      <c r="D53" s="17">
        <v>55</v>
      </c>
      <c r="E53" s="14">
        <v>123</v>
      </c>
      <c r="F53" s="28">
        <v>402.28949999999998</v>
      </c>
      <c r="G53" s="19">
        <v>56</v>
      </c>
      <c r="H53" s="15">
        <v>128</v>
      </c>
      <c r="I53" s="28">
        <v>415.27429999999998</v>
      </c>
      <c r="J53" s="16">
        <v>53</v>
      </c>
      <c r="K53" s="14">
        <v>123</v>
      </c>
      <c r="L53" s="28">
        <v>395.09190000000001</v>
      </c>
      <c r="M53" s="19">
        <v>50</v>
      </c>
      <c r="N53" s="14">
        <v>150</v>
      </c>
      <c r="O53" s="28">
        <v>481.8193</v>
      </c>
      <c r="P53" s="19">
        <v>33</v>
      </c>
    </row>
    <row r="54" spans="1:16" x14ac:dyDescent="0.2">
      <c r="A54" s="39" t="s">
        <v>85</v>
      </c>
      <c r="B54" s="14">
        <v>14</v>
      </c>
      <c r="C54" s="28">
        <v>133.0925</v>
      </c>
      <c r="D54" s="17">
        <v>115</v>
      </c>
      <c r="E54" s="14">
        <v>13</v>
      </c>
      <c r="F54" s="28">
        <v>122.54900000000001</v>
      </c>
      <c r="G54" s="19">
        <v>116</v>
      </c>
      <c r="H54" s="15">
        <v>11</v>
      </c>
      <c r="I54" s="28">
        <v>103.0445</v>
      </c>
      <c r="J54" s="16">
        <v>118</v>
      </c>
      <c r="K54" s="14">
        <v>19</v>
      </c>
      <c r="L54" s="28">
        <v>176.51429999999999</v>
      </c>
      <c r="M54" s="19">
        <v>107</v>
      </c>
      <c r="N54" s="14">
        <v>16</v>
      </c>
      <c r="O54" s="28">
        <v>148.64359999999999</v>
      </c>
      <c r="P54" s="19">
        <v>111</v>
      </c>
    </row>
    <row r="55" spans="1:16" x14ac:dyDescent="0.2">
      <c r="A55" s="39" t="s">
        <v>86</v>
      </c>
      <c r="B55" s="14">
        <v>169</v>
      </c>
      <c r="C55" s="28">
        <v>641.22019999999998</v>
      </c>
      <c r="D55" s="17">
        <v>20</v>
      </c>
      <c r="E55" s="14">
        <v>139</v>
      </c>
      <c r="F55" s="28">
        <v>522.39930000000004</v>
      </c>
      <c r="G55" s="19">
        <v>34</v>
      </c>
      <c r="H55" s="15">
        <v>135</v>
      </c>
      <c r="I55" s="28">
        <v>502.81200000000001</v>
      </c>
      <c r="J55" s="16">
        <v>39</v>
      </c>
      <c r="K55" s="14">
        <v>134</v>
      </c>
      <c r="L55" s="28">
        <v>495.7638</v>
      </c>
      <c r="M55" s="19">
        <v>33</v>
      </c>
      <c r="N55" s="14">
        <v>129</v>
      </c>
      <c r="O55" s="28">
        <v>477.26519999999999</v>
      </c>
      <c r="P55" s="19">
        <v>34</v>
      </c>
    </row>
    <row r="56" spans="1:16" x14ac:dyDescent="0.2">
      <c r="A56" s="39" t="s">
        <v>87</v>
      </c>
      <c r="B56" s="14">
        <v>72</v>
      </c>
      <c r="C56" s="28">
        <v>576.41499999999996</v>
      </c>
      <c r="D56" s="17">
        <v>26</v>
      </c>
      <c r="E56" s="14">
        <v>88</v>
      </c>
      <c r="F56" s="28">
        <v>699.13400000000001</v>
      </c>
      <c r="G56" s="19">
        <v>13</v>
      </c>
      <c r="H56" s="15">
        <v>73</v>
      </c>
      <c r="I56" s="28">
        <v>577.39459999999997</v>
      </c>
      <c r="J56" s="16">
        <v>27</v>
      </c>
      <c r="K56" s="14">
        <v>77</v>
      </c>
      <c r="L56" s="28">
        <v>607.20759999999996</v>
      </c>
      <c r="M56" s="19">
        <v>22</v>
      </c>
      <c r="N56" s="14">
        <v>71</v>
      </c>
      <c r="O56" s="28">
        <v>559.89279999999997</v>
      </c>
      <c r="P56" s="19">
        <v>20</v>
      </c>
    </row>
    <row r="57" spans="1:16" x14ac:dyDescent="0.2">
      <c r="A57" s="39" t="s">
        <v>88</v>
      </c>
      <c r="B57" s="14">
        <v>19</v>
      </c>
      <c r="C57" s="28">
        <v>356.7405</v>
      </c>
      <c r="D57" s="17">
        <v>62</v>
      </c>
      <c r="E57" s="14">
        <v>15</v>
      </c>
      <c r="F57" s="28">
        <v>282.0609</v>
      </c>
      <c r="G57" s="19">
        <v>85</v>
      </c>
      <c r="H57" s="15">
        <v>13</v>
      </c>
      <c r="I57" s="28">
        <v>243.26349999999999</v>
      </c>
      <c r="J57" s="16">
        <v>93</v>
      </c>
      <c r="K57" s="14">
        <v>14</v>
      </c>
      <c r="L57" s="28">
        <v>261.53559999999999</v>
      </c>
      <c r="M57" s="19">
        <v>88</v>
      </c>
      <c r="N57" s="14">
        <v>13</v>
      </c>
      <c r="O57" s="28">
        <v>242.8545</v>
      </c>
      <c r="P57" s="19">
        <v>89</v>
      </c>
    </row>
    <row r="58" spans="1:16" x14ac:dyDescent="0.2">
      <c r="A58" s="39" t="s">
        <v>89</v>
      </c>
      <c r="B58" s="14">
        <v>240</v>
      </c>
      <c r="C58" s="28">
        <v>361.74</v>
      </c>
      <c r="D58" s="17">
        <v>61</v>
      </c>
      <c r="E58" s="14">
        <v>193</v>
      </c>
      <c r="F58" s="28">
        <v>289.48989999999998</v>
      </c>
      <c r="G58" s="19">
        <v>82</v>
      </c>
      <c r="H58" s="15">
        <v>209</v>
      </c>
      <c r="I58" s="28">
        <v>311.90769999999998</v>
      </c>
      <c r="J58" s="16">
        <v>77</v>
      </c>
      <c r="K58" s="14">
        <v>213</v>
      </c>
      <c r="L58" s="28">
        <v>316.51209999999998</v>
      </c>
      <c r="M58" s="19">
        <v>73</v>
      </c>
      <c r="N58" s="14">
        <v>204</v>
      </c>
      <c r="O58" s="28">
        <v>303.13839999999999</v>
      </c>
      <c r="P58" s="19">
        <v>68</v>
      </c>
    </row>
    <row r="59" spans="1:16" x14ac:dyDescent="0.2">
      <c r="A59" s="39" t="s">
        <v>90</v>
      </c>
      <c r="B59" s="14">
        <v>28</v>
      </c>
      <c r="C59" s="28" t="s">
        <v>41</v>
      </c>
      <c r="D59" s="17" t="s">
        <v>41</v>
      </c>
      <c r="E59" s="14">
        <v>20</v>
      </c>
      <c r="F59" s="28" t="s">
        <v>41</v>
      </c>
      <c r="G59" s="19" t="s">
        <v>41</v>
      </c>
      <c r="H59" s="15">
        <v>28</v>
      </c>
      <c r="I59" s="28" t="s">
        <v>41</v>
      </c>
      <c r="J59" s="16" t="s">
        <v>41</v>
      </c>
      <c r="K59" s="14">
        <v>17</v>
      </c>
      <c r="L59" s="28" t="s">
        <v>41</v>
      </c>
      <c r="M59" s="19" t="s">
        <v>41</v>
      </c>
      <c r="N59" s="14">
        <v>19</v>
      </c>
      <c r="O59" s="28" t="s">
        <v>41</v>
      </c>
      <c r="P59" s="19" t="s">
        <v>41</v>
      </c>
    </row>
    <row r="60" spans="1:16" x14ac:dyDescent="0.2">
      <c r="A60" s="39" t="s">
        <v>91</v>
      </c>
      <c r="B60" s="14">
        <v>89</v>
      </c>
      <c r="C60" s="28">
        <v>474.51479999999998</v>
      </c>
      <c r="D60" s="17">
        <v>40</v>
      </c>
      <c r="E60" s="14">
        <v>98</v>
      </c>
      <c r="F60" s="28">
        <v>522.24890000000005</v>
      </c>
      <c r="G60" s="19">
        <v>36</v>
      </c>
      <c r="H60" s="15">
        <v>101</v>
      </c>
      <c r="I60" s="28">
        <v>538.40819999999997</v>
      </c>
      <c r="J60" s="16">
        <v>33</v>
      </c>
      <c r="K60" s="14">
        <v>84</v>
      </c>
      <c r="L60" s="28">
        <v>449.10180000000003</v>
      </c>
      <c r="M60" s="19">
        <v>39</v>
      </c>
      <c r="N60" s="14">
        <v>77</v>
      </c>
      <c r="O60" s="28">
        <v>411.67660000000001</v>
      </c>
      <c r="P60" s="19">
        <v>45</v>
      </c>
    </row>
    <row r="61" spans="1:16" x14ac:dyDescent="0.2">
      <c r="A61" s="39" t="s">
        <v>92</v>
      </c>
      <c r="B61" s="14">
        <v>235</v>
      </c>
      <c r="C61" s="28">
        <v>159.44630000000001</v>
      </c>
      <c r="D61" s="17">
        <v>110</v>
      </c>
      <c r="E61" s="14">
        <v>228</v>
      </c>
      <c r="F61" s="28">
        <v>152.7997</v>
      </c>
      <c r="G61" s="19">
        <v>111</v>
      </c>
      <c r="H61" s="15">
        <v>218</v>
      </c>
      <c r="I61" s="28">
        <v>144.7236</v>
      </c>
      <c r="J61" s="16">
        <v>111</v>
      </c>
      <c r="K61" s="14">
        <v>231</v>
      </c>
      <c r="L61" s="28">
        <v>151.91470000000001</v>
      </c>
      <c r="M61" s="19">
        <v>113</v>
      </c>
      <c r="N61" s="14">
        <v>240</v>
      </c>
      <c r="O61" s="28">
        <v>157.83349999999999</v>
      </c>
      <c r="P61" s="19">
        <v>105</v>
      </c>
    </row>
    <row r="62" spans="1:16" x14ac:dyDescent="0.2">
      <c r="A62" s="39" t="s">
        <v>93</v>
      </c>
      <c r="B62" s="14">
        <v>24</v>
      </c>
      <c r="C62" s="28">
        <v>163.75550000000001</v>
      </c>
      <c r="D62" s="17">
        <v>108</v>
      </c>
      <c r="E62" s="14">
        <v>29</v>
      </c>
      <c r="F62" s="28">
        <v>196.55690000000001</v>
      </c>
      <c r="G62" s="19">
        <v>101</v>
      </c>
      <c r="H62" s="15">
        <v>37</v>
      </c>
      <c r="I62" s="28">
        <v>248.35550000000001</v>
      </c>
      <c r="J62" s="16">
        <v>91</v>
      </c>
      <c r="K62" s="14">
        <v>31</v>
      </c>
      <c r="L62" s="28">
        <v>206.9426</v>
      </c>
      <c r="M62" s="19">
        <v>98</v>
      </c>
      <c r="N62" s="14">
        <v>46</v>
      </c>
      <c r="O62" s="28">
        <v>307.0761</v>
      </c>
      <c r="P62" s="19">
        <v>67</v>
      </c>
    </row>
    <row r="63" spans="1:16" x14ac:dyDescent="0.2">
      <c r="A63" s="39" t="s">
        <v>94</v>
      </c>
      <c r="B63" s="14">
        <v>622</v>
      </c>
      <c r="C63" s="28">
        <v>325.32400000000001</v>
      </c>
      <c r="D63" s="17">
        <v>73</v>
      </c>
      <c r="E63" s="14">
        <v>647</v>
      </c>
      <c r="F63" s="28">
        <v>332.23099999999999</v>
      </c>
      <c r="G63" s="19">
        <v>73</v>
      </c>
      <c r="H63" s="15">
        <v>629</v>
      </c>
      <c r="I63" s="28">
        <v>317.94009999999997</v>
      </c>
      <c r="J63" s="16">
        <v>74</v>
      </c>
      <c r="K63" s="14">
        <v>574</v>
      </c>
      <c r="L63" s="28">
        <v>285.84089999999998</v>
      </c>
      <c r="M63" s="19">
        <v>81</v>
      </c>
      <c r="N63" s="14">
        <v>568</v>
      </c>
      <c r="O63" s="28">
        <v>282.85300000000001</v>
      </c>
      <c r="P63" s="19">
        <v>74</v>
      </c>
    </row>
    <row r="64" spans="1:16" x14ac:dyDescent="0.2">
      <c r="A64" s="39" t="s">
        <v>95</v>
      </c>
      <c r="B64" s="14">
        <v>116</v>
      </c>
      <c r="C64" s="28">
        <v>689.98329999999999</v>
      </c>
      <c r="D64" s="17">
        <v>14</v>
      </c>
      <c r="E64" s="14">
        <v>123</v>
      </c>
      <c r="F64" s="28">
        <v>730.96810000000005</v>
      </c>
      <c r="G64" s="19">
        <v>10</v>
      </c>
      <c r="H64" s="15">
        <v>88</v>
      </c>
      <c r="I64" s="28">
        <v>523.03120000000001</v>
      </c>
      <c r="J64" s="16">
        <v>35</v>
      </c>
      <c r="K64" s="14">
        <v>111</v>
      </c>
      <c r="L64" s="28">
        <v>657.19359999999995</v>
      </c>
      <c r="M64" s="19">
        <v>13</v>
      </c>
      <c r="N64" s="14">
        <v>72</v>
      </c>
      <c r="O64" s="28">
        <v>426.28769999999997</v>
      </c>
      <c r="P64" s="19">
        <v>40</v>
      </c>
    </row>
    <row r="65" spans="1:16" x14ac:dyDescent="0.2">
      <c r="A65" s="39" t="s">
        <v>96</v>
      </c>
      <c r="B65" s="14">
        <v>41</v>
      </c>
      <c r="C65" s="28">
        <v>639.22670000000005</v>
      </c>
      <c r="D65" s="17">
        <v>21</v>
      </c>
      <c r="E65" s="14">
        <v>18</v>
      </c>
      <c r="F65" s="28">
        <v>276.24310000000003</v>
      </c>
      <c r="G65" s="19">
        <v>87</v>
      </c>
      <c r="H65" s="15">
        <v>24</v>
      </c>
      <c r="I65" s="28">
        <v>362.26420000000002</v>
      </c>
      <c r="J65" s="16">
        <v>61</v>
      </c>
      <c r="K65" s="14">
        <v>22</v>
      </c>
      <c r="L65" s="28">
        <v>329.19349999999997</v>
      </c>
      <c r="M65" s="19">
        <v>70</v>
      </c>
      <c r="N65" s="14">
        <v>27</v>
      </c>
      <c r="O65" s="28">
        <v>404.0102</v>
      </c>
      <c r="P65" s="19">
        <v>48</v>
      </c>
    </row>
    <row r="66" spans="1:16" x14ac:dyDescent="0.2">
      <c r="A66" s="39" t="s">
        <v>97</v>
      </c>
      <c r="B66" s="14">
        <v>160</v>
      </c>
      <c r="C66" s="28">
        <v>543.64449999999999</v>
      </c>
      <c r="D66" s="17">
        <v>33</v>
      </c>
      <c r="E66" s="14">
        <v>205</v>
      </c>
      <c r="F66" s="28">
        <v>693.73940000000005</v>
      </c>
      <c r="G66" s="19">
        <v>14</v>
      </c>
      <c r="H66" s="15">
        <v>186</v>
      </c>
      <c r="I66" s="28">
        <v>627.67859999999996</v>
      </c>
      <c r="J66" s="16">
        <v>17</v>
      </c>
      <c r="K66" s="14">
        <v>195</v>
      </c>
      <c r="L66" s="28">
        <v>655.57240000000002</v>
      </c>
      <c r="M66" s="19">
        <v>16</v>
      </c>
      <c r="N66" s="14">
        <v>199</v>
      </c>
      <c r="O66" s="28">
        <v>669.02</v>
      </c>
      <c r="P66" s="19">
        <v>8</v>
      </c>
    </row>
    <row r="67" spans="1:16" x14ac:dyDescent="0.2">
      <c r="A67" s="39" t="s">
        <v>98</v>
      </c>
      <c r="B67" s="14">
        <v>60</v>
      </c>
      <c r="C67" s="28">
        <v>271.37040000000002</v>
      </c>
      <c r="D67" s="17">
        <v>88</v>
      </c>
      <c r="E67" s="14">
        <v>31</v>
      </c>
      <c r="F67" s="28">
        <v>138.017</v>
      </c>
      <c r="G67" s="19">
        <v>114</v>
      </c>
      <c r="H67" s="15">
        <v>24</v>
      </c>
      <c r="I67" s="28">
        <v>104.4068</v>
      </c>
      <c r="J67" s="16">
        <v>117</v>
      </c>
      <c r="K67" s="14">
        <v>32</v>
      </c>
      <c r="L67" s="28">
        <v>136.834</v>
      </c>
      <c r="M67" s="19">
        <v>116</v>
      </c>
      <c r="N67" s="14">
        <v>23</v>
      </c>
      <c r="O67" s="28">
        <v>98.349400000000003</v>
      </c>
      <c r="P67" s="19">
        <v>117</v>
      </c>
    </row>
    <row r="68" spans="1:16" x14ac:dyDescent="0.2">
      <c r="A68" s="39" t="s">
        <v>99</v>
      </c>
      <c r="B68" s="14">
        <v>74</v>
      </c>
      <c r="C68" s="28">
        <v>60.421999999999997</v>
      </c>
      <c r="D68" s="17">
        <v>119</v>
      </c>
      <c r="E68" s="14">
        <v>97</v>
      </c>
      <c r="F68" s="28">
        <v>77.902299999999997</v>
      </c>
      <c r="G68" s="19">
        <v>119</v>
      </c>
      <c r="H68" s="15">
        <v>104</v>
      </c>
      <c r="I68" s="28">
        <v>82.562600000000003</v>
      </c>
      <c r="J68" s="16">
        <v>119</v>
      </c>
      <c r="K68" s="14">
        <v>110</v>
      </c>
      <c r="L68" s="28">
        <v>86.51</v>
      </c>
      <c r="M68" s="19">
        <v>119</v>
      </c>
      <c r="N68" s="14">
        <v>97</v>
      </c>
      <c r="O68" s="28">
        <v>76.286000000000001</v>
      </c>
      <c r="P68" s="19">
        <v>119</v>
      </c>
    </row>
    <row r="69" spans="1:16" x14ac:dyDescent="0.2">
      <c r="A69" s="39" t="s">
        <v>100</v>
      </c>
      <c r="B69" s="14">
        <v>34</v>
      </c>
      <c r="C69" s="28">
        <v>373.05239999999998</v>
      </c>
      <c r="D69" s="17">
        <v>59</v>
      </c>
      <c r="E69" s="14">
        <v>25</v>
      </c>
      <c r="F69" s="28">
        <v>278.33440000000002</v>
      </c>
      <c r="G69" s="19">
        <v>86</v>
      </c>
      <c r="H69" s="15">
        <v>47</v>
      </c>
      <c r="I69" s="28">
        <v>530.35429999999997</v>
      </c>
      <c r="J69" s="16">
        <v>34</v>
      </c>
      <c r="K69" s="14">
        <v>37</v>
      </c>
      <c r="L69" s="28">
        <v>420.64569999999998</v>
      </c>
      <c r="M69" s="19">
        <v>43</v>
      </c>
      <c r="N69" s="14">
        <v>23</v>
      </c>
      <c r="O69" s="28">
        <v>261.48250000000002</v>
      </c>
      <c r="P69" s="19">
        <v>84</v>
      </c>
    </row>
    <row r="70" spans="1:16" x14ac:dyDescent="0.2">
      <c r="A70" s="39" t="s">
        <v>101</v>
      </c>
      <c r="B70" s="14">
        <v>54</v>
      </c>
      <c r="C70" s="28">
        <v>849.59090000000003</v>
      </c>
      <c r="D70" s="17">
        <v>4</v>
      </c>
      <c r="E70" s="14">
        <v>44</v>
      </c>
      <c r="F70" s="28">
        <v>706.26</v>
      </c>
      <c r="G70" s="19">
        <v>12</v>
      </c>
      <c r="H70" s="15">
        <v>35</v>
      </c>
      <c r="I70" s="28">
        <v>569.75419999999997</v>
      </c>
      <c r="J70" s="16">
        <v>30</v>
      </c>
      <c r="K70" s="14">
        <v>31</v>
      </c>
      <c r="L70" s="28">
        <v>510.28809999999999</v>
      </c>
      <c r="M70" s="19">
        <v>32</v>
      </c>
      <c r="N70" s="14">
        <v>28</v>
      </c>
      <c r="O70" s="28">
        <v>460.90530000000001</v>
      </c>
      <c r="P70" s="19">
        <v>38</v>
      </c>
    </row>
    <row r="71" spans="1:16" x14ac:dyDescent="0.2">
      <c r="A71" s="39" t="s">
        <v>102</v>
      </c>
      <c r="B71" s="14">
        <v>646</v>
      </c>
      <c r="C71" s="28">
        <v>319.27719999999999</v>
      </c>
      <c r="D71" s="17">
        <v>75</v>
      </c>
      <c r="E71" s="14">
        <v>641</v>
      </c>
      <c r="F71" s="28">
        <v>314.9846</v>
      </c>
      <c r="G71" s="19">
        <v>78</v>
      </c>
      <c r="H71" s="15">
        <v>702</v>
      </c>
      <c r="I71" s="28">
        <v>342.95089999999999</v>
      </c>
      <c r="J71" s="16">
        <v>66</v>
      </c>
      <c r="K71" s="14">
        <v>678</v>
      </c>
      <c r="L71" s="28">
        <v>329.28449999999998</v>
      </c>
      <c r="M71" s="19">
        <v>69</v>
      </c>
      <c r="N71" s="14">
        <v>741</v>
      </c>
      <c r="O71" s="28">
        <v>359.88170000000002</v>
      </c>
      <c r="P71" s="19">
        <v>57</v>
      </c>
    </row>
    <row r="72" spans="1:16" x14ac:dyDescent="0.2">
      <c r="A72" s="39" t="s">
        <v>103</v>
      </c>
      <c r="B72" s="14">
        <v>47</v>
      </c>
      <c r="C72" s="28">
        <v>124.6883</v>
      </c>
      <c r="D72" s="17">
        <v>117</v>
      </c>
      <c r="E72" s="14">
        <v>52</v>
      </c>
      <c r="F72" s="28">
        <v>134.08969999999999</v>
      </c>
      <c r="G72" s="19">
        <v>115</v>
      </c>
      <c r="H72" s="15">
        <v>45</v>
      </c>
      <c r="I72" s="28">
        <v>114.0916</v>
      </c>
      <c r="J72" s="16">
        <v>114</v>
      </c>
      <c r="K72" s="14">
        <v>44</v>
      </c>
      <c r="L72" s="28">
        <v>109.5754</v>
      </c>
      <c r="M72" s="19">
        <v>118</v>
      </c>
      <c r="N72" s="14">
        <v>43</v>
      </c>
      <c r="O72" s="28">
        <v>107.08499999999999</v>
      </c>
      <c r="P72" s="19">
        <v>115</v>
      </c>
    </row>
    <row r="73" spans="1:16" x14ac:dyDescent="0.2">
      <c r="A73" s="39" t="s">
        <v>104</v>
      </c>
      <c r="B73" s="14">
        <v>65</v>
      </c>
      <c r="C73" s="28">
        <v>569.82550000000003</v>
      </c>
      <c r="D73" s="17">
        <v>27</v>
      </c>
      <c r="E73" s="14">
        <v>73</v>
      </c>
      <c r="F73" s="28">
        <v>639.00559999999996</v>
      </c>
      <c r="G73" s="19">
        <v>25</v>
      </c>
      <c r="H73" s="15">
        <v>54</v>
      </c>
      <c r="I73" s="28">
        <v>472.64769999999999</v>
      </c>
      <c r="J73" s="16">
        <v>43</v>
      </c>
      <c r="K73" s="14">
        <v>49</v>
      </c>
      <c r="L73" s="28">
        <v>428.13459999999998</v>
      </c>
      <c r="M73" s="19">
        <v>42</v>
      </c>
      <c r="N73" s="14">
        <v>60</v>
      </c>
      <c r="O73" s="28">
        <v>524.24639999999999</v>
      </c>
      <c r="P73" s="19">
        <v>25</v>
      </c>
    </row>
    <row r="74" spans="1:16" x14ac:dyDescent="0.2">
      <c r="A74" s="39" t="s">
        <v>105</v>
      </c>
      <c r="B74" s="14">
        <v>286</v>
      </c>
      <c r="C74" s="28">
        <v>648.20270000000005</v>
      </c>
      <c r="D74" s="17">
        <v>19</v>
      </c>
      <c r="E74" s="14">
        <v>284</v>
      </c>
      <c r="F74" s="28">
        <v>646.48299999999995</v>
      </c>
      <c r="G74" s="19">
        <v>24</v>
      </c>
      <c r="H74" s="15">
        <v>284</v>
      </c>
      <c r="I74" s="28">
        <v>648.35739999999998</v>
      </c>
      <c r="J74" s="16">
        <v>12</v>
      </c>
      <c r="K74" s="14">
        <v>294</v>
      </c>
      <c r="L74" s="28">
        <v>672.89210000000003</v>
      </c>
      <c r="M74" s="19">
        <v>10</v>
      </c>
      <c r="N74" s="14">
        <v>240</v>
      </c>
      <c r="O74" s="28">
        <v>549.29960000000005</v>
      </c>
      <c r="P74" s="19">
        <v>22</v>
      </c>
    </row>
    <row r="75" spans="1:16" x14ac:dyDescent="0.2">
      <c r="A75" s="39" t="s">
        <v>106</v>
      </c>
      <c r="B75" s="14">
        <v>125</v>
      </c>
      <c r="C75" s="28">
        <v>581.82830000000001</v>
      </c>
      <c r="D75" s="17">
        <v>25</v>
      </c>
      <c r="E75" s="14">
        <v>123</v>
      </c>
      <c r="F75" s="28">
        <v>570.05139999999994</v>
      </c>
      <c r="G75" s="19">
        <v>31</v>
      </c>
      <c r="H75" s="15">
        <v>133</v>
      </c>
      <c r="I75" s="28">
        <v>615.28499999999997</v>
      </c>
      <c r="J75" s="16">
        <v>20</v>
      </c>
      <c r="K75" s="14">
        <v>127</v>
      </c>
      <c r="L75" s="28">
        <v>587.82690000000002</v>
      </c>
      <c r="M75" s="19">
        <v>23</v>
      </c>
      <c r="N75" s="14">
        <v>121</v>
      </c>
      <c r="O75" s="28">
        <v>560.05550000000005</v>
      </c>
      <c r="P75" s="19">
        <v>19</v>
      </c>
    </row>
    <row r="76" spans="1:16" x14ac:dyDescent="0.2">
      <c r="A76" s="39" t="s">
        <v>107</v>
      </c>
      <c r="B76" s="14">
        <v>714</v>
      </c>
      <c r="C76" s="28">
        <v>336.81950000000001</v>
      </c>
      <c r="D76" s="17">
        <v>68</v>
      </c>
      <c r="E76" s="14">
        <v>742</v>
      </c>
      <c r="F76" s="28">
        <v>340.69830000000002</v>
      </c>
      <c r="G76" s="19">
        <v>69</v>
      </c>
      <c r="H76" s="15">
        <v>709</v>
      </c>
      <c r="I76" s="28">
        <v>317.90159999999997</v>
      </c>
      <c r="J76" s="16">
        <v>75</v>
      </c>
      <c r="K76" s="14">
        <v>772</v>
      </c>
      <c r="L76" s="28">
        <v>339.21390000000002</v>
      </c>
      <c r="M76" s="19">
        <v>63</v>
      </c>
      <c r="N76" s="14">
        <v>733</v>
      </c>
      <c r="O76" s="28">
        <v>322.07749999999999</v>
      </c>
      <c r="P76" s="19">
        <v>62</v>
      </c>
    </row>
    <row r="77" spans="1:16" x14ac:dyDescent="0.2">
      <c r="A77" s="39" t="s">
        <v>108</v>
      </c>
      <c r="B77" s="14">
        <v>41</v>
      </c>
      <c r="C77" s="28">
        <v>522.49270000000001</v>
      </c>
      <c r="D77" s="17">
        <v>36</v>
      </c>
      <c r="E77" s="14">
        <v>39</v>
      </c>
      <c r="F77" s="28">
        <v>495.4898</v>
      </c>
      <c r="G77" s="19">
        <v>37</v>
      </c>
      <c r="H77" s="15">
        <v>41</v>
      </c>
      <c r="I77" s="28">
        <v>519.90869999999995</v>
      </c>
      <c r="J77" s="16">
        <v>36</v>
      </c>
      <c r="K77" s="14">
        <v>28</v>
      </c>
      <c r="L77" s="28">
        <v>354.29579999999999</v>
      </c>
      <c r="M77" s="19">
        <v>58</v>
      </c>
      <c r="N77" s="14">
        <v>47</v>
      </c>
      <c r="O77" s="28">
        <v>594.71090000000004</v>
      </c>
      <c r="P77" s="19">
        <v>18</v>
      </c>
    </row>
    <row r="78" spans="1:16" x14ac:dyDescent="0.2">
      <c r="A78" s="39" t="s">
        <v>109</v>
      </c>
      <c r="B78" s="14">
        <v>4</v>
      </c>
      <c r="C78" s="28">
        <v>126.0637</v>
      </c>
      <c r="D78" s="17">
        <v>116</v>
      </c>
      <c r="E78" s="14">
        <v>12</v>
      </c>
      <c r="F78" s="28">
        <v>370.37040000000002</v>
      </c>
      <c r="G78" s="19">
        <v>63</v>
      </c>
      <c r="H78" s="15">
        <v>6</v>
      </c>
      <c r="I78" s="28">
        <v>182.3708</v>
      </c>
      <c r="J78" s="16">
        <v>107</v>
      </c>
      <c r="K78" s="14">
        <v>6</v>
      </c>
      <c r="L78" s="28">
        <v>182.64840000000001</v>
      </c>
      <c r="M78" s="19">
        <v>106</v>
      </c>
      <c r="N78" s="14">
        <v>5</v>
      </c>
      <c r="O78" s="28">
        <v>152.20699999999999</v>
      </c>
      <c r="P78" s="19">
        <v>110</v>
      </c>
    </row>
    <row r="79" spans="1:16" x14ac:dyDescent="0.2">
      <c r="A79" s="39" t="s">
        <v>110</v>
      </c>
      <c r="B79" s="14">
        <v>4</v>
      </c>
      <c r="C79" s="28" t="s">
        <v>41</v>
      </c>
      <c r="D79" s="17" t="s">
        <v>41</v>
      </c>
      <c r="E79" s="14">
        <v>1</v>
      </c>
      <c r="F79" s="28" t="s">
        <v>41</v>
      </c>
      <c r="G79" s="19" t="s">
        <v>41</v>
      </c>
      <c r="H79" s="15">
        <v>1</v>
      </c>
      <c r="I79" s="28" t="s">
        <v>41</v>
      </c>
      <c r="J79" s="16" t="s">
        <v>41</v>
      </c>
      <c r="K79" s="14">
        <v>6</v>
      </c>
      <c r="L79" s="28" t="s">
        <v>41</v>
      </c>
      <c r="M79" s="19" t="s">
        <v>41</v>
      </c>
      <c r="N79" s="14">
        <v>0</v>
      </c>
      <c r="O79" s="28" t="s">
        <v>41</v>
      </c>
      <c r="P79" s="19" t="s">
        <v>41</v>
      </c>
    </row>
    <row r="80" spans="1:16" x14ac:dyDescent="0.2">
      <c r="A80" s="39" t="s">
        <v>111</v>
      </c>
      <c r="B80" s="14">
        <v>325</v>
      </c>
      <c r="C80" s="28">
        <v>411.06459999999998</v>
      </c>
      <c r="D80" s="17">
        <v>53</v>
      </c>
      <c r="E80" s="14">
        <v>328</v>
      </c>
      <c r="F80" s="28">
        <v>404.69349999999997</v>
      </c>
      <c r="G80" s="19">
        <v>54</v>
      </c>
      <c r="H80" s="15">
        <v>374</v>
      </c>
      <c r="I80" s="28">
        <v>450.0385</v>
      </c>
      <c r="J80" s="16">
        <v>50</v>
      </c>
      <c r="K80" s="14">
        <v>342</v>
      </c>
      <c r="L80" s="28">
        <v>401.56869999999998</v>
      </c>
      <c r="M80" s="19">
        <v>48</v>
      </c>
      <c r="N80" s="14">
        <v>296</v>
      </c>
      <c r="O80" s="28">
        <v>347.55650000000003</v>
      </c>
      <c r="P80" s="19">
        <v>58</v>
      </c>
    </row>
    <row r="81" spans="1:16" x14ac:dyDescent="0.2">
      <c r="A81" s="39" t="s">
        <v>112</v>
      </c>
      <c r="B81" s="14">
        <v>397</v>
      </c>
      <c r="C81" s="28">
        <v>432.4572</v>
      </c>
      <c r="D81" s="17">
        <v>50</v>
      </c>
      <c r="E81" s="14">
        <v>422</v>
      </c>
      <c r="F81" s="28">
        <v>456.21620000000001</v>
      </c>
      <c r="G81" s="19">
        <v>44</v>
      </c>
      <c r="H81" s="15">
        <v>425</v>
      </c>
      <c r="I81" s="28">
        <v>455.96460000000002</v>
      </c>
      <c r="J81" s="16">
        <v>49</v>
      </c>
      <c r="K81" s="14">
        <v>384</v>
      </c>
      <c r="L81" s="28">
        <v>409.22460000000001</v>
      </c>
      <c r="M81" s="19">
        <v>47</v>
      </c>
      <c r="N81" s="14">
        <v>361</v>
      </c>
      <c r="O81" s="28">
        <v>384.71379999999999</v>
      </c>
      <c r="P81" s="19">
        <v>52</v>
      </c>
    </row>
    <row r="82" spans="1:16" x14ac:dyDescent="0.2">
      <c r="A82" s="39" t="s">
        <v>113</v>
      </c>
      <c r="B82" s="14">
        <v>134</v>
      </c>
      <c r="C82" s="28">
        <v>545.91380000000004</v>
      </c>
      <c r="D82" s="17">
        <v>32</v>
      </c>
      <c r="E82" s="14">
        <v>115</v>
      </c>
      <c r="F82" s="28">
        <v>463.2054</v>
      </c>
      <c r="G82" s="19">
        <v>43</v>
      </c>
      <c r="H82" s="15">
        <v>117</v>
      </c>
      <c r="I82" s="28">
        <v>466.93540000000002</v>
      </c>
      <c r="J82" s="16">
        <v>45</v>
      </c>
      <c r="K82" s="14">
        <v>124</v>
      </c>
      <c r="L82" s="28">
        <v>491.06970000000001</v>
      </c>
      <c r="M82" s="19">
        <v>34</v>
      </c>
      <c r="N82" s="14">
        <v>98</v>
      </c>
      <c r="O82" s="28">
        <v>388.10340000000002</v>
      </c>
      <c r="P82" s="19">
        <v>51</v>
      </c>
    </row>
    <row r="83" spans="1:16" x14ac:dyDescent="0.2">
      <c r="A83" s="39" t="s">
        <v>114</v>
      </c>
      <c r="B83" s="14">
        <v>170</v>
      </c>
      <c r="C83" s="28">
        <v>1247.5233000000001</v>
      </c>
      <c r="D83" s="17">
        <v>2</v>
      </c>
      <c r="E83" s="14">
        <v>179</v>
      </c>
      <c r="F83" s="28">
        <v>1329.7674999999999</v>
      </c>
      <c r="G83" s="19">
        <v>2</v>
      </c>
      <c r="H83" s="15">
        <v>155</v>
      </c>
      <c r="I83" s="28">
        <v>1162.7035000000001</v>
      </c>
      <c r="J83" s="16">
        <v>3</v>
      </c>
      <c r="K83" s="14">
        <v>132</v>
      </c>
      <c r="L83" s="28">
        <v>995.4</v>
      </c>
      <c r="M83" s="19">
        <v>3</v>
      </c>
      <c r="N83" s="14">
        <v>142</v>
      </c>
      <c r="O83" s="28">
        <v>1070.8090999999999</v>
      </c>
      <c r="P83" s="19">
        <v>2</v>
      </c>
    </row>
    <row r="84" spans="1:16" x14ac:dyDescent="0.2">
      <c r="A84" s="39" t="s">
        <v>115</v>
      </c>
      <c r="B84" s="14">
        <v>37</v>
      </c>
      <c r="C84" s="28">
        <v>122.2736</v>
      </c>
      <c r="D84" s="17">
        <v>118</v>
      </c>
      <c r="E84" s="14">
        <v>37</v>
      </c>
      <c r="F84" s="28">
        <v>120.96250000000001</v>
      </c>
      <c r="G84" s="19">
        <v>117</v>
      </c>
      <c r="H84" s="15">
        <v>35</v>
      </c>
      <c r="I84" s="28">
        <v>113.4448</v>
      </c>
      <c r="J84" s="16">
        <v>115</v>
      </c>
      <c r="K84" s="14">
        <v>44</v>
      </c>
      <c r="L84" s="28">
        <v>142.02250000000001</v>
      </c>
      <c r="M84" s="19">
        <v>114</v>
      </c>
      <c r="N84" s="14">
        <v>32</v>
      </c>
      <c r="O84" s="28">
        <v>103.2891</v>
      </c>
      <c r="P84" s="19">
        <v>116</v>
      </c>
    </row>
    <row r="85" spans="1:16" x14ac:dyDescent="0.2">
      <c r="A85" s="39" t="s">
        <v>116</v>
      </c>
      <c r="B85" s="14">
        <v>32</v>
      </c>
      <c r="C85" s="28">
        <v>269.54180000000002</v>
      </c>
      <c r="D85" s="17">
        <v>89</v>
      </c>
      <c r="E85" s="14">
        <v>22</v>
      </c>
      <c r="F85" s="28">
        <v>183.90039999999999</v>
      </c>
      <c r="G85" s="19">
        <v>103</v>
      </c>
      <c r="H85" s="15">
        <v>31</v>
      </c>
      <c r="I85" s="28">
        <v>256.09249999999997</v>
      </c>
      <c r="J85" s="16">
        <v>87</v>
      </c>
      <c r="K85" s="14">
        <v>27</v>
      </c>
      <c r="L85" s="28">
        <v>222.809</v>
      </c>
      <c r="M85" s="19">
        <v>96</v>
      </c>
      <c r="N85" s="14">
        <v>15</v>
      </c>
      <c r="O85" s="28">
        <v>123.78279999999999</v>
      </c>
      <c r="P85" s="19">
        <v>114</v>
      </c>
    </row>
    <row r="86" spans="1:16" x14ac:dyDescent="0.2">
      <c r="A86" s="39" t="s">
        <v>117</v>
      </c>
      <c r="B86" s="14">
        <v>11</v>
      </c>
      <c r="C86" s="28">
        <v>279.96949999999998</v>
      </c>
      <c r="D86" s="17">
        <v>85</v>
      </c>
      <c r="E86" s="14">
        <v>16</v>
      </c>
      <c r="F86" s="28">
        <v>404.55119999999999</v>
      </c>
      <c r="G86" s="19">
        <v>55</v>
      </c>
      <c r="H86" s="15">
        <v>14</v>
      </c>
      <c r="I86" s="28">
        <v>353.89280000000002</v>
      </c>
      <c r="J86" s="16">
        <v>65</v>
      </c>
      <c r="K86" s="14">
        <v>14</v>
      </c>
      <c r="L86" s="28">
        <v>357.41640000000001</v>
      </c>
      <c r="M86" s="19">
        <v>57</v>
      </c>
      <c r="N86" s="14">
        <v>11</v>
      </c>
      <c r="O86" s="28">
        <v>280.8272</v>
      </c>
      <c r="P86" s="19">
        <v>76</v>
      </c>
    </row>
    <row r="87" spans="1:16" x14ac:dyDescent="0.2">
      <c r="A87" s="39" t="s">
        <v>118</v>
      </c>
      <c r="B87" s="14">
        <v>92</v>
      </c>
      <c r="C87" s="28">
        <v>558.86279999999999</v>
      </c>
      <c r="D87" s="17">
        <v>30</v>
      </c>
      <c r="E87" s="14">
        <v>97</v>
      </c>
      <c r="F87" s="28">
        <v>589.84490000000005</v>
      </c>
      <c r="G87" s="19">
        <v>29</v>
      </c>
      <c r="H87" s="15">
        <v>90</v>
      </c>
      <c r="I87" s="28">
        <v>549.98779999999999</v>
      </c>
      <c r="J87" s="16">
        <v>32</v>
      </c>
      <c r="K87" s="14">
        <v>76</v>
      </c>
      <c r="L87" s="28">
        <v>464.06549999999999</v>
      </c>
      <c r="M87" s="19">
        <v>36</v>
      </c>
      <c r="N87" s="14">
        <v>91</v>
      </c>
      <c r="O87" s="28">
        <v>555.65729999999996</v>
      </c>
      <c r="P87" s="19">
        <v>21</v>
      </c>
    </row>
    <row r="88" spans="1:16" x14ac:dyDescent="0.2">
      <c r="A88" s="39" t="s">
        <v>119</v>
      </c>
      <c r="B88" s="14">
        <v>144</v>
      </c>
      <c r="C88" s="28">
        <v>735.4443</v>
      </c>
      <c r="D88" s="17">
        <v>9</v>
      </c>
      <c r="E88" s="14">
        <v>85</v>
      </c>
      <c r="F88" s="28">
        <v>431.51589999999999</v>
      </c>
      <c r="G88" s="19">
        <v>50</v>
      </c>
      <c r="H88" s="15">
        <v>153</v>
      </c>
      <c r="I88" s="28">
        <v>774.60509999999999</v>
      </c>
      <c r="J88" s="16">
        <v>8</v>
      </c>
      <c r="K88" s="14">
        <v>123</v>
      </c>
      <c r="L88" s="28">
        <v>621.05529999999999</v>
      </c>
      <c r="M88" s="19">
        <v>20</v>
      </c>
      <c r="N88" s="14">
        <v>136</v>
      </c>
      <c r="O88" s="28">
        <v>686.69529999999997</v>
      </c>
      <c r="P88" s="19">
        <v>7</v>
      </c>
    </row>
    <row r="89" spans="1:16" x14ac:dyDescent="0.2">
      <c r="A89" s="39" t="s">
        <v>120</v>
      </c>
      <c r="B89" s="14">
        <v>87</v>
      </c>
      <c r="C89" s="28">
        <v>650.85659999999996</v>
      </c>
      <c r="D89" s="17">
        <v>18</v>
      </c>
      <c r="E89" s="14">
        <v>88</v>
      </c>
      <c r="F89" s="28">
        <v>662.30150000000003</v>
      </c>
      <c r="G89" s="19">
        <v>21</v>
      </c>
      <c r="H89" s="15">
        <v>78</v>
      </c>
      <c r="I89" s="28">
        <v>590.19370000000004</v>
      </c>
      <c r="J89" s="16">
        <v>25</v>
      </c>
      <c r="K89" s="14">
        <v>59</v>
      </c>
      <c r="L89" s="28">
        <v>449.1816</v>
      </c>
      <c r="M89" s="19">
        <v>38</v>
      </c>
      <c r="N89" s="14">
        <v>68</v>
      </c>
      <c r="O89" s="28">
        <v>517.70079999999996</v>
      </c>
      <c r="P89" s="19">
        <v>26</v>
      </c>
    </row>
    <row r="90" spans="1:16" x14ac:dyDescent="0.2">
      <c r="A90" s="39" t="s">
        <v>121</v>
      </c>
      <c r="B90" s="14">
        <v>33</v>
      </c>
      <c r="C90" s="28">
        <v>554.71510000000001</v>
      </c>
      <c r="D90" s="17">
        <v>31</v>
      </c>
      <c r="E90" s="14">
        <v>31</v>
      </c>
      <c r="F90" s="28">
        <v>522.3252</v>
      </c>
      <c r="G90" s="19">
        <v>35</v>
      </c>
      <c r="H90" s="15">
        <v>30</v>
      </c>
      <c r="I90" s="28">
        <v>506.41460000000001</v>
      </c>
      <c r="J90" s="16">
        <v>38</v>
      </c>
      <c r="K90" s="14">
        <v>52</v>
      </c>
      <c r="L90" s="28">
        <v>881.50530000000003</v>
      </c>
      <c r="M90" s="19">
        <v>5</v>
      </c>
      <c r="N90" s="14">
        <v>28</v>
      </c>
      <c r="O90" s="28">
        <v>474.6567</v>
      </c>
      <c r="P90" s="19">
        <v>36</v>
      </c>
    </row>
    <row r="91" spans="1:16" x14ac:dyDescent="0.2">
      <c r="A91" s="39" t="s">
        <v>122</v>
      </c>
      <c r="B91" s="14">
        <v>53</v>
      </c>
      <c r="C91" s="28">
        <v>800.96720000000005</v>
      </c>
      <c r="D91" s="17">
        <v>6</v>
      </c>
      <c r="E91" s="14">
        <v>45</v>
      </c>
      <c r="F91" s="28">
        <v>683.4751</v>
      </c>
      <c r="G91" s="19">
        <v>19</v>
      </c>
      <c r="H91" s="15">
        <v>43</v>
      </c>
      <c r="I91" s="28">
        <v>655.58770000000004</v>
      </c>
      <c r="J91" s="16">
        <v>11</v>
      </c>
      <c r="K91" s="14">
        <v>34</v>
      </c>
      <c r="L91" s="28">
        <v>521.7124</v>
      </c>
      <c r="M91" s="19">
        <v>28</v>
      </c>
      <c r="N91" s="14">
        <v>29</v>
      </c>
      <c r="O91" s="28">
        <v>444.99</v>
      </c>
      <c r="P91" s="19">
        <v>39</v>
      </c>
    </row>
    <row r="92" spans="1:16" x14ac:dyDescent="0.2">
      <c r="A92" s="39" t="s">
        <v>123</v>
      </c>
      <c r="B92" s="14">
        <v>31758</v>
      </c>
      <c r="C92" s="28">
        <v>410.68900000000002</v>
      </c>
      <c r="D92" s="17" t="s">
        <v>41</v>
      </c>
      <c r="E92" s="14">
        <v>32220</v>
      </c>
      <c r="F92" s="28">
        <v>409.5102</v>
      </c>
      <c r="G92" s="19" t="s">
        <v>41</v>
      </c>
      <c r="H92" s="15">
        <v>31899</v>
      </c>
      <c r="I92" s="28">
        <v>399.72840000000002</v>
      </c>
      <c r="J92" s="16" t="s">
        <v>41</v>
      </c>
      <c r="K92" s="14">
        <v>32384</v>
      </c>
      <c r="L92" s="28">
        <v>400.3057</v>
      </c>
      <c r="M92" s="19" t="s">
        <v>41</v>
      </c>
      <c r="N92" s="14">
        <v>29448</v>
      </c>
      <c r="O92" s="28">
        <v>364.01319999999998</v>
      </c>
      <c r="P92" s="19" t="s">
        <v>41</v>
      </c>
    </row>
    <row r="93" spans="1:16" x14ac:dyDescent="0.2">
      <c r="A93" s="39" t="s">
        <v>124</v>
      </c>
      <c r="B93" s="14">
        <v>1143</v>
      </c>
      <c r="C93" s="28">
        <v>711.23220000000003</v>
      </c>
      <c r="D93" s="17">
        <v>11</v>
      </c>
      <c r="E93" s="14">
        <v>1093</v>
      </c>
      <c r="F93" s="28">
        <v>672.7106</v>
      </c>
      <c r="G93" s="19">
        <v>20</v>
      </c>
      <c r="H93" s="15">
        <v>1054</v>
      </c>
      <c r="I93" s="28">
        <v>642.90639999999996</v>
      </c>
      <c r="J93" s="16">
        <v>13</v>
      </c>
      <c r="K93" s="14">
        <v>1088</v>
      </c>
      <c r="L93" s="28">
        <v>657.11990000000003</v>
      </c>
      <c r="M93" s="19">
        <v>14</v>
      </c>
      <c r="N93" s="14">
        <v>1086</v>
      </c>
      <c r="O93" s="28">
        <v>655.91200000000003</v>
      </c>
      <c r="P93" s="19">
        <v>11</v>
      </c>
    </row>
    <row r="94" spans="1:16" x14ac:dyDescent="0.2">
      <c r="A94" s="39" t="s">
        <v>125</v>
      </c>
      <c r="B94" s="14">
        <v>176</v>
      </c>
      <c r="C94" s="28">
        <v>245.09460000000001</v>
      </c>
      <c r="D94" s="17">
        <v>94</v>
      </c>
      <c r="E94" s="14">
        <v>198</v>
      </c>
      <c r="F94" s="28">
        <v>270.81740000000002</v>
      </c>
      <c r="G94" s="19">
        <v>89</v>
      </c>
      <c r="H94" s="15">
        <v>142</v>
      </c>
      <c r="I94" s="28">
        <v>191.66659999999999</v>
      </c>
      <c r="J94" s="16">
        <v>103</v>
      </c>
      <c r="K94" s="14">
        <v>145</v>
      </c>
      <c r="L94" s="28">
        <v>193.2792</v>
      </c>
      <c r="M94" s="19">
        <v>104</v>
      </c>
      <c r="N94" s="14">
        <v>118</v>
      </c>
      <c r="O94" s="28">
        <v>157.2893</v>
      </c>
      <c r="P94" s="19">
        <v>106</v>
      </c>
    </row>
    <row r="95" spans="1:16" x14ac:dyDescent="0.2">
      <c r="A95" s="39" t="s">
        <v>126</v>
      </c>
      <c r="B95" s="14">
        <v>591</v>
      </c>
      <c r="C95" s="28">
        <v>222.62569999999999</v>
      </c>
      <c r="D95" s="17">
        <v>99</v>
      </c>
      <c r="E95" s="14">
        <v>613</v>
      </c>
      <c r="F95" s="28">
        <v>227.99119999999999</v>
      </c>
      <c r="G95" s="19">
        <v>99</v>
      </c>
      <c r="H95" s="15">
        <v>607</v>
      </c>
      <c r="I95" s="28">
        <v>223.96289999999999</v>
      </c>
      <c r="J95" s="16">
        <v>97</v>
      </c>
      <c r="K95" s="14">
        <v>682</v>
      </c>
      <c r="L95" s="28">
        <v>249.36109999999999</v>
      </c>
      <c r="M95" s="19">
        <v>93</v>
      </c>
      <c r="N95" s="14">
        <v>568</v>
      </c>
      <c r="O95" s="28">
        <v>207.679</v>
      </c>
      <c r="P95" s="19">
        <v>95</v>
      </c>
    </row>
    <row r="96" spans="1:16" x14ac:dyDescent="0.2">
      <c r="A96" s="39" t="s">
        <v>127</v>
      </c>
      <c r="B96" s="14">
        <v>16</v>
      </c>
      <c r="C96" s="28">
        <v>299.12130000000002</v>
      </c>
      <c r="D96" s="17">
        <v>80</v>
      </c>
      <c r="E96" s="14">
        <v>20</v>
      </c>
      <c r="F96" s="28">
        <v>371.26420000000002</v>
      </c>
      <c r="G96" s="19">
        <v>62</v>
      </c>
      <c r="H96" s="15">
        <v>17</v>
      </c>
      <c r="I96" s="28">
        <v>314.64</v>
      </c>
      <c r="J96" s="16">
        <v>76</v>
      </c>
      <c r="K96" s="14">
        <v>14</v>
      </c>
      <c r="L96" s="28">
        <v>258.73219999999998</v>
      </c>
      <c r="M96" s="19">
        <v>89</v>
      </c>
      <c r="N96" s="14">
        <v>18</v>
      </c>
      <c r="O96" s="28">
        <v>332.65570000000002</v>
      </c>
      <c r="P96" s="19">
        <v>59</v>
      </c>
    </row>
    <row r="97" spans="1:16" x14ac:dyDescent="0.2">
      <c r="A97" s="39" t="s">
        <v>128</v>
      </c>
      <c r="B97" s="14">
        <v>253</v>
      </c>
      <c r="C97" s="28">
        <v>613.92870000000005</v>
      </c>
      <c r="D97" s="17">
        <v>23</v>
      </c>
      <c r="E97" s="14">
        <v>231</v>
      </c>
      <c r="F97" s="28">
        <v>556.61310000000003</v>
      </c>
      <c r="G97" s="19">
        <v>33</v>
      </c>
      <c r="H97" s="15">
        <v>242</v>
      </c>
      <c r="I97" s="28">
        <v>576.19050000000004</v>
      </c>
      <c r="J97" s="16">
        <v>28</v>
      </c>
      <c r="K97" s="14">
        <v>275</v>
      </c>
      <c r="L97" s="28">
        <v>647.8057</v>
      </c>
      <c r="M97" s="19">
        <v>17</v>
      </c>
      <c r="N97" s="14">
        <v>318</v>
      </c>
      <c r="O97" s="28">
        <v>749.09900000000005</v>
      </c>
      <c r="P97" s="19">
        <v>6</v>
      </c>
    </row>
    <row r="98" spans="1:16" x14ac:dyDescent="0.2">
      <c r="A98" s="39" t="s">
        <v>129</v>
      </c>
      <c r="B98" s="14">
        <v>115</v>
      </c>
      <c r="C98" s="28">
        <v>770.57090000000005</v>
      </c>
      <c r="D98" s="17">
        <v>7</v>
      </c>
      <c r="E98" s="14">
        <v>93</v>
      </c>
      <c r="F98" s="28">
        <v>623.49159999999995</v>
      </c>
      <c r="G98" s="19">
        <v>26</v>
      </c>
      <c r="H98" s="15">
        <v>109</v>
      </c>
      <c r="I98" s="28">
        <v>732.67460000000005</v>
      </c>
      <c r="J98" s="16">
        <v>9</v>
      </c>
      <c r="K98" s="14">
        <v>98</v>
      </c>
      <c r="L98" s="28">
        <v>660.51089999999999</v>
      </c>
      <c r="M98" s="19">
        <v>12</v>
      </c>
      <c r="N98" s="14">
        <v>90</v>
      </c>
      <c r="O98" s="28">
        <v>606.59159999999997</v>
      </c>
      <c r="P98" s="19">
        <v>15</v>
      </c>
    </row>
    <row r="99" spans="1:16" x14ac:dyDescent="0.2">
      <c r="A99" s="39" t="s">
        <v>130</v>
      </c>
      <c r="B99" s="14">
        <v>755</v>
      </c>
      <c r="C99" s="28">
        <v>322.0385</v>
      </c>
      <c r="D99" s="17">
        <v>74</v>
      </c>
      <c r="E99" s="14">
        <v>801</v>
      </c>
      <c r="F99" s="28">
        <v>328.87580000000003</v>
      </c>
      <c r="G99" s="19">
        <v>75</v>
      </c>
      <c r="H99" s="15">
        <v>849</v>
      </c>
      <c r="I99" s="28">
        <v>338.15940000000001</v>
      </c>
      <c r="J99" s="16">
        <v>68</v>
      </c>
      <c r="K99" s="14">
        <v>878</v>
      </c>
      <c r="L99" s="28">
        <v>341.37259999999998</v>
      </c>
      <c r="M99" s="19">
        <v>62</v>
      </c>
      <c r="N99" s="14">
        <v>747</v>
      </c>
      <c r="O99" s="28">
        <v>290.43880000000001</v>
      </c>
      <c r="P99" s="19">
        <v>70</v>
      </c>
    </row>
    <row r="100" spans="1:16" x14ac:dyDescent="0.2">
      <c r="A100" s="39" t="s">
        <v>131</v>
      </c>
      <c r="B100" s="14">
        <v>920</v>
      </c>
      <c r="C100" s="28">
        <v>456.35599999999999</v>
      </c>
      <c r="D100" s="17">
        <v>45</v>
      </c>
      <c r="E100" s="14">
        <v>951</v>
      </c>
      <c r="F100" s="28">
        <v>463.4051</v>
      </c>
      <c r="G100" s="19">
        <v>42</v>
      </c>
      <c r="H100" s="15">
        <v>962</v>
      </c>
      <c r="I100" s="28">
        <v>460.40379999999999</v>
      </c>
      <c r="J100" s="16">
        <v>47</v>
      </c>
      <c r="K100" s="14">
        <v>1111</v>
      </c>
      <c r="L100" s="28">
        <v>521.65260000000001</v>
      </c>
      <c r="M100" s="19">
        <v>29</v>
      </c>
      <c r="N100" s="14">
        <v>1099</v>
      </c>
      <c r="O100" s="28">
        <v>516.01819999999998</v>
      </c>
      <c r="P100" s="19">
        <v>28</v>
      </c>
    </row>
    <row r="101" spans="1:16" x14ac:dyDescent="0.2">
      <c r="A101" s="39" t="s">
        <v>132</v>
      </c>
      <c r="B101" s="14">
        <v>320</v>
      </c>
      <c r="C101" s="28">
        <v>399.63529999999997</v>
      </c>
      <c r="D101" s="17">
        <v>56</v>
      </c>
      <c r="E101" s="14">
        <v>259</v>
      </c>
      <c r="F101" s="28">
        <v>318.02159999999998</v>
      </c>
      <c r="G101" s="19">
        <v>77</v>
      </c>
      <c r="H101" s="15">
        <v>272</v>
      </c>
      <c r="I101" s="28">
        <v>327.46620000000001</v>
      </c>
      <c r="J101" s="16">
        <v>72</v>
      </c>
      <c r="K101" s="14">
        <v>281</v>
      </c>
      <c r="L101" s="28">
        <v>332.44600000000003</v>
      </c>
      <c r="M101" s="19">
        <v>67</v>
      </c>
      <c r="N101" s="14">
        <v>270</v>
      </c>
      <c r="O101" s="28">
        <v>319.43209999999999</v>
      </c>
      <c r="P101" s="19">
        <v>63</v>
      </c>
    </row>
    <row r="102" spans="1:16" x14ac:dyDescent="0.2">
      <c r="A102" s="39" t="s">
        <v>133</v>
      </c>
      <c r="B102" s="14">
        <v>292</v>
      </c>
      <c r="C102" s="28">
        <v>410.60250000000002</v>
      </c>
      <c r="D102" s="17">
        <v>54</v>
      </c>
      <c r="E102" s="14">
        <v>247</v>
      </c>
      <c r="F102" s="28">
        <v>344.14530000000002</v>
      </c>
      <c r="G102" s="19">
        <v>67</v>
      </c>
      <c r="H102" s="15">
        <v>267</v>
      </c>
      <c r="I102" s="28">
        <v>367.61669999999998</v>
      </c>
      <c r="J102" s="16">
        <v>59</v>
      </c>
      <c r="K102" s="14">
        <v>306</v>
      </c>
      <c r="L102" s="28">
        <v>416.43419999999998</v>
      </c>
      <c r="M102" s="19">
        <v>45</v>
      </c>
      <c r="N102" s="14">
        <v>277</v>
      </c>
      <c r="O102" s="28">
        <v>376.96820000000002</v>
      </c>
      <c r="P102" s="19">
        <v>53</v>
      </c>
    </row>
    <row r="103" spans="1:16" x14ac:dyDescent="0.2">
      <c r="A103" s="39" t="s">
        <v>134</v>
      </c>
      <c r="B103" s="14">
        <v>174</v>
      </c>
      <c r="C103" s="28">
        <v>301.09019999999998</v>
      </c>
      <c r="D103" s="17">
        <v>79</v>
      </c>
      <c r="E103" s="14">
        <v>173</v>
      </c>
      <c r="F103" s="28">
        <v>294.13760000000002</v>
      </c>
      <c r="G103" s="19">
        <v>81</v>
      </c>
      <c r="H103" s="15">
        <v>172</v>
      </c>
      <c r="I103" s="28">
        <v>287.19799999999998</v>
      </c>
      <c r="J103" s="16">
        <v>80</v>
      </c>
      <c r="K103" s="14">
        <v>170</v>
      </c>
      <c r="L103" s="28">
        <v>278.23239999999998</v>
      </c>
      <c r="M103" s="19">
        <v>84</v>
      </c>
      <c r="N103" s="14">
        <v>162</v>
      </c>
      <c r="O103" s="28">
        <v>265.13909999999998</v>
      </c>
      <c r="P103" s="19">
        <v>80</v>
      </c>
    </row>
    <row r="104" spans="1:16" x14ac:dyDescent="0.2">
      <c r="A104" s="39" t="s">
        <v>135</v>
      </c>
      <c r="B104" s="14">
        <v>486</v>
      </c>
      <c r="C104" s="28">
        <v>326.34530000000001</v>
      </c>
      <c r="D104" s="17">
        <v>72</v>
      </c>
      <c r="E104" s="14">
        <v>504</v>
      </c>
      <c r="F104" s="28">
        <v>331.25420000000003</v>
      </c>
      <c r="G104" s="19">
        <v>74</v>
      </c>
      <c r="H104" s="15">
        <v>548</v>
      </c>
      <c r="I104" s="28">
        <v>355.50940000000003</v>
      </c>
      <c r="J104" s="16">
        <v>64</v>
      </c>
      <c r="K104" s="14">
        <v>573</v>
      </c>
      <c r="L104" s="28">
        <v>368.13600000000002</v>
      </c>
      <c r="M104" s="19">
        <v>54</v>
      </c>
      <c r="N104" s="14">
        <v>488</v>
      </c>
      <c r="O104" s="28">
        <v>313.52589999999998</v>
      </c>
      <c r="P104" s="19">
        <v>65</v>
      </c>
    </row>
    <row r="105" spans="1:16" x14ac:dyDescent="0.2">
      <c r="A105" s="39" t="s">
        <v>136</v>
      </c>
      <c r="B105" s="14">
        <v>138</v>
      </c>
      <c r="C105" s="28">
        <v>593.39530000000002</v>
      </c>
      <c r="D105" s="17">
        <v>24</v>
      </c>
      <c r="E105" s="14">
        <v>140</v>
      </c>
      <c r="F105" s="28">
        <v>600.05999999999995</v>
      </c>
      <c r="G105" s="19">
        <v>28</v>
      </c>
      <c r="H105" s="15">
        <v>129</v>
      </c>
      <c r="I105" s="28">
        <v>551.89530000000002</v>
      </c>
      <c r="J105" s="16">
        <v>31</v>
      </c>
      <c r="K105" s="14">
        <v>129</v>
      </c>
      <c r="L105" s="28">
        <v>549.755</v>
      </c>
      <c r="M105" s="19">
        <v>26</v>
      </c>
      <c r="N105" s="14">
        <v>96</v>
      </c>
      <c r="O105" s="28">
        <v>409.12</v>
      </c>
      <c r="P105" s="19">
        <v>46</v>
      </c>
    </row>
    <row r="106" spans="1:16" x14ac:dyDescent="0.2">
      <c r="A106" s="39" t="s">
        <v>137</v>
      </c>
      <c r="B106" s="14">
        <v>262</v>
      </c>
      <c r="C106" s="28">
        <v>216.04679999999999</v>
      </c>
      <c r="D106" s="17">
        <v>103</v>
      </c>
      <c r="E106" s="14">
        <v>240</v>
      </c>
      <c r="F106" s="28">
        <v>192.58699999999999</v>
      </c>
      <c r="G106" s="19">
        <v>102</v>
      </c>
      <c r="H106" s="15">
        <v>237</v>
      </c>
      <c r="I106" s="28">
        <v>186.11590000000001</v>
      </c>
      <c r="J106" s="16">
        <v>106</v>
      </c>
      <c r="K106" s="14">
        <v>263</v>
      </c>
      <c r="L106" s="28">
        <v>200.34889999999999</v>
      </c>
      <c r="M106" s="19">
        <v>100</v>
      </c>
      <c r="N106" s="14">
        <v>200</v>
      </c>
      <c r="O106" s="28">
        <v>152.35659999999999</v>
      </c>
      <c r="P106" s="19">
        <v>109</v>
      </c>
    </row>
    <row r="107" spans="1:16" x14ac:dyDescent="0.2">
      <c r="A107" s="39" t="s">
        <v>138</v>
      </c>
      <c r="B107" s="14">
        <v>237</v>
      </c>
      <c r="C107" s="28">
        <v>336.69080000000002</v>
      </c>
      <c r="D107" s="17">
        <v>69</v>
      </c>
      <c r="E107" s="14">
        <v>190</v>
      </c>
      <c r="F107" s="28">
        <v>267.47000000000003</v>
      </c>
      <c r="G107" s="19">
        <v>90</v>
      </c>
      <c r="H107" s="15">
        <v>171</v>
      </c>
      <c r="I107" s="28">
        <v>236.9734</v>
      </c>
      <c r="J107" s="16">
        <v>94</v>
      </c>
      <c r="K107" s="14">
        <v>212</v>
      </c>
      <c r="L107" s="28">
        <v>289.48700000000002</v>
      </c>
      <c r="M107" s="19">
        <v>78</v>
      </c>
      <c r="N107" s="14">
        <v>175</v>
      </c>
      <c r="O107" s="28">
        <v>238.9633</v>
      </c>
      <c r="P107" s="19">
        <v>90</v>
      </c>
    </row>
    <row r="108" spans="1:16" x14ac:dyDescent="0.2">
      <c r="A108" s="39" t="s">
        <v>139</v>
      </c>
      <c r="B108" s="14">
        <v>437</v>
      </c>
      <c r="C108" s="28">
        <v>428.67509999999999</v>
      </c>
      <c r="D108" s="17">
        <v>51</v>
      </c>
      <c r="E108" s="14">
        <v>393</v>
      </c>
      <c r="F108" s="28">
        <v>381.32760000000002</v>
      </c>
      <c r="G108" s="19">
        <v>61</v>
      </c>
      <c r="H108" s="15">
        <v>427</v>
      </c>
      <c r="I108" s="28">
        <v>409.52159999999998</v>
      </c>
      <c r="J108" s="16">
        <v>55</v>
      </c>
      <c r="K108" s="14">
        <v>410</v>
      </c>
      <c r="L108" s="28">
        <v>388.08120000000002</v>
      </c>
      <c r="M108" s="19">
        <v>52</v>
      </c>
      <c r="N108" s="14">
        <v>396</v>
      </c>
      <c r="O108" s="28">
        <v>374.82960000000003</v>
      </c>
      <c r="P108" s="19">
        <v>54</v>
      </c>
    </row>
    <row r="109" spans="1:16" x14ac:dyDescent="0.2">
      <c r="A109" s="39" t="s">
        <v>140</v>
      </c>
      <c r="B109" s="14">
        <v>70</v>
      </c>
      <c r="C109" s="28">
        <v>296.91210000000001</v>
      </c>
      <c r="D109" s="17">
        <v>81</v>
      </c>
      <c r="E109" s="14">
        <v>103</v>
      </c>
      <c r="F109" s="28">
        <v>438.31650000000002</v>
      </c>
      <c r="G109" s="19">
        <v>48</v>
      </c>
      <c r="H109" s="15">
        <v>92</v>
      </c>
      <c r="I109" s="28">
        <v>393.21280000000002</v>
      </c>
      <c r="J109" s="16">
        <v>57</v>
      </c>
      <c r="K109" s="14">
        <v>88</v>
      </c>
      <c r="L109" s="28">
        <v>375.09059999999999</v>
      </c>
      <c r="M109" s="19">
        <v>53</v>
      </c>
      <c r="N109" s="14">
        <v>86</v>
      </c>
      <c r="O109" s="28">
        <v>366.56580000000002</v>
      </c>
      <c r="P109" s="19">
        <v>56</v>
      </c>
    </row>
    <row r="110" spans="1:16" x14ac:dyDescent="0.2">
      <c r="A110" s="39" t="s">
        <v>141</v>
      </c>
      <c r="B110" s="14">
        <v>75</v>
      </c>
      <c r="C110" s="28">
        <v>364.82150000000001</v>
      </c>
      <c r="D110" s="17">
        <v>60</v>
      </c>
      <c r="E110" s="14">
        <v>74</v>
      </c>
      <c r="F110" s="28">
        <v>358.09339999999997</v>
      </c>
      <c r="G110" s="19">
        <v>65</v>
      </c>
      <c r="H110" s="15">
        <v>66</v>
      </c>
      <c r="I110" s="28">
        <v>318.62509999999997</v>
      </c>
      <c r="J110" s="16">
        <v>73</v>
      </c>
      <c r="K110" s="14">
        <v>86</v>
      </c>
      <c r="L110" s="28">
        <v>413.56099999999998</v>
      </c>
      <c r="M110" s="19">
        <v>46</v>
      </c>
      <c r="N110" s="14">
        <v>63</v>
      </c>
      <c r="O110" s="28">
        <v>302.95740000000001</v>
      </c>
      <c r="P110" s="19">
        <v>69</v>
      </c>
    </row>
    <row r="111" spans="1:16" x14ac:dyDescent="0.2">
      <c r="A111" s="39" t="s">
        <v>142</v>
      </c>
      <c r="B111" s="14">
        <v>62</v>
      </c>
      <c r="C111" s="28">
        <v>424.33780000000002</v>
      </c>
      <c r="D111" s="17">
        <v>52</v>
      </c>
      <c r="E111" s="14">
        <v>66</v>
      </c>
      <c r="F111" s="28">
        <v>453.32780000000002</v>
      </c>
      <c r="G111" s="19">
        <v>45</v>
      </c>
      <c r="H111" s="15">
        <v>60</v>
      </c>
      <c r="I111" s="28">
        <v>413.33699999999999</v>
      </c>
      <c r="J111" s="16">
        <v>54</v>
      </c>
      <c r="K111" s="14">
        <v>47</v>
      </c>
      <c r="L111" s="28">
        <v>324.60809999999998</v>
      </c>
      <c r="M111" s="19">
        <v>72</v>
      </c>
      <c r="N111" s="14">
        <v>42</v>
      </c>
      <c r="O111" s="28">
        <v>290.07530000000003</v>
      </c>
      <c r="P111" s="19">
        <v>71</v>
      </c>
    </row>
    <row r="112" spans="1:16" x14ac:dyDescent="0.2">
      <c r="A112" s="39" t="s">
        <v>143</v>
      </c>
      <c r="B112" s="14">
        <v>145</v>
      </c>
      <c r="C112" s="28">
        <v>341.86020000000002</v>
      </c>
      <c r="D112" s="17">
        <v>65</v>
      </c>
      <c r="E112" s="14">
        <v>150</v>
      </c>
      <c r="F112" s="28">
        <v>342.05970000000002</v>
      </c>
      <c r="G112" s="19">
        <v>68</v>
      </c>
      <c r="H112" s="15">
        <v>151</v>
      </c>
      <c r="I112" s="28">
        <v>334.7373</v>
      </c>
      <c r="J112" s="16">
        <v>70</v>
      </c>
      <c r="K112" s="14">
        <v>116</v>
      </c>
      <c r="L112" s="28">
        <v>247.1977</v>
      </c>
      <c r="M112" s="19">
        <v>94</v>
      </c>
      <c r="N112" s="14">
        <v>122</v>
      </c>
      <c r="O112" s="28">
        <v>259.98379999999997</v>
      </c>
      <c r="P112" s="19">
        <v>86</v>
      </c>
    </row>
    <row r="113" spans="1:16" x14ac:dyDescent="0.2">
      <c r="A113" s="39" t="s">
        <v>144</v>
      </c>
      <c r="B113" s="14">
        <v>605</v>
      </c>
      <c r="C113" s="28">
        <v>267.1542</v>
      </c>
      <c r="D113" s="17">
        <v>90</v>
      </c>
      <c r="E113" s="14">
        <v>586</v>
      </c>
      <c r="F113" s="28">
        <v>257.36180000000002</v>
      </c>
      <c r="G113" s="19">
        <v>93</v>
      </c>
      <c r="H113" s="15">
        <v>539</v>
      </c>
      <c r="I113" s="28">
        <v>235.39169999999999</v>
      </c>
      <c r="J113" s="16">
        <v>96</v>
      </c>
      <c r="K113" s="14">
        <v>616</v>
      </c>
      <c r="L113" s="28">
        <v>267.11649999999997</v>
      </c>
      <c r="M113" s="19">
        <v>86</v>
      </c>
      <c r="N113" s="14">
        <v>521</v>
      </c>
      <c r="O113" s="28">
        <v>225.92160000000001</v>
      </c>
      <c r="P113" s="19">
        <v>93</v>
      </c>
    </row>
    <row r="114" spans="1:16" x14ac:dyDescent="0.2">
      <c r="A114" s="39" t="s">
        <v>145</v>
      </c>
      <c r="B114" s="14">
        <v>3287</v>
      </c>
      <c r="C114" s="28">
        <v>1475.864</v>
      </c>
      <c r="D114" s="17" t="s">
        <v>41</v>
      </c>
      <c r="E114" s="14">
        <v>3231</v>
      </c>
      <c r="F114" s="28">
        <v>1385.6427000000001</v>
      </c>
      <c r="G114" s="19" t="s">
        <v>41</v>
      </c>
      <c r="H114" s="15">
        <v>3227</v>
      </c>
      <c r="I114" s="28">
        <v>1344.0120999999999</v>
      </c>
      <c r="J114" s="16" t="s">
        <v>41</v>
      </c>
      <c r="K114" s="14">
        <v>3219</v>
      </c>
      <c r="L114" s="28">
        <v>1306.7146</v>
      </c>
      <c r="M114" s="19" t="s">
        <v>41</v>
      </c>
      <c r="N114" s="14">
        <v>2240</v>
      </c>
      <c r="O114" s="28">
        <v>909.30129999999997</v>
      </c>
      <c r="P114" s="19" t="s">
        <v>41</v>
      </c>
    </row>
    <row r="115" spans="1:16" x14ac:dyDescent="0.2">
      <c r="A115" s="39" t="s">
        <v>146</v>
      </c>
      <c r="B115" s="14">
        <v>330</v>
      </c>
      <c r="C115" s="28">
        <v>541.07230000000004</v>
      </c>
      <c r="D115" s="17">
        <v>34</v>
      </c>
      <c r="E115" s="14">
        <v>425</v>
      </c>
      <c r="F115" s="28">
        <v>689.76710000000003</v>
      </c>
      <c r="G115" s="19">
        <v>17</v>
      </c>
      <c r="H115" s="15">
        <v>363</v>
      </c>
      <c r="I115" s="28">
        <v>584.67290000000003</v>
      </c>
      <c r="J115" s="16">
        <v>26</v>
      </c>
      <c r="K115" s="14">
        <v>385</v>
      </c>
      <c r="L115" s="28">
        <v>615.59619999999995</v>
      </c>
      <c r="M115" s="19">
        <v>21</v>
      </c>
      <c r="N115" s="14">
        <v>315</v>
      </c>
      <c r="O115" s="28">
        <v>503.6696</v>
      </c>
      <c r="P115" s="19">
        <v>31</v>
      </c>
    </row>
    <row r="116" spans="1:16" x14ac:dyDescent="0.2">
      <c r="A116" s="39" t="s">
        <v>147</v>
      </c>
      <c r="B116" s="14">
        <v>24</v>
      </c>
      <c r="C116" s="28">
        <v>386.47340000000003</v>
      </c>
      <c r="D116" s="17">
        <v>58</v>
      </c>
      <c r="E116" s="14">
        <v>27</v>
      </c>
      <c r="F116" s="28">
        <v>432.76170000000002</v>
      </c>
      <c r="G116" s="19">
        <v>49</v>
      </c>
      <c r="H116" s="15">
        <v>37</v>
      </c>
      <c r="I116" s="28">
        <v>590.39409999999998</v>
      </c>
      <c r="J116" s="16">
        <v>24</v>
      </c>
      <c r="K116" s="14">
        <v>21</v>
      </c>
      <c r="L116" s="28">
        <v>332.96339999999998</v>
      </c>
      <c r="M116" s="19">
        <v>66</v>
      </c>
      <c r="N116" s="14">
        <v>18</v>
      </c>
      <c r="O116" s="28">
        <v>285.3972</v>
      </c>
      <c r="P116" s="19">
        <v>72</v>
      </c>
    </row>
    <row r="117" spans="1:16" x14ac:dyDescent="0.2">
      <c r="A117" s="39" t="s">
        <v>148</v>
      </c>
      <c r="B117" s="14">
        <v>31</v>
      </c>
      <c r="C117" s="28">
        <v>462.8938</v>
      </c>
      <c r="D117" s="17">
        <v>44</v>
      </c>
      <c r="E117" s="14">
        <v>46</v>
      </c>
      <c r="F117" s="28">
        <v>690.69069999999999</v>
      </c>
      <c r="G117" s="19">
        <v>16</v>
      </c>
      <c r="H117" s="15">
        <v>31</v>
      </c>
      <c r="I117" s="28">
        <v>467.50110000000001</v>
      </c>
      <c r="J117" s="16">
        <v>44</v>
      </c>
      <c r="K117" s="14">
        <v>24</v>
      </c>
      <c r="L117" s="28">
        <v>363.96719999999999</v>
      </c>
      <c r="M117" s="19">
        <v>55</v>
      </c>
      <c r="N117" s="14">
        <v>36</v>
      </c>
      <c r="O117" s="28">
        <v>545.95090000000005</v>
      </c>
      <c r="P117" s="19">
        <v>23</v>
      </c>
    </row>
    <row r="118" spans="1:16" x14ac:dyDescent="0.2">
      <c r="A118" s="39" t="s">
        <v>149</v>
      </c>
      <c r="B118" s="14">
        <v>240</v>
      </c>
      <c r="C118" s="28">
        <v>147.26179999999999</v>
      </c>
      <c r="D118" s="17">
        <v>112</v>
      </c>
      <c r="E118" s="14">
        <v>262</v>
      </c>
      <c r="F118" s="28">
        <v>155.99510000000001</v>
      </c>
      <c r="G118" s="19">
        <v>109</v>
      </c>
      <c r="H118" s="15">
        <v>213</v>
      </c>
      <c r="I118" s="28">
        <v>123.5936</v>
      </c>
      <c r="J118" s="16">
        <v>113</v>
      </c>
      <c r="K118" s="14">
        <v>271</v>
      </c>
      <c r="L118" s="28">
        <v>152.27369999999999</v>
      </c>
      <c r="M118" s="19">
        <v>112</v>
      </c>
      <c r="N118" s="14">
        <v>274</v>
      </c>
      <c r="O118" s="28">
        <v>153.95939999999999</v>
      </c>
      <c r="P118" s="19">
        <v>107</v>
      </c>
    </row>
    <row r="119" spans="1:16" x14ac:dyDescent="0.2">
      <c r="A119" s="39" t="s">
        <v>150</v>
      </c>
      <c r="B119" s="14">
        <v>276</v>
      </c>
      <c r="C119" s="28">
        <v>294.42509999999999</v>
      </c>
      <c r="D119" s="17">
        <v>82</v>
      </c>
      <c r="E119" s="14">
        <v>291</v>
      </c>
      <c r="F119" s="28">
        <v>306.60950000000003</v>
      </c>
      <c r="G119" s="19">
        <v>79</v>
      </c>
      <c r="H119" s="15">
        <v>275</v>
      </c>
      <c r="I119" s="28">
        <v>286.40460000000002</v>
      </c>
      <c r="J119" s="16">
        <v>81</v>
      </c>
      <c r="K119" s="14">
        <v>297</v>
      </c>
      <c r="L119" s="28">
        <v>306.18239999999997</v>
      </c>
      <c r="M119" s="19">
        <v>75</v>
      </c>
      <c r="N119" s="14">
        <v>301</v>
      </c>
      <c r="O119" s="28">
        <v>310.30610000000001</v>
      </c>
      <c r="P119" s="19">
        <v>66</v>
      </c>
    </row>
    <row r="120" spans="1:16" x14ac:dyDescent="0.2">
      <c r="A120" s="39" t="s">
        <v>151</v>
      </c>
      <c r="B120" s="14">
        <v>9</v>
      </c>
      <c r="C120" s="28" t="s">
        <v>41</v>
      </c>
      <c r="D120" s="17" t="s">
        <v>41</v>
      </c>
      <c r="E120" s="14">
        <v>8</v>
      </c>
      <c r="F120" s="28" t="s">
        <v>41</v>
      </c>
      <c r="G120" s="19" t="s">
        <v>41</v>
      </c>
      <c r="H120" s="15">
        <v>9</v>
      </c>
      <c r="I120" s="28" t="s">
        <v>41</v>
      </c>
      <c r="J120" s="16" t="s">
        <v>41</v>
      </c>
      <c r="K120" s="14">
        <v>7</v>
      </c>
      <c r="L120" s="28" t="s">
        <v>41</v>
      </c>
      <c r="M120" s="19" t="s">
        <v>41</v>
      </c>
      <c r="N120" s="14">
        <v>7</v>
      </c>
      <c r="O120" s="28" t="s">
        <v>41</v>
      </c>
      <c r="P120" s="19" t="s">
        <v>41</v>
      </c>
    </row>
    <row r="121" spans="1:16" x14ac:dyDescent="0.2">
      <c r="A121" s="39" t="s">
        <v>152</v>
      </c>
      <c r="B121" s="14">
        <v>41</v>
      </c>
      <c r="C121" s="28">
        <v>285.8338</v>
      </c>
      <c r="D121" s="17">
        <v>84</v>
      </c>
      <c r="E121" s="14">
        <v>38</v>
      </c>
      <c r="F121" s="28">
        <v>266.2183</v>
      </c>
      <c r="G121" s="19">
        <v>92</v>
      </c>
      <c r="H121" s="15">
        <v>40</v>
      </c>
      <c r="I121" s="28">
        <v>281.53149999999999</v>
      </c>
      <c r="J121" s="16">
        <v>84</v>
      </c>
      <c r="K121" s="14">
        <v>35</v>
      </c>
      <c r="L121" s="28">
        <v>246.82650000000001</v>
      </c>
      <c r="M121" s="19">
        <v>95</v>
      </c>
      <c r="N121" s="14">
        <v>35</v>
      </c>
      <c r="O121" s="28">
        <v>246.82650000000001</v>
      </c>
      <c r="P121" s="19">
        <v>88</v>
      </c>
    </row>
    <row r="122" spans="1:16" x14ac:dyDescent="0.2">
      <c r="A122" s="39" t="s">
        <v>153</v>
      </c>
      <c r="B122" s="14">
        <v>11</v>
      </c>
      <c r="C122" s="28">
        <v>140.07390000000001</v>
      </c>
      <c r="D122" s="17">
        <v>113</v>
      </c>
      <c r="E122" s="14">
        <v>13</v>
      </c>
      <c r="F122" s="28">
        <v>164.26589999999999</v>
      </c>
      <c r="G122" s="19">
        <v>107</v>
      </c>
      <c r="H122" s="15">
        <v>9</v>
      </c>
      <c r="I122" s="28">
        <v>113.1506</v>
      </c>
      <c r="J122" s="16">
        <v>116</v>
      </c>
      <c r="K122" s="14">
        <v>14</v>
      </c>
      <c r="L122" s="28">
        <v>173.71879999999999</v>
      </c>
      <c r="M122" s="19">
        <v>109</v>
      </c>
      <c r="N122" s="14">
        <v>13</v>
      </c>
      <c r="O122" s="28">
        <v>161.31030000000001</v>
      </c>
      <c r="P122" s="19">
        <v>104</v>
      </c>
    </row>
    <row r="123" spans="1:16" x14ac:dyDescent="0.2">
      <c r="A123" s="39" t="s">
        <v>154</v>
      </c>
      <c r="B123" s="14">
        <v>14</v>
      </c>
      <c r="C123" s="28">
        <v>227.7534</v>
      </c>
      <c r="D123" s="17">
        <v>97</v>
      </c>
      <c r="E123" s="14">
        <v>9</v>
      </c>
      <c r="F123" s="28">
        <v>147.39599999999999</v>
      </c>
      <c r="G123" s="19">
        <v>112</v>
      </c>
      <c r="H123" s="15">
        <v>12</v>
      </c>
      <c r="I123" s="28">
        <v>198.11789999999999</v>
      </c>
      <c r="J123" s="16">
        <v>101</v>
      </c>
      <c r="K123" s="14">
        <v>12</v>
      </c>
      <c r="L123" s="28">
        <v>199.60079999999999</v>
      </c>
      <c r="M123" s="19">
        <v>101</v>
      </c>
      <c r="N123" s="14">
        <v>10</v>
      </c>
      <c r="O123" s="28">
        <v>166.334</v>
      </c>
      <c r="P123" s="19">
        <v>102</v>
      </c>
    </row>
    <row r="124" spans="1:16" x14ac:dyDescent="0.2">
      <c r="A124" s="39" t="s">
        <v>155</v>
      </c>
      <c r="B124" s="14">
        <v>396</v>
      </c>
      <c r="C124" s="28">
        <v>619.66010000000006</v>
      </c>
      <c r="D124" s="17">
        <v>22</v>
      </c>
      <c r="E124" s="14">
        <v>418</v>
      </c>
      <c r="F124" s="28">
        <v>649.95650000000001</v>
      </c>
      <c r="G124" s="19">
        <v>23</v>
      </c>
      <c r="H124" s="15">
        <v>371</v>
      </c>
      <c r="I124" s="28">
        <v>573.03489999999999</v>
      </c>
      <c r="J124" s="16">
        <v>29</v>
      </c>
      <c r="K124" s="14">
        <v>418</v>
      </c>
      <c r="L124" s="28">
        <v>640.53449999999998</v>
      </c>
      <c r="M124" s="19">
        <v>19</v>
      </c>
      <c r="N124" s="14">
        <v>396</v>
      </c>
      <c r="O124" s="28">
        <v>606.82219999999995</v>
      </c>
      <c r="P124" s="19">
        <v>14</v>
      </c>
    </row>
    <row r="125" spans="1:16" x14ac:dyDescent="0.2">
      <c r="A125" s="39" t="s">
        <v>156</v>
      </c>
      <c r="B125" s="14">
        <v>8</v>
      </c>
      <c r="C125" s="28">
        <v>255.59110000000001</v>
      </c>
      <c r="D125" s="17">
        <v>92</v>
      </c>
      <c r="E125" s="14">
        <v>15</v>
      </c>
      <c r="F125" s="28">
        <v>476.79590000000002</v>
      </c>
      <c r="G125" s="19">
        <v>39</v>
      </c>
      <c r="H125" s="15">
        <v>16</v>
      </c>
      <c r="I125" s="28">
        <v>511.34550000000002</v>
      </c>
      <c r="J125" s="16">
        <v>37</v>
      </c>
      <c r="K125" s="14">
        <v>9</v>
      </c>
      <c r="L125" s="28">
        <v>287.17290000000003</v>
      </c>
      <c r="M125" s="19">
        <v>79</v>
      </c>
      <c r="N125" s="14">
        <v>13</v>
      </c>
      <c r="O125" s="28">
        <v>414.80540000000002</v>
      </c>
      <c r="P125" s="19">
        <v>44</v>
      </c>
    </row>
    <row r="126" spans="1:16" x14ac:dyDescent="0.2">
      <c r="A126" s="39" t="s">
        <v>157</v>
      </c>
      <c r="B126" s="14">
        <v>81</v>
      </c>
      <c r="C126" s="28">
        <v>1282.2542000000001</v>
      </c>
      <c r="D126" s="17">
        <v>1</v>
      </c>
      <c r="E126" s="14">
        <v>96</v>
      </c>
      <c r="F126" s="28">
        <v>1549.1367</v>
      </c>
      <c r="G126" s="19">
        <v>1</v>
      </c>
      <c r="H126" s="15">
        <v>78</v>
      </c>
      <c r="I126" s="28">
        <v>1290.5361</v>
      </c>
      <c r="J126" s="16">
        <v>1</v>
      </c>
      <c r="K126" s="14">
        <v>79</v>
      </c>
      <c r="L126" s="28">
        <v>1327.0619999999999</v>
      </c>
      <c r="M126" s="19">
        <v>1</v>
      </c>
      <c r="N126" s="14">
        <v>59</v>
      </c>
      <c r="O126" s="28">
        <v>991.09690000000001</v>
      </c>
      <c r="P126" s="19">
        <v>3</v>
      </c>
    </row>
    <row r="127" spans="1:16" x14ac:dyDescent="0.2">
      <c r="A127" s="39" t="s">
        <v>158</v>
      </c>
      <c r="B127" s="14">
        <v>38</v>
      </c>
      <c r="C127" s="28" t="s">
        <v>41</v>
      </c>
      <c r="D127" s="17" t="s">
        <v>41</v>
      </c>
      <c r="E127" s="14">
        <v>22</v>
      </c>
      <c r="F127" s="28" t="s">
        <v>41</v>
      </c>
      <c r="G127" s="19" t="s">
        <v>41</v>
      </c>
      <c r="H127" s="15">
        <v>19</v>
      </c>
      <c r="I127" s="28" t="s">
        <v>41</v>
      </c>
      <c r="J127" s="16" t="s">
        <v>41</v>
      </c>
      <c r="K127" s="14">
        <v>28</v>
      </c>
      <c r="L127" s="28" t="s">
        <v>41</v>
      </c>
      <c r="M127" s="19" t="s">
        <v>41</v>
      </c>
      <c r="N127" s="14">
        <v>23</v>
      </c>
      <c r="O127" s="28" t="s">
        <v>41</v>
      </c>
      <c r="P127" s="19" t="s">
        <v>41</v>
      </c>
    </row>
    <row r="128" spans="1:16" x14ac:dyDescent="0.2">
      <c r="A128" s="39" t="s">
        <v>159</v>
      </c>
      <c r="B128" s="14">
        <v>45</v>
      </c>
      <c r="C128" s="28">
        <v>470.61279999999999</v>
      </c>
      <c r="D128" s="17">
        <v>42</v>
      </c>
      <c r="E128" s="14">
        <v>40</v>
      </c>
      <c r="F128" s="28">
        <v>423.01179999999999</v>
      </c>
      <c r="G128" s="19">
        <v>53</v>
      </c>
      <c r="H128" s="15">
        <v>43</v>
      </c>
      <c r="I128" s="28">
        <v>457.98270000000002</v>
      </c>
      <c r="J128" s="16">
        <v>48</v>
      </c>
      <c r="K128" s="14">
        <v>39</v>
      </c>
      <c r="L128" s="28">
        <v>420.3492</v>
      </c>
      <c r="M128" s="19">
        <v>44</v>
      </c>
      <c r="N128" s="14">
        <v>48</v>
      </c>
      <c r="O128" s="28">
        <v>517.35289999999998</v>
      </c>
      <c r="P128" s="19">
        <v>27</v>
      </c>
    </row>
    <row r="129" spans="1:16" x14ac:dyDescent="0.2">
      <c r="A129" s="39" t="s">
        <v>160</v>
      </c>
      <c r="B129" s="14">
        <v>359</v>
      </c>
      <c r="C129" s="28">
        <v>498.52109999999999</v>
      </c>
      <c r="D129" s="17">
        <v>38</v>
      </c>
      <c r="E129" s="14">
        <v>322</v>
      </c>
      <c r="F129" s="28">
        <v>438.7758</v>
      </c>
      <c r="G129" s="19">
        <v>47</v>
      </c>
      <c r="H129" s="15">
        <v>328</v>
      </c>
      <c r="I129" s="28">
        <v>443.00380000000001</v>
      </c>
      <c r="J129" s="16">
        <v>51</v>
      </c>
      <c r="K129" s="14">
        <v>270</v>
      </c>
      <c r="L129" s="28">
        <v>363.41609999999997</v>
      </c>
      <c r="M129" s="19">
        <v>56</v>
      </c>
      <c r="N129" s="14">
        <v>275</v>
      </c>
      <c r="O129" s="28">
        <v>370.14600000000002</v>
      </c>
      <c r="P129" s="19">
        <v>55</v>
      </c>
    </row>
    <row r="130" spans="1:16" x14ac:dyDescent="0.2">
      <c r="A130" s="39" t="s">
        <v>161</v>
      </c>
      <c r="B130" s="14">
        <v>6</v>
      </c>
      <c r="C130" s="28">
        <v>163.1765</v>
      </c>
      <c r="D130" s="16">
        <v>109</v>
      </c>
      <c r="E130" s="14">
        <v>6</v>
      </c>
      <c r="F130" s="28">
        <v>164.6994</v>
      </c>
      <c r="G130" s="19">
        <v>105</v>
      </c>
      <c r="H130" s="15">
        <v>12</v>
      </c>
      <c r="I130" s="28">
        <v>330.3965</v>
      </c>
      <c r="J130" s="16">
        <v>71</v>
      </c>
      <c r="K130" s="14">
        <v>5</v>
      </c>
      <c r="L130" s="28">
        <v>138.38919999999999</v>
      </c>
      <c r="M130" s="19">
        <v>115</v>
      </c>
      <c r="N130" s="14">
        <v>10</v>
      </c>
      <c r="O130" s="28">
        <v>276.7783</v>
      </c>
      <c r="P130" s="19">
        <v>78</v>
      </c>
    </row>
    <row r="131" spans="1:16" x14ac:dyDescent="0.2">
      <c r="A131" s="39" t="s">
        <v>162</v>
      </c>
      <c r="B131" s="14">
        <v>30</v>
      </c>
      <c r="C131" s="28">
        <v>432.77550000000002</v>
      </c>
      <c r="D131" s="17">
        <v>49</v>
      </c>
      <c r="E131" s="14">
        <v>66</v>
      </c>
      <c r="F131" s="28">
        <v>945.96529999999996</v>
      </c>
      <c r="G131" s="19">
        <v>4</v>
      </c>
      <c r="H131" s="15">
        <v>49</v>
      </c>
      <c r="I131" s="28">
        <v>696.71550000000002</v>
      </c>
      <c r="J131" s="16">
        <v>10</v>
      </c>
      <c r="K131" s="14">
        <v>47</v>
      </c>
      <c r="L131" s="28">
        <v>666.38310000000001</v>
      </c>
      <c r="M131" s="19">
        <v>11</v>
      </c>
      <c r="N131" s="14">
        <v>30</v>
      </c>
      <c r="O131" s="28">
        <v>425.35090000000002</v>
      </c>
      <c r="P131" s="19">
        <v>41</v>
      </c>
    </row>
    <row r="132" spans="1:16" x14ac:dyDescent="0.2">
      <c r="A132" s="39" t="s">
        <v>163</v>
      </c>
      <c r="B132" s="14">
        <v>143</v>
      </c>
      <c r="C132" s="28">
        <v>183.59700000000001</v>
      </c>
      <c r="D132" s="17">
        <v>107</v>
      </c>
      <c r="E132" s="14">
        <v>182</v>
      </c>
      <c r="F132" s="28">
        <v>228.19309999999999</v>
      </c>
      <c r="G132" s="19">
        <v>98</v>
      </c>
      <c r="H132" s="15">
        <v>139</v>
      </c>
      <c r="I132" s="28">
        <v>173.15690000000001</v>
      </c>
      <c r="J132" s="16">
        <v>108</v>
      </c>
      <c r="K132" s="14">
        <v>157</v>
      </c>
      <c r="L132" s="28">
        <v>193.3759</v>
      </c>
      <c r="M132" s="19">
        <v>103</v>
      </c>
      <c r="N132" s="14">
        <v>147</v>
      </c>
      <c r="O132" s="28">
        <v>181.059</v>
      </c>
      <c r="P132" s="19">
        <v>101</v>
      </c>
    </row>
    <row r="133" spans="1:16" x14ac:dyDescent="0.2">
      <c r="A133" s="39" t="s">
        <v>164</v>
      </c>
      <c r="B133" s="14">
        <v>95</v>
      </c>
      <c r="C133" s="28">
        <v>193.88550000000001</v>
      </c>
      <c r="D133" s="17">
        <v>105</v>
      </c>
      <c r="E133" s="14">
        <v>111</v>
      </c>
      <c r="F133" s="28">
        <v>223.45240000000001</v>
      </c>
      <c r="G133" s="19">
        <v>100</v>
      </c>
      <c r="H133" s="15">
        <v>102</v>
      </c>
      <c r="I133" s="28">
        <v>202.17240000000001</v>
      </c>
      <c r="J133" s="16">
        <v>100</v>
      </c>
      <c r="K133" s="14">
        <v>83</v>
      </c>
      <c r="L133" s="28">
        <v>162.3186</v>
      </c>
      <c r="M133" s="19">
        <v>110</v>
      </c>
      <c r="N133" s="14">
        <v>94</v>
      </c>
      <c r="O133" s="28">
        <v>183.83070000000001</v>
      </c>
      <c r="P133" s="19">
        <v>99</v>
      </c>
    </row>
    <row r="134" spans="1:16" x14ac:dyDescent="0.2">
      <c r="A134" s="39" t="s">
        <v>165</v>
      </c>
      <c r="B134" s="14">
        <v>92</v>
      </c>
      <c r="C134" s="28">
        <v>184.53890000000001</v>
      </c>
      <c r="D134" s="17">
        <v>106</v>
      </c>
      <c r="E134" s="14">
        <v>84</v>
      </c>
      <c r="F134" s="28">
        <v>164.58969999999999</v>
      </c>
      <c r="G134" s="19">
        <v>106</v>
      </c>
      <c r="H134" s="15">
        <v>65</v>
      </c>
      <c r="I134" s="28">
        <v>124.5903</v>
      </c>
      <c r="J134" s="16">
        <v>112</v>
      </c>
      <c r="K134" s="14">
        <v>65</v>
      </c>
      <c r="L134" s="28">
        <v>122.29770000000001</v>
      </c>
      <c r="M134" s="19">
        <v>117</v>
      </c>
      <c r="N134" s="14">
        <v>49</v>
      </c>
      <c r="O134" s="28">
        <v>92.193600000000004</v>
      </c>
      <c r="P134" s="19">
        <v>118</v>
      </c>
    </row>
    <row r="135" spans="1:16" x14ac:dyDescent="0.2">
      <c r="A135" s="39" t="s">
        <v>166</v>
      </c>
      <c r="B135" s="14">
        <v>826</v>
      </c>
      <c r="C135" s="28">
        <v>392.5967</v>
      </c>
      <c r="D135" s="17">
        <v>57</v>
      </c>
      <c r="E135" s="14">
        <v>841</v>
      </c>
      <c r="F135" s="28">
        <v>394.31549999999999</v>
      </c>
      <c r="G135" s="19">
        <v>59</v>
      </c>
      <c r="H135" s="15">
        <v>785</v>
      </c>
      <c r="I135" s="28">
        <v>363.66840000000002</v>
      </c>
      <c r="J135" s="16">
        <v>60</v>
      </c>
      <c r="K135" s="14">
        <v>730</v>
      </c>
      <c r="L135" s="28">
        <v>334.68740000000003</v>
      </c>
      <c r="M135" s="19">
        <v>65</v>
      </c>
      <c r="N135" s="14">
        <v>687</v>
      </c>
      <c r="O135" s="28">
        <v>314.97289999999998</v>
      </c>
      <c r="P135" s="19">
        <v>64</v>
      </c>
    </row>
    <row r="136" spans="1:16" x14ac:dyDescent="0.2">
      <c r="A136" s="39" t="s">
        <v>167</v>
      </c>
      <c r="B136" s="14">
        <v>121</v>
      </c>
      <c r="C136" s="28">
        <v>209.54560000000001</v>
      </c>
      <c r="D136" s="17">
        <v>104</v>
      </c>
      <c r="E136" s="14">
        <v>137</v>
      </c>
      <c r="F136" s="28">
        <v>234.172</v>
      </c>
      <c r="G136" s="19">
        <v>96</v>
      </c>
      <c r="H136" s="15">
        <v>111</v>
      </c>
      <c r="I136" s="28">
        <v>188.42939999999999</v>
      </c>
      <c r="J136" s="16">
        <v>105</v>
      </c>
      <c r="K136" s="14">
        <v>121</v>
      </c>
      <c r="L136" s="28">
        <v>203.7483</v>
      </c>
      <c r="M136" s="19">
        <v>99</v>
      </c>
      <c r="N136" s="14">
        <v>98</v>
      </c>
      <c r="O136" s="28">
        <v>165.01929999999999</v>
      </c>
      <c r="P136" s="19">
        <v>103</v>
      </c>
    </row>
    <row r="137" spans="1:16" ht="13.5" thickBot="1" x14ac:dyDescent="0.25">
      <c r="A137" s="40" t="s">
        <v>168</v>
      </c>
      <c r="B137" s="24">
        <v>37</v>
      </c>
      <c r="C137" s="29">
        <v>223.32210000000001</v>
      </c>
      <c r="D137" s="25">
        <v>98</v>
      </c>
      <c r="E137" s="24">
        <v>26</v>
      </c>
      <c r="F137" s="29">
        <v>155.2517</v>
      </c>
      <c r="G137" s="26">
        <v>110</v>
      </c>
      <c r="H137" s="25">
        <v>33</v>
      </c>
      <c r="I137" s="29">
        <v>194.85120000000001</v>
      </c>
      <c r="J137" s="27">
        <v>102</v>
      </c>
      <c r="K137" s="24">
        <v>30</v>
      </c>
      <c r="L137" s="29">
        <v>175.57210000000001</v>
      </c>
      <c r="M137" s="32">
        <v>108</v>
      </c>
      <c r="N137" s="24">
        <v>34</v>
      </c>
      <c r="O137" s="29">
        <v>198.98169999999999</v>
      </c>
      <c r="P137" s="32">
        <v>96</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10</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87</v>
      </c>
      <c r="C7" s="28">
        <v>166.7593</v>
      </c>
      <c r="D7" s="17">
        <v>54</v>
      </c>
      <c r="E7" s="14">
        <v>101</v>
      </c>
      <c r="F7" s="28">
        <v>190.60560000000001</v>
      </c>
      <c r="G7" s="19">
        <v>44</v>
      </c>
      <c r="H7" s="15">
        <v>98</v>
      </c>
      <c r="I7" s="28">
        <v>182.47839999999999</v>
      </c>
      <c r="J7" s="16">
        <v>50</v>
      </c>
      <c r="K7" s="14">
        <v>101</v>
      </c>
      <c r="L7" s="28">
        <v>185.82230000000001</v>
      </c>
      <c r="M7" s="19">
        <v>56</v>
      </c>
      <c r="N7" s="14">
        <v>133</v>
      </c>
      <c r="O7" s="28">
        <v>244.69669999999999</v>
      </c>
      <c r="P7" s="19">
        <v>31</v>
      </c>
    </row>
    <row r="8" spans="1:16" x14ac:dyDescent="0.2">
      <c r="A8" s="39" t="s">
        <v>38</v>
      </c>
      <c r="B8" s="14">
        <v>151</v>
      </c>
      <c r="C8" s="28">
        <v>498.1361</v>
      </c>
      <c r="D8" s="17">
        <v>9</v>
      </c>
      <c r="E8" s="14">
        <v>129</v>
      </c>
      <c r="F8" s="28">
        <v>421.33460000000002</v>
      </c>
      <c r="G8" s="19">
        <v>10</v>
      </c>
      <c r="H8" s="15">
        <v>114</v>
      </c>
      <c r="I8" s="28">
        <v>371.56549999999999</v>
      </c>
      <c r="J8" s="16">
        <v>15</v>
      </c>
      <c r="K8" s="14">
        <v>100</v>
      </c>
      <c r="L8" s="28">
        <v>324.89679999999998</v>
      </c>
      <c r="M8" s="19">
        <v>23</v>
      </c>
      <c r="N8" s="14">
        <v>75</v>
      </c>
      <c r="O8" s="28">
        <v>243.67259999999999</v>
      </c>
      <c r="P8" s="19">
        <v>33</v>
      </c>
    </row>
    <row r="9" spans="1:16" x14ac:dyDescent="0.2">
      <c r="A9" s="39" t="s">
        <v>39</v>
      </c>
      <c r="B9" s="14">
        <v>47</v>
      </c>
      <c r="C9" s="28">
        <v>109.3201</v>
      </c>
      <c r="D9" s="17">
        <v>82</v>
      </c>
      <c r="E9" s="14">
        <v>46</v>
      </c>
      <c r="F9" s="28">
        <v>105.7958</v>
      </c>
      <c r="G9" s="19">
        <v>84</v>
      </c>
      <c r="H9" s="15">
        <v>39</v>
      </c>
      <c r="I9" s="28">
        <v>88.291200000000003</v>
      </c>
      <c r="J9" s="16">
        <v>94</v>
      </c>
      <c r="K9" s="14">
        <v>61</v>
      </c>
      <c r="L9" s="28">
        <v>136.68549999999999</v>
      </c>
      <c r="M9" s="19">
        <v>72</v>
      </c>
      <c r="N9" s="14">
        <v>35</v>
      </c>
      <c r="O9" s="28">
        <v>78.426100000000005</v>
      </c>
      <c r="P9" s="19">
        <v>95</v>
      </c>
    </row>
    <row r="10" spans="1:16" x14ac:dyDescent="0.2">
      <c r="A10" s="39" t="s">
        <v>40</v>
      </c>
      <c r="B10" s="14">
        <v>8</v>
      </c>
      <c r="C10" s="28" t="s">
        <v>41</v>
      </c>
      <c r="D10" s="17" t="s">
        <v>41</v>
      </c>
      <c r="E10" s="14">
        <v>11</v>
      </c>
      <c r="F10" s="28" t="s">
        <v>41</v>
      </c>
      <c r="G10" s="19" t="s">
        <v>41</v>
      </c>
      <c r="H10" s="15">
        <v>10</v>
      </c>
      <c r="I10" s="28" t="s">
        <v>41</v>
      </c>
      <c r="J10" s="16" t="s">
        <v>41</v>
      </c>
      <c r="K10" s="14">
        <v>6</v>
      </c>
      <c r="L10" s="28" t="s">
        <v>41</v>
      </c>
      <c r="M10" s="19" t="s">
        <v>41</v>
      </c>
      <c r="N10" s="14">
        <v>10</v>
      </c>
      <c r="O10" s="28" t="s">
        <v>41</v>
      </c>
      <c r="P10" s="19" t="s">
        <v>41</v>
      </c>
    </row>
    <row r="11" spans="1:16" x14ac:dyDescent="0.2">
      <c r="A11" s="39" t="s">
        <v>42</v>
      </c>
      <c r="B11" s="14">
        <v>80</v>
      </c>
      <c r="C11" s="28">
        <v>189.376</v>
      </c>
      <c r="D11" s="17">
        <v>47</v>
      </c>
      <c r="E11" s="14">
        <v>77</v>
      </c>
      <c r="F11" s="28">
        <v>179.88130000000001</v>
      </c>
      <c r="G11" s="19">
        <v>53</v>
      </c>
      <c r="H11" s="15">
        <v>97</v>
      </c>
      <c r="I11" s="28">
        <v>224.7295</v>
      </c>
      <c r="J11" s="16">
        <v>39</v>
      </c>
      <c r="K11" s="14">
        <v>86</v>
      </c>
      <c r="L11" s="28">
        <v>197.16630000000001</v>
      </c>
      <c r="M11" s="19">
        <v>47</v>
      </c>
      <c r="N11" s="14">
        <v>113</v>
      </c>
      <c r="O11" s="28">
        <v>259.06740000000002</v>
      </c>
      <c r="P11" s="19">
        <v>26</v>
      </c>
    </row>
    <row r="12" spans="1:16" x14ac:dyDescent="0.2">
      <c r="A12" s="39" t="s">
        <v>43</v>
      </c>
      <c r="B12" s="14">
        <v>114</v>
      </c>
      <c r="C12" s="28">
        <v>69.286600000000007</v>
      </c>
      <c r="D12" s="17">
        <v>102</v>
      </c>
      <c r="E12" s="14">
        <v>104</v>
      </c>
      <c r="F12" s="28">
        <v>61.0809</v>
      </c>
      <c r="G12" s="19">
        <v>104</v>
      </c>
      <c r="H12" s="15">
        <v>128</v>
      </c>
      <c r="I12" s="28">
        <v>73.471199999999996</v>
      </c>
      <c r="J12" s="16">
        <v>102</v>
      </c>
      <c r="K12" s="14">
        <v>138</v>
      </c>
      <c r="L12" s="28">
        <v>77.355999999999995</v>
      </c>
      <c r="M12" s="19">
        <v>102</v>
      </c>
      <c r="N12" s="14">
        <v>116</v>
      </c>
      <c r="O12" s="28">
        <v>65.023899999999998</v>
      </c>
      <c r="P12" s="19">
        <v>105</v>
      </c>
    </row>
    <row r="13" spans="1:16" x14ac:dyDescent="0.2">
      <c r="A13" s="39" t="s">
        <v>44</v>
      </c>
      <c r="B13" s="14">
        <v>43</v>
      </c>
      <c r="C13" s="28">
        <v>126.6904</v>
      </c>
      <c r="D13" s="17">
        <v>69</v>
      </c>
      <c r="E13" s="14">
        <v>43</v>
      </c>
      <c r="F13" s="28">
        <v>126.0369</v>
      </c>
      <c r="G13" s="19">
        <v>72</v>
      </c>
      <c r="H13" s="15">
        <v>37</v>
      </c>
      <c r="I13" s="28">
        <v>107.8246</v>
      </c>
      <c r="J13" s="16">
        <v>82</v>
      </c>
      <c r="K13" s="14">
        <v>31</v>
      </c>
      <c r="L13" s="28">
        <v>89.917599999999993</v>
      </c>
      <c r="M13" s="19">
        <v>93</v>
      </c>
      <c r="N13" s="14">
        <v>36</v>
      </c>
      <c r="O13" s="28">
        <v>104.4205</v>
      </c>
      <c r="P13" s="19">
        <v>81</v>
      </c>
    </row>
    <row r="14" spans="1:16" x14ac:dyDescent="0.2">
      <c r="A14" s="39" t="s">
        <v>45</v>
      </c>
      <c r="B14" s="14">
        <v>9</v>
      </c>
      <c r="C14" s="28">
        <v>69.492699999999999</v>
      </c>
      <c r="D14" s="17">
        <v>101</v>
      </c>
      <c r="E14" s="14">
        <v>14</v>
      </c>
      <c r="F14" s="28">
        <v>108.0998</v>
      </c>
      <c r="G14" s="19">
        <v>82</v>
      </c>
      <c r="H14" s="15">
        <v>15</v>
      </c>
      <c r="I14" s="28">
        <v>115.80329999999999</v>
      </c>
      <c r="J14" s="16">
        <v>78</v>
      </c>
      <c r="K14" s="14">
        <v>15</v>
      </c>
      <c r="L14" s="28">
        <v>115.42010000000001</v>
      </c>
      <c r="M14" s="19">
        <v>84</v>
      </c>
      <c r="N14" s="14">
        <v>10</v>
      </c>
      <c r="O14" s="28">
        <v>76.946799999999996</v>
      </c>
      <c r="P14" s="19">
        <v>96</v>
      </c>
    </row>
    <row r="15" spans="1:16" x14ac:dyDescent="0.2">
      <c r="A15" s="39" t="s">
        <v>46</v>
      </c>
      <c r="B15" s="14">
        <v>25</v>
      </c>
      <c r="C15" s="28">
        <v>290.3938</v>
      </c>
      <c r="D15" s="17">
        <v>28</v>
      </c>
      <c r="E15" s="14">
        <v>12</v>
      </c>
      <c r="F15" s="28">
        <v>138.4562</v>
      </c>
      <c r="G15" s="19">
        <v>69</v>
      </c>
      <c r="H15" s="15">
        <v>22</v>
      </c>
      <c r="I15" s="28">
        <v>252.87360000000001</v>
      </c>
      <c r="J15" s="16">
        <v>33</v>
      </c>
      <c r="K15" s="14">
        <v>19</v>
      </c>
      <c r="L15" s="28">
        <v>217.1429</v>
      </c>
      <c r="M15" s="19">
        <v>40</v>
      </c>
      <c r="N15" s="14">
        <v>11</v>
      </c>
      <c r="O15" s="28">
        <v>125.71429999999999</v>
      </c>
      <c r="P15" s="19">
        <v>70</v>
      </c>
    </row>
    <row r="16" spans="1:16" x14ac:dyDescent="0.2">
      <c r="A16" s="39" t="s">
        <v>47</v>
      </c>
      <c r="B16" s="14">
        <v>298</v>
      </c>
      <c r="C16" s="28">
        <v>85.624799999999993</v>
      </c>
      <c r="D16" s="17">
        <v>93</v>
      </c>
      <c r="E16" s="14">
        <v>253</v>
      </c>
      <c r="F16" s="28">
        <v>70.702200000000005</v>
      </c>
      <c r="G16" s="19">
        <v>100</v>
      </c>
      <c r="H16" s="15">
        <v>277</v>
      </c>
      <c r="I16" s="28">
        <v>75.666899999999998</v>
      </c>
      <c r="J16" s="16">
        <v>101</v>
      </c>
      <c r="K16" s="14">
        <v>312</v>
      </c>
      <c r="L16" s="28">
        <v>83.322000000000003</v>
      </c>
      <c r="M16" s="19">
        <v>99</v>
      </c>
      <c r="N16" s="14">
        <v>358</v>
      </c>
      <c r="O16" s="28">
        <v>95.6066</v>
      </c>
      <c r="P16" s="19">
        <v>87</v>
      </c>
    </row>
    <row r="17" spans="1:16" x14ac:dyDescent="0.2">
      <c r="A17" s="39" t="s">
        <v>48</v>
      </c>
      <c r="B17" s="14">
        <v>7</v>
      </c>
      <c r="C17" s="28">
        <v>116.20189999999999</v>
      </c>
      <c r="D17" s="17">
        <v>76</v>
      </c>
      <c r="E17" s="14">
        <v>9</v>
      </c>
      <c r="F17" s="28">
        <v>150.3006</v>
      </c>
      <c r="G17" s="19">
        <v>64</v>
      </c>
      <c r="H17" s="15">
        <v>13</v>
      </c>
      <c r="I17" s="28">
        <v>217.42769999999999</v>
      </c>
      <c r="J17" s="16">
        <v>41</v>
      </c>
      <c r="K17" s="14">
        <v>19</v>
      </c>
      <c r="L17" s="28">
        <v>318.15140000000002</v>
      </c>
      <c r="M17" s="19">
        <v>27</v>
      </c>
      <c r="N17" s="14">
        <v>17</v>
      </c>
      <c r="O17" s="28">
        <v>284.66180000000003</v>
      </c>
      <c r="P17" s="19">
        <v>23</v>
      </c>
    </row>
    <row r="18" spans="1:16" x14ac:dyDescent="0.2">
      <c r="A18" s="39" t="s">
        <v>49</v>
      </c>
      <c r="B18" s="14">
        <v>9</v>
      </c>
      <c r="C18" s="28">
        <v>122.56570000000001</v>
      </c>
      <c r="D18" s="17">
        <v>72</v>
      </c>
      <c r="E18" s="14">
        <v>4</v>
      </c>
      <c r="F18" s="28">
        <v>54.421799999999998</v>
      </c>
      <c r="G18" s="19">
        <v>110</v>
      </c>
      <c r="H18" s="15">
        <v>7</v>
      </c>
      <c r="I18" s="28">
        <v>95.445899999999995</v>
      </c>
      <c r="J18" s="16">
        <v>88</v>
      </c>
      <c r="K18" s="14">
        <v>26</v>
      </c>
      <c r="L18" s="28">
        <v>352.35129999999998</v>
      </c>
      <c r="M18" s="19">
        <v>18</v>
      </c>
      <c r="N18" s="14">
        <v>18</v>
      </c>
      <c r="O18" s="28">
        <v>243.93549999999999</v>
      </c>
      <c r="P18" s="19">
        <v>32</v>
      </c>
    </row>
    <row r="19" spans="1:16" x14ac:dyDescent="0.2">
      <c r="A19" s="39" t="s">
        <v>50</v>
      </c>
      <c r="B19" s="14">
        <v>79</v>
      </c>
      <c r="C19" s="28">
        <v>100.2093</v>
      </c>
      <c r="D19" s="17">
        <v>87</v>
      </c>
      <c r="E19" s="14">
        <v>88</v>
      </c>
      <c r="F19" s="28">
        <v>111.3755</v>
      </c>
      <c r="G19" s="19">
        <v>79</v>
      </c>
      <c r="H19" s="15">
        <v>71</v>
      </c>
      <c r="I19" s="28">
        <v>89.656700000000001</v>
      </c>
      <c r="J19" s="16">
        <v>93</v>
      </c>
      <c r="K19" s="14">
        <v>87</v>
      </c>
      <c r="L19" s="28">
        <v>109.9623</v>
      </c>
      <c r="M19" s="19">
        <v>86</v>
      </c>
      <c r="N19" s="14">
        <v>92</v>
      </c>
      <c r="O19" s="28">
        <v>116.282</v>
      </c>
      <c r="P19" s="19">
        <v>74</v>
      </c>
    </row>
    <row r="20" spans="1:16" x14ac:dyDescent="0.2">
      <c r="A20" s="39" t="s">
        <v>51</v>
      </c>
      <c r="B20" s="14">
        <v>25</v>
      </c>
      <c r="C20" s="28" t="s">
        <v>41</v>
      </c>
      <c r="D20" s="17" t="s">
        <v>41</v>
      </c>
      <c r="E20" s="14">
        <v>28</v>
      </c>
      <c r="F20" s="28" t="s">
        <v>41</v>
      </c>
      <c r="G20" s="19" t="s">
        <v>41</v>
      </c>
      <c r="H20" s="15">
        <v>14</v>
      </c>
      <c r="I20" s="28" t="s">
        <v>41</v>
      </c>
      <c r="J20" s="16" t="s">
        <v>41</v>
      </c>
      <c r="K20" s="14">
        <v>20</v>
      </c>
      <c r="L20" s="28" t="s">
        <v>41</v>
      </c>
      <c r="M20" s="19" t="s">
        <v>41</v>
      </c>
      <c r="N20" s="14">
        <v>19</v>
      </c>
      <c r="O20" s="28" t="s">
        <v>41</v>
      </c>
      <c r="P20" s="19" t="s">
        <v>41</v>
      </c>
    </row>
    <row r="21" spans="1:16" x14ac:dyDescent="0.2">
      <c r="A21" s="39" t="s">
        <v>52</v>
      </c>
      <c r="B21" s="14">
        <v>104</v>
      </c>
      <c r="C21" s="28" t="s">
        <v>41</v>
      </c>
      <c r="D21" s="17" t="s">
        <v>41</v>
      </c>
      <c r="E21" s="14">
        <v>96</v>
      </c>
      <c r="F21" s="28" t="s">
        <v>41</v>
      </c>
      <c r="G21" s="19" t="s">
        <v>41</v>
      </c>
      <c r="H21" s="15">
        <v>67</v>
      </c>
      <c r="I21" s="28" t="s">
        <v>41</v>
      </c>
      <c r="J21" s="16" t="s">
        <v>41</v>
      </c>
      <c r="K21" s="14">
        <v>113</v>
      </c>
      <c r="L21" s="28" t="s">
        <v>41</v>
      </c>
      <c r="M21" s="19" t="s">
        <v>41</v>
      </c>
      <c r="N21" s="14">
        <v>66</v>
      </c>
      <c r="O21" s="28" t="s">
        <v>41</v>
      </c>
      <c r="P21" s="19" t="s">
        <v>41</v>
      </c>
    </row>
    <row r="22" spans="1:16" x14ac:dyDescent="0.2">
      <c r="A22" s="39" t="s">
        <v>53</v>
      </c>
      <c r="B22" s="14">
        <v>19</v>
      </c>
      <c r="C22" s="28" t="s">
        <v>41</v>
      </c>
      <c r="D22" s="17" t="s">
        <v>41</v>
      </c>
      <c r="E22" s="14">
        <v>18</v>
      </c>
      <c r="F22" s="28" t="s">
        <v>41</v>
      </c>
      <c r="G22" s="19" t="s">
        <v>41</v>
      </c>
      <c r="H22" s="15">
        <v>12</v>
      </c>
      <c r="I22" s="28" t="s">
        <v>41</v>
      </c>
      <c r="J22" s="16" t="s">
        <v>41</v>
      </c>
      <c r="K22" s="14">
        <v>17</v>
      </c>
      <c r="L22" s="28" t="s">
        <v>41</v>
      </c>
      <c r="M22" s="19" t="s">
        <v>41</v>
      </c>
      <c r="N22" s="14">
        <v>19</v>
      </c>
      <c r="O22" s="28" t="s">
        <v>41</v>
      </c>
      <c r="P22" s="19" t="s">
        <v>41</v>
      </c>
    </row>
    <row r="23" spans="1:16" x14ac:dyDescent="0.2">
      <c r="A23" s="39" t="s">
        <v>54</v>
      </c>
      <c r="B23" s="14">
        <v>37</v>
      </c>
      <c r="C23" s="28">
        <v>204.2619</v>
      </c>
      <c r="D23" s="17">
        <v>41</v>
      </c>
      <c r="E23" s="14">
        <v>62</v>
      </c>
      <c r="F23" s="28">
        <v>346.69799999999998</v>
      </c>
      <c r="G23" s="19">
        <v>17</v>
      </c>
      <c r="H23" s="15">
        <v>64</v>
      </c>
      <c r="I23" s="28">
        <v>361.2758</v>
      </c>
      <c r="J23" s="16">
        <v>17</v>
      </c>
      <c r="K23" s="14">
        <v>56</v>
      </c>
      <c r="L23" s="28">
        <v>320.3845</v>
      </c>
      <c r="M23" s="19">
        <v>25</v>
      </c>
      <c r="N23" s="14">
        <v>80</v>
      </c>
      <c r="O23" s="28">
        <v>457.69209999999998</v>
      </c>
      <c r="P23" s="19">
        <v>10</v>
      </c>
    </row>
    <row r="24" spans="1:16" x14ac:dyDescent="0.2">
      <c r="A24" s="39" t="s">
        <v>55</v>
      </c>
      <c r="B24" s="14">
        <v>24</v>
      </c>
      <c r="C24" s="28">
        <v>62.279400000000003</v>
      </c>
      <c r="D24" s="17">
        <v>109</v>
      </c>
      <c r="E24" s="14">
        <v>26</v>
      </c>
      <c r="F24" s="28">
        <v>66.077100000000002</v>
      </c>
      <c r="G24" s="19">
        <v>101</v>
      </c>
      <c r="H24" s="15">
        <v>50</v>
      </c>
      <c r="I24" s="28">
        <v>125.4264</v>
      </c>
      <c r="J24" s="16">
        <v>73</v>
      </c>
      <c r="K24" s="14">
        <v>24</v>
      </c>
      <c r="L24" s="28">
        <v>59.095799999999997</v>
      </c>
      <c r="M24" s="19">
        <v>113</v>
      </c>
      <c r="N24" s="14">
        <v>38</v>
      </c>
      <c r="O24" s="28">
        <v>93.568399999999997</v>
      </c>
      <c r="P24" s="19">
        <v>89</v>
      </c>
    </row>
    <row r="25" spans="1:16" x14ac:dyDescent="0.2">
      <c r="A25" s="39" t="s">
        <v>56</v>
      </c>
      <c r="B25" s="14">
        <v>99</v>
      </c>
      <c r="C25" s="28">
        <v>296.41609999999997</v>
      </c>
      <c r="D25" s="17">
        <v>27</v>
      </c>
      <c r="E25" s="14">
        <v>115</v>
      </c>
      <c r="F25" s="28">
        <v>338.1259</v>
      </c>
      <c r="G25" s="19">
        <v>21</v>
      </c>
      <c r="H25" s="15">
        <v>169</v>
      </c>
      <c r="I25" s="28">
        <v>489.21699999999998</v>
      </c>
      <c r="J25" s="16">
        <v>6</v>
      </c>
      <c r="K25" s="14">
        <v>156</v>
      </c>
      <c r="L25" s="28">
        <v>444.68520000000001</v>
      </c>
      <c r="M25" s="19">
        <v>13</v>
      </c>
      <c r="N25" s="14">
        <v>153</v>
      </c>
      <c r="O25" s="28">
        <v>436.13350000000003</v>
      </c>
      <c r="P25" s="19">
        <v>12</v>
      </c>
    </row>
    <row r="26" spans="1:16" x14ac:dyDescent="0.2">
      <c r="A26" s="39" t="s">
        <v>57</v>
      </c>
      <c r="B26" s="14">
        <v>34</v>
      </c>
      <c r="C26" s="28">
        <v>250.42349999999999</v>
      </c>
      <c r="D26" s="17">
        <v>35</v>
      </c>
      <c r="E26" s="14">
        <v>22</v>
      </c>
      <c r="F26" s="28">
        <v>161.62209999999999</v>
      </c>
      <c r="G26" s="19">
        <v>58</v>
      </c>
      <c r="H26" s="15">
        <v>23</v>
      </c>
      <c r="I26" s="28">
        <v>168.2886</v>
      </c>
      <c r="J26" s="16">
        <v>55</v>
      </c>
      <c r="K26" s="14">
        <v>29</v>
      </c>
      <c r="L26" s="28">
        <v>212.70349999999999</v>
      </c>
      <c r="M26" s="19">
        <v>41</v>
      </c>
      <c r="N26" s="14">
        <v>30</v>
      </c>
      <c r="O26" s="28">
        <v>220.03809999999999</v>
      </c>
      <c r="P26" s="19">
        <v>40</v>
      </c>
    </row>
    <row r="27" spans="1:16" x14ac:dyDescent="0.2">
      <c r="A27" s="39" t="s">
        <v>58</v>
      </c>
      <c r="B27" s="14">
        <v>43</v>
      </c>
      <c r="C27" s="28">
        <v>53.5732</v>
      </c>
      <c r="D27" s="17">
        <v>112</v>
      </c>
      <c r="E27" s="14">
        <v>49</v>
      </c>
      <c r="F27" s="28">
        <v>56.227499999999999</v>
      </c>
      <c r="G27" s="19">
        <v>109</v>
      </c>
      <c r="H27" s="15">
        <v>129</v>
      </c>
      <c r="I27" s="28">
        <v>137.1917</v>
      </c>
      <c r="J27" s="16">
        <v>67</v>
      </c>
      <c r="K27" s="14">
        <v>65</v>
      </c>
      <c r="L27" s="28">
        <v>64.0792</v>
      </c>
      <c r="M27" s="19">
        <v>109</v>
      </c>
      <c r="N27" s="14">
        <v>54</v>
      </c>
      <c r="O27" s="28">
        <v>53.234999999999999</v>
      </c>
      <c r="P27" s="19">
        <v>111</v>
      </c>
    </row>
    <row r="28" spans="1:16" x14ac:dyDescent="0.2">
      <c r="A28" s="39" t="s">
        <v>59</v>
      </c>
      <c r="B28" s="14">
        <v>165</v>
      </c>
      <c r="C28" s="28">
        <v>102.1254</v>
      </c>
      <c r="D28" s="17">
        <v>84</v>
      </c>
      <c r="E28" s="14">
        <v>153</v>
      </c>
      <c r="F28" s="28">
        <v>92.924899999999994</v>
      </c>
      <c r="G28" s="19">
        <v>91</v>
      </c>
      <c r="H28" s="15">
        <v>156</v>
      </c>
      <c r="I28" s="28">
        <v>92.895799999999994</v>
      </c>
      <c r="J28" s="16">
        <v>89</v>
      </c>
      <c r="K28" s="14">
        <v>220</v>
      </c>
      <c r="L28" s="28">
        <v>128.6979</v>
      </c>
      <c r="M28" s="19">
        <v>78</v>
      </c>
      <c r="N28" s="14">
        <v>177</v>
      </c>
      <c r="O28" s="28">
        <v>103.5433</v>
      </c>
      <c r="P28" s="19">
        <v>82</v>
      </c>
    </row>
    <row r="29" spans="1:16" x14ac:dyDescent="0.2">
      <c r="A29" s="39" t="s">
        <v>60</v>
      </c>
      <c r="B29" s="14">
        <v>40</v>
      </c>
      <c r="C29" s="28">
        <v>43.227400000000003</v>
      </c>
      <c r="D29" s="17">
        <v>115</v>
      </c>
      <c r="E29" s="14">
        <v>23</v>
      </c>
      <c r="F29" s="28">
        <v>24.405799999999999</v>
      </c>
      <c r="G29" s="19">
        <v>119</v>
      </c>
      <c r="H29" s="15">
        <v>32</v>
      </c>
      <c r="I29" s="28">
        <v>33.661499999999997</v>
      </c>
      <c r="J29" s="16">
        <v>116</v>
      </c>
      <c r="K29" s="14">
        <v>44</v>
      </c>
      <c r="L29" s="28">
        <v>45.798000000000002</v>
      </c>
      <c r="M29" s="19">
        <v>118</v>
      </c>
      <c r="N29" s="14">
        <v>35</v>
      </c>
      <c r="O29" s="28">
        <v>36.430300000000003</v>
      </c>
      <c r="P29" s="19">
        <v>117</v>
      </c>
    </row>
    <row r="30" spans="1:16" x14ac:dyDescent="0.2">
      <c r="A30" s="39" t="s">
        <v>61</v>
      </c>
      <c r="B30" s="14">
        <v>234</v>
      </c>
      <c r="C30" s="28">
        <v>64.665499999999994</v>
      </c>
      <c r="D30" s="17">
        <v>107</v>
      </c>
      <c r="E30" s="14">
        <v>237</v>
      </c>
      <c r="F30" s="28">
        <v>64.330699999999993</v>
      </c>
      <c r="G30" s="19">
        <v>103</v>
      </c>
      <c r="H30" s="15">
        <v>231</v>
      </c>
      <c r="I30" s="28">
        <v>61.849699999999999</v>
      </c>
      <c r="J30" s="16">
        <v>107</v>
      </c>
      <c r="K30" s="14">
        <v>217</v>
      </c>
      <c r="L30" s="28">
        <v>57.42</v>
      </c>
      <c r="M30" s="19">
        <v>114</v>
      </c>
      <c r="N30" s="14">
        <v>186</v>
      </c>
      <c r="O30" s="28">
        <v>49.217199999999998</v>
      </c>
      <c r="P30" s="19">
        <v>113</v>
      </c>
    </row>
    <row r="31" spans="1:16" x14ac:dyDescent="0.2">
      <c r="A31" s="39" t="s">
        <v>62</v>
      </c>
      <c r="B31" s="14">
        <v>12</v>
      </c>
      <c r="C31" s="28" t="s">
        <v>41</v>
      </c>
      <c r="D31" s="17" t="s">
        <v>41</v>
      </c>
      <c r="E31" s="14">
        <v>6</v>
      </c>
      <c r="F31" s="28" t="s">
        <v>41</v>
      </c>
      <c r="G31" s="19" t="s">
        <v>41</v>
      </c>
      <c r="H31" s="15">
        <v>17</v>
      </c>
      <c r="I31" s="28" t="s">
        <v>41</v>
      </c>
      <c r="J31" s="16" t="s">
        <v>41</v>
      </c>
      <c r="K31" s="14">
        <v>13</v>
      </c>
      <c r="L31" s="28" t="s">
        <v>41</v>
      </c>
      <c r="M31" s="19" t="s">
        <v>41</v>
      </c>
      <c r="N31" s="14">
        <v>14</v>
      </c>
      <c r="O31" s="28" t="s">
        <v>41</v>
      </c>
      <c r="P31" s="19" t="s">
        <v>41</v>
      </c>
    </row>
    <row r="32" spans="1:16" x14ac:dyDescent="0.2">
      <c r="A32" s="39" t="s">
        <v>63</v>
      </c>
      <c r="B32" s="14">
        <v>343</v>
      </c>
      <c r="C32" s="28">
        <v>101.898</v>
      </c>
      <c r="D32" s="17">
        <v>85</v>
      </c>
      <c r="E32" s="14">
        <v>359</v>
      </c>
      <c r="F32" s="28">
        <v>105.77679999999999</v>
      </c>
      <c r="G32" s="19">
        <v>85</v>
      </c>
      <c r="H32" s="15">
        <v>352</v>
      </c>
      <c r="I32" s="28">
        <v>103.01649999999999</v>
      </c>
      <c r="J32" s="16">
        <v>85</v>
      </c>
      <c r="K32" s="14">
        <v>388</v>
      </c>
      <c r="L32" s="28">
        <v>112.80119999999999</v>
      </c>
      <c r="M32" s="19">
        <v>85</v>
      </c>
      <c r="N32" s="14">
        <v>373</v>
      </c>
      <c r="O32" s="28">
        <v>108.44029999999999</v>
      </c>
      <c r="P32" s="19">
        <v>79</v>
      </c>
    </row>
    <row r="33" spans="1:16" x14ac:dyDescent="0.2">
      <c r="A33" s="39" t="s">
        <v>64</v>
      </c>
      <c r="B33" s="14">
        <v>25</v>
      </c>
      <c r="C33" s="28" t="s">
        <v>41</v>
      </c>
      <c r="D33" s="17" t="s">
        <v>41</v>
      </c>
      <c r="E33" s="14">
        <v>16</v>
      </c>
      <c r="F33" s="28" t="s">
        <v>41</v>
      </c>
      <c r="G33" s="19" t="s">
        <v>41</v>
      </c>
      <c r="H33" s="15">
        <v>29</v>
      </c>
      <c r="I33" s="28" t="s">
        <v>41</v>
      </c>
      <c r="J33" s="16" t="s">
        <v>41</v>
      </c>
      <c r="K33" s="14">
        <v>12</v>
      </c>
      <c r="L33" s="28" t="s">
        <v>41</v>
      </c>
      <c r="M33" s="19" t="s">
        <v>41</v>
      </c>
      <c r="N33" s="14">
        <v>22</v>
      </c>
      <c r="O33" s="28" t="s">
        <v>41</v>
      </c>
      <c r="P33" s="19" t="s">
        <v>41</v>
      </c>
    </row>
    <row r="34" spans="1:16" x14ac:dyDescent="0.2">
      <c r="A34" s="39" t="s">
        <v>65</v>
      </c>
      <c r="B34" s="14">
        <v>65</v>
      </c>
      <c r="C34" s="28">
        <v>114.598</v>
      </c>
      <c r="D34" s="17">
        <v>79</v>
      </c>
      <c r="E34" s="14">
        <v>69</v>
      </c>
      <c r="F34" s="28">
        <v>119.8728</v>
      </c>
      <c r="G34" s="19">
        <v>75</v>
      </c>
      <c r="H34" s="15">
        <v>61</v>
      </c>
      <c r="I34" s="28">
        <v>103.339</v>
      </c>
      <c r="J34" s="16">
        <v>84</v>
      </c>
      <c r="K34" s="14">
        <v>78</v>
      </c>
      <c r="L34" s="28">
        <v>130.0325</v>
      </c>
      <c r="M34" s="19">
        <v>76</v>
      </c>
      <c r="N34" s="14">
        <v>76</v>
      </c>
      <c r="O34" s="28">
        <v>126.6983</v>
      </c>
      <c r="P34" s="19">
        <v>69</v>
      </c>
    </row>
    <row r="35" spans="1:16" x14ac:dyDescent="0.2">
      <c r="A35" s="39" t="s">
        <v>66</v>
      </c>
      <c r="B35" s="14">
        <v>90</v>
      </c>
      <c r="C35" s="28">
        <v>174.3443</v>
      </c>
      <c r="D35" s="17">
        <v>50</v>
      </c>
      <c r="E35" s="14">
        <v>91</v>
      </c>
      <c r="F35" s="28">
        <v>176.37029999999999</v>
      </c>
      <c r="G35" s="19">
        <v>54</v>
      </c>
      <c r="H35" s="15">
        <v>102</v>
      </c>
      <c r="I35" s="28">
        <v>197.68209999999999</v>
      </c>
      <c r="J35" s="16">
        <v>44</v>
      </c>
      <c r="K35" s="14">
        <v>75</v>
      </c>
      <c r="L35" s="28">
        <v>145.17439999999999</v>
      </c>
      <c r="M35" s="19">
        <v>66</v>
      </c>
      <c r="N35" s="14">
        <v>77</v>
      </c>
      <c r="O35" s="28">
        <v>149.04570000000001</v>
      </c>
      <c r="P35" s="19">
        <v>60</v>
      </c>
    </row>
    <row r="36" spans="1:16" x14ac:dyDescent="0.2">
      <c r="A36" s="39" t="s">
        <v>67</v>
      </c>
      <c r="B36" s="14">
        <v>74</v>
      </c>
      <c r="C36" s="28">
        <v>1549.7382</v>
      </c>
      <c r="D36" s="17">
        <v>1</v>
      </c>
      <c r="E36" s="14">
        <v>62</v>
      </c>
      <c r="F36" s="28">
        <v>1309.6747</v>
      </c>
      <c r="G36" s="19">
        <v>1</v>
      </c>
      <c r="H36" s="15">
        <v>53</v>
      </c>
      <c r="I36" s="28">
        <v>1124.0721000000001</v>
      </c>
      <c r="J36" s="16">
        <v>2</v>
      </c>
      <c r="K36" s="14">
        <v>72</v>
      </c>
      <c r="L36" s="28">
        <v>1545.7277999999999</v>
      </c>
      <c r="M36" s="19">
        <v>1</v>
      </c>
      <c r="N36" s="14">
        <v>22</v>
      </c>
      <c r="O36" s="28">
        <v>472.3057</v>
      </c>
      <c r="P36" s="19">
        <v>9</v>
      </c>
    </row>
    <row r="37" spans="1:16" x14ac:dyDescent="0.2">
      <c r="A37" s="39" t="s">
        <v>68</v>
      </c>
      <c r="B37" s="14">
        <v>88</v>
      </c>
      <c r="C37" s="28">
        <v>117.8519</v>
      </c>
      <c r="D37" s="17">
        <v>75</v>
      </c>
      <c r="E37" s="14">
        <v>139</v>
      </c>
      <c r="F37" s="28">
        <v>183.97919999999999</v>
      </c>
      <c r="G37" s="19">
        <v>52</v>
      </c>
      <c r="H37" s="15">
        <v>123</v>
      </c>
      <c r="I37" s="28">
        <v>160.82640000000001</v>
      </c>
      <c r="J37" s="16">
        <v>56</v>
      </c>
      <c r="K37" s="14">
        <v>156</v>
      </c>
      <c r="L37" s="28">
        <v>201.87119999999999</v>
      </c>
      <c r="M37" s="19">
        <v>45</v>
      </c>
      <c r="N37" s="14">
        <v>172</v>
      </c>
      <c r="O37" s="28">
        <v>222.57589999999999</v>
      </c>
      <c r="P37" s="19">
        <v>38</v>
      </c>
    </row>
    <row r="38" spans="1:16" x14ac:dyDescent="0.2">
      <c r="A38" s="39" t="s">
        <v>69</v>
      </c>
      <c r="B38" s="14">
        <v>3</v>
      </c>
      <c r="C38" s="28">
        <v>68.337100000000007</v>
      </c>
      <c r="D38" s="17">
        <v>103</v>
      </c>
      <c r="E38" s="14">
        <v>13</v>
      </c>
      <c r="F38" s="28">
        <v>295.99270000000001</v>
      </c>
      <c r="G38" s="19">
        <v>25</v>
      </c>
      <c r="H38" s="15">
        <v>4</v>
      </c>
      <c r="I38" s="28">
        <v>91.68</v>
      </c>
      <c r="J38" s="16">
        <v>91</v>
      </c>
      <c r="K38" s="14">
        <v>9</v>
      </c>
      <c r="L38" s="28">
        <v>207.32550000000001</v>
      </c>
      <c r="M38" s="19">
        <v>42</v>
      </c>
      <c r="N38" s="14">
        <v>5</v>
      </c>
      <c r="O38" s="28">
        <v>115.1808</v>
      </c>
      <c r="P38" s="19">
        <v>75</v>
      </c>
    </row>
    <row r="39" spans="1:16" x14ac:dyDescent="0.2">
      <c r="A39" s="39" t="s">
        <v>70</v>
      </c>
      <c r="B39" s="14">
        <v>43</v>
      </c>
      <c r="C39" s="28">
        <v>1061.4663</v>
      </c>
      <c r="D39" s="17">
        <v>2</v>
      </c>
      <c r="E39" s="14">
        <v>28</v>
      </c>
      <c r="F39" s="28">
        <v>693.75620000000004</v>
      </c>
      <c r="G39" s="19">
        <v>4</v>
      </c>
      <c r="H39" s="15">
        <v>31</v>
      </c>
      <c r="I39" s="28">
        <v>773.45309999999995</v>
      </c>
      <c r="J39" s="16">
        <v>3</v>
      </c>
      <c r="K39" s="14">
        <v>42</v>
      </c>
      <c r="L39" s="28">
        <v>1061.1420000000001</v>
      </c>
      <c r="M39" s="19">
        <v>2</v>
      </c>
      <c r="N39" s="14">
        <v>44</v>
      </c>
      <c r="O39" s="28">
        <v>1111.6726000000001</v>
      </c>
      <c r="P39" s="19">
        <v>1</v>
      </c>
    </row>
    <row r="40" spans="1:16" x14ac:dyDescent="0.2">
      <c r="A40" s="39" t="s">
        <v>71</v>
      </c>
      <c r="B40" s="14">
        <v>25</v>
      </c>
      <c r="C40" s="28">
        <v>221.4153</v>
      </c>
      <c r="D40" s="17">
        <v>37</v>
      </c>
      <c r="E40" s="14">
        <v>21</v>
      </c>
      <c r="F40" s="28">
        <v>186.6833</v>
      </c>
      <c r="G40" s="19">
        <v>48</v>
      </c>
      <c r="H40" s="15">
        <v>29</v>
      </c>
      <c r="I40" s="28">
        <v>257.77780000000001</v>
      </c>
      <c r="J40" s="16">
        <v>32</v>
      </c>
      <c r="K40" s="14">
        <v>16</v>
      </c>
      <c r="L40" s="28">
        <v>142.41210000000001</v>
      </c>
      <c r="M40" s="19">
        <v>69</v>
      </c>
      <c r="N40" s="14">
        <v>15</v>
      </c>
      <c r="O40" s="28">
        <v>133.51130000000001</v>
      </c>
      <c r="P40" s="19">
        <v>63</v>
      </c>
    </row>
    <row r="41" spans="1:16" x14ac:dyDescent="0.2">
      <c r="A41" s="39" t="s">
        <v>72</v>
      </c>
      <c r="B41" s="14">
        <v>89</v>
      </c>
      <c r="C41" s="28">
        <v>703.05709999999999</v>
      </c>
      <c r="D41" s="17">
        <v>6</v>
      </c>
      <c r="E41" s="14">
        <v>42</v>
      </c>
      <c r="F41" s="28">
        <v>330.70870000000002</v>
      </c>
      <c r="G41" s="19">
        <v>22</v>
      </c>
      <c r="H41" s="15">
        <v>32</v>
      </c>
      <c r="I41" s="28">
        <v>250.92140000000001</v>
      </c>
      <c r="J41" s="16">
        <v>34</v>
      </c>
      <c r="K41" s="14">
        <v>45</v>
      </c>
      <c r="L41" s="28">
        <v>353.13510000000002</v>
      </c>
      <c r="M41" s="19">
        <v>17</v>
      </c>
      <c r="N41" s="14">
        <v>29</v>
      </c>
      <c r="O41" s="28">
        <v>227.57589999999999</v>
      </c>
      <c r="P41" s="19">
        <v>36</v>
      </c>
    </row>
    <row r="42" spans="1:16" x14ac:dyDescent="0.2">
      <c r="A42" s="39" t="s">
        <v>73</v>
      </c>
      <c r="B42" s="14">
        <v>214</v>
      </c>
      <c r="C42" s="28">
        <v>94.819900000000004</v>
      </c>
      <c r="D42" s="17">
        <v>89</v>
      </c>
      <c r="E42" s="14">
        <v>178</v>
      </c>
      <c r="F42" s="28">
        <v>76.815200000000004</v>
      </c>
      <c r="G42" s="19">
        <v>96</v>
      </c>
      <c r="H42" s="15">
        <v>164</v>
      </c>
      <c r="I42" s="28">
        <v>69.315600000000003</v>
      </c>
      <c r="J42" s="16">
        <v>104</v>
      </c>
      <c r="K42" s="14">
        <v>181</v>
      </c>
      <c r="L42" s="28">
        <v>74.941699999999997</v>
      </c>
      <c r="M42" s="19">
        <v>104</v>
      </c>
      <c r="N42" s="14">
        <v>132</v>
      </c>
      <c r="O42" s="28">
        <v>54.653599999999997</v>
      </c>
      <c r="P42" s="19">
        <v>110</v>
      </c>
    </row>
    <row r="43" spans="1:16" x14ac:dyDescent="0.2">
      <c r="A43" s="39" t="s">
        <v>74</v>
      </c>
      <c r="B43" s="14">
        <v>182</v>
      </c>
      <c r="C43" s="28">
        <v>354.05799999999999</v>
      </c>
      <c r="D43" s="17">
        <v>19</v>
      </c>
      <c r="E43" s="14">
        <v>147</v>
      </c>
      <c r="F43" s="28">
        <v>281.97109999999998</v>
      </c>
      <c r="G43" s="19">
        <v>29</v>
      </c>
      <c r="H43" s="15">
        <v>216</v>
      </c>
      <c r="I43" s="28">
        <v>406.267</v>
      </c>
      <c r="J43" s="16">
        <v>11</v>
      </c>
      <c r="K43" s="14">
        <v>170</v>
      </c>
      <c r="L43" s="28">
        <v>316.46159999999998</v>
      </c>
      <c r="M43" s="19">
        <v>29</v>
      </c>
      <c r="N43" s="14">
        <v>120</v>
      </c>
      <c r="O43" s="28">
        <v>223.38460000000001</v>
      </c>
      <c r="P43" s="19">
        <v>37</v>
      </c>
    </row>
    <row r="44" spans="1:16" x14ac:dyDescent="0.2">
      <c r="A44" s="39" t="s">
        <v>75</v>
      </c>
      <c r="B44" s="14">
        <v>9</v>
      </c>
      <c r="C44" s="28">
        <v>98.890199999999993</v>
      </c>
      <c r="D44" s="17">
        <v>88</v>
      </c>
      <c r="E44" s="14">
        <v>4</v>
      </c>
      <c r="F44" s="28">
        <v>43.511400000000002</v>
      </c>
      <c r="G44" s="19">
        <v>114</v>
      </c>
      <c r="H44" s="15">
        <v>4</v>
      </c>
      <c r="I44" s="28">
        <v>42.844900000000003</v>
      </c>
      <c r="J44" s="16">
        <v>114</v>
      </c>
      <c r="K44" s="14">
        <v>5</v>
      </c>
      <c r="L44" s="28">
        <v>53.061700000000002</v>
      </c>
      <c r="M44" s="19">
        <v>117</v>
      </c>
      <c r="N44" s="14">
        <v>8</v>
      </c>
      <c r="O44" s="28">
        <v>84.898700000000005</v>
      </c>
      <c r="P44" s="19">
        <v>92</v>
      </c>
    </row>
    <row r="45" spans="1:16" x14ac:dyDescent="0.2">
      <c r="A45" s="39" t="s">
        <v>76</v>
      </c>
      <c r="B45" s="14">
        <v>29</v>
      </c>
      <c r="C45" s="28">
        <v>322.54480000000001</v>
      </c>
      <c r="D45" s="17">
        <v>22</v>
      </c>
      <c r="E45" s="14">
        <v>32</v>
      </c>
      <c r="F45" s="28">
        <v>357.34230000000002</v>
      </c>
      <c r="G45" s="19">
        <v>15</v>
      </c>
      <c r="H45" s="15">
        <v>34</v>
      </c>
      <c r="I45" s="28">
        <v>378.45060000000001</v>
      </c>
      <c r="J45" s="16">
        <v>13</v>
      </c>
      <c r="K45" s="14">
        <v>18</v>
      </c>
      <c r="L45" s="28">
        <v>198.1506</v>
      </c>
      <c r="M45" s="19">
        <v>46</v>
      </c>
      <c r="N45" s="14">
        <v>24</v>
      </c>
      <c r="O45" s="28">
        <v>264.20080000000002</v>
      </c>
      <c r="P45" s="19">
        <v>24</v>
      </c>
    </row>
    <row r="46" spans="1:16" x14ac:dyDescent="0.2">
      <c r="A46" s="39" t="s">
        <v>77</v>
      </c>
      <c r="B46" s="14">
        <v>75</v>
      </c>
      <c r="C46" s="28">
        <v>197.79</v>
      </c>
      <c r="D46" s="17">
        <v>44</v>
      </c>
      <c r="E46" s="14">
        <v>83</v>
      </c>
      <c r="F46" s="28">
        <v>217.86490000000001</v>
      </c>
      <c r="G46" s="19">
        <v>38</v>
      </c>
      <c r="H46" s="15">
        <v>69</v>
      </c>
      <c r="I46" s="28">
        <v>180.37799999999999</v>
      </c>
      <c r="J46" s="16">
        <v>51</v>
      </c>
      <c r="K46" s="14">
        <v>75</v>
      </c>
      <c r="L46" s="28">
        <v>194.9419</v>
      </c>
      <c r="M46" s="19">
        <v>49</v>
      </c>
      <c r="N46" s="14">
        <v>76</v>
      </c>
      <c r="O46" s="28">
        <v>197.5411</v>
      </c>
      <c r="P46" s="19">
        <v>43</v>
      </c>
    </row>
    <row r="47" spans="1:16" x14ac:dyDescent="0.2">
      <c r="A47" s="39" t="s">
        <v>78</v>
      </c>
      <c r="B47" s="14">
        <v>209</v>
      </c>
      <c r="C47" s="28">
        <v>101.61660000000001</v>
      </c>
      <c r="D47" s="17">
        <v>86</v>
      </c>
      <c r="E47" s="14">
        <v>124</v>
      </c>
      <c r="F47" s="28">
        <v>59.433700000000002</v>
      </c>
      <c r="G47" s="19">
        <v>106</v>
      </c>
      <c r="H47" s="15">
        <v>130</v>
      </c>
      <c r="I47" s="28">
        <v>61.7821</v>
      </c>
      <c r="J47" s="16">
        <v>108</v>
      </c>
      <c r="K47" s="14">
        <v>153</v>
      </c>
      <c r="L47" s="28">
        <v>72.273799999999994</v>
      </c>
      <c r="M47" s="19">
        <v>106</v>
      </c>
      <c r="N47" s="14">
        <v>144</v>
      </c>
      <c r="O47" s="28">
        <v>68.022400000000005</v>
      </c>
      <c r="P47" s="19">
        <v>104</v>
      </c>
    </row>
    <row r="48" spans="1:16" x14ac:dyDescent="0.2">
      <c r="A48" s="39" t="s">
        <v>79</v>
      </c>
      <c r="B48" s="14">
        <v>21</v>
      </c>
      <c r="C48" s="28">
        <v>168.74250000000001</v>
      </c>
      <c r="D48" s="17">
        <v>51</v>
      </c>
      <c r="E48" s="14">
        <v>12</v>
      </c>
      <c r="F48" s="28">
        <v>96.385499999999993</v>
      </c>
      <c r="G48" s="19">
        <v>89</v>
      </c>
      <c r="H48" s="15">
        <v>16</v>
      </c>
      <c r="I48" s="28">
        <v>128.51410000000001</v>
      </c>
      <c r="J48" s="16">
        <v>72</v>
      </c>
      <c r="K48" s="14">
        <v>42</v>
      </c>
      <c r="L48" s="28">
        <v>337.702</v>
      </c>
      <c r="M48" s="19">
        <v>22</v>
      </c>
      <c r="N48" s="14">
        <v>20</v>
      </c>
      <c r="O48" s="28">
        <v>160.81049999999999</v>
      </c>
      <c r="P48" s="19">
        <v>54</v>
      </c>
    </row>
    <row r="49" spans="1:16" x14ac:dyDescent="0.2">
      <c r="A49" s="39" t="s">
        <v>80</v>
      </c>
      <c r="B49" s="14">
        <v>20</v>
      </c>
      <c r="C49" s="28">
        <v>203.72819999999999</v>
      </c>
      <c r="D49" s="17">
        <v>42</v>
      </c>
      <c r="E49" s="14">
        <v>28</v>
      </c>
      <c r="F49" s="28">
        <v>283.83170000000001</v>
      </c>
      <c r="G49" s="19">
        <v>28</v>
      </c>
      <c r="H49" s="15">
        <v>28</v>
      </c>
      <c r="I49" s="28">
        <v>282.8854</v>
      </c>
      <c r="J49" s="16">
        <v>28</v>
      </c>
      <c r="K49" s="14">
        <v>48</v>
      </c>
      <c r="L49" s="28">
        <v>484.5548</v>
      </c>
      <c r="M49" s="19">
        <v>10</v>
      </c>
      <c r="N49" s="14">
        <v>96</v>
      </c>
      <c r="O49" s="28">
        <v>969.1096</v>
      </c>
      <c r="P49" s="19">
        <v>2</v>
      </c>
    </row>
    <row r="50" spans="1:16" x14ac:dyDescent="0.2">
      <c r="A50" s="39" t="s">
        <v>81</v>
      </c>
      <c r="B50" s="14">
        <v>88</v>
      </c>
      <c r="C50" s="28">
        <v>57.4559</v>
      </c>
      <c r="D50" s="17">
        <v>110</v>
      </c>
      <c r="E50" s="14">
        <v>93</v>
      </c>
      <c r="F50" s="28">
        <v>59.449599999999997</v>
      </c>
      <c r="G50" s="19">
        <v>105</v>
      </c>
      <c r="H50" s="15">
        <v>84</v>
      </c>
      <c r="I50" s="28">
        <v>53.069499999999998</v>
      </c>
      <c r="J50" s="16">
        <v>113</v>
      </c>
      <c r="K50" s="14">
        <v>85</v>
      </c>
      <c r="L50" s="28">
        <v>53.301200000000001</v>
      </c>
      <c r="M50" s="19">
        <v>116</v>
      </c>
      <c r="N50" s="14">
        <v>82</v>
      </c>
      <c r="O50" s="28">
        <v>51.42</v>
      </c>
      <c r="P50" s="19">
        <v>112</v>
      </c>
    </row>
    <row r="51" spans="1:16" x14ac:dyDescent="0.2">
      <c r="A51" s="39" t="s">
        <v>82</v>
      </c>
      <c r="B51" s="14">
        <v>11</v>
      </c>
      <c r="C51" s="28">
        <v>255.93299999999999</v>
      </c>
      <c r="D51" s="17">
        <v>33</v>
      </c>
      <c r="E51" s="14">
        <v>9</v>
      </c>
      <c r="F51" s="28">
        <v>211.81450000000001</v>
      </c>
      <c r="G51" s="19">
        <v>40</v>
      </c>
      <c r="H51" s="15">
        <v>13</v>
      </c>
      <c r="I51" s="28">
        <v>307.98390000000001</v>
      </c>
      <c r="J51" s="16">
        <v>24</v>
      </c>
      <c r="K51" s="14">
        <v>13</v>
      </c>
      <c r="L51" s="28">
        <v>306.67610000000002</v>
      </c>
      <c r="M51" s="19">
        <v>32</v>
      </c>
      <c r="N51" s="14">
        <v>8</v>
      </c>
      <c r="O51" s="28">
        <v>188.72380000000001</v>
      </c>
      <c r="P51" s="19">
        <v>46</v>
      </c>
    </row>
    <row r="52" spans="1:16" x14ac:dyDescent="0.2">
      <c r="A52" s="39" t="s">
        <v>83</v>
      </c>
      <c r="B52" s="14">
        <v>41</v>
      </c>
      <c r="C52" s="28">
        <v>458.92099999999999</v>
      </c>
      <c r="D52" s="17">
        <v>12</v>
      </c>
      <c r="E52" s="14">
        <v>48</v>
      </c>
      <c r="F52" s="28">
        <v>537.9357</v>
      </c>
      <c r="G52" s="19">
        <v>6</v>
      </c>
      <c r="H52" s="15">
        <v>33</v>
      </c>
      <c r="I52" s="28">
        <v>370.78649999999999</v>
      </c>
      <c r="J52" s="16">
        <v>16</v>
      </c>
      <c r="K52" s="14">
        <v>36</v>
      </c>
      <c r="L52" s="28">
        <v>405.81670000000003</v>
      </c>
      <c r="M52" s="19">
        <v>14</v>
      </c>
      <c r="N52" s="14">
        <v>47</v>
      </c>
      <c r="O52" s="28">
        <v>529.81629999999996</v>
      </c>
      <c r="P52" s="19">
        <v>7</v>
      </c>
    </row>
    <row r="53" spans="1:16" x14ac:dyDescent="0.2">
      <c r="A53" s="39" t="s">
        <v>84</v>
      </c>
      <c r="B53" s="14">
        <v>60</v>
      </c>
      <c r="C53" s="28">
        <v>198.27500000000001</v>
      </c>
      <c r="D53" s="17">
        <v>43</v>
      </c>
      <c r="E53" s="14">
        <v>68</v>
      </c>
      <c r="F53" s="28">
        <v>222.40389999999999</v>
      </c>
      <c r="G53" s="19">
        <v>36</v>
      </c>
      <c r="H53" s="15">
        <v>53</v>
      </c>
      <c r="I53" s="28">
        <v>171.9495</v>
      </c>
      <c r="J53" s="16">
        <v>54</v>
      </c>
      <c r="K53" s="14">
        <v>49</v>
      </c>
      <c r="L53" s="28">
        <v>157.39429999999999</v>
      </c>
      <c r="M53" s="19">
        <v>63</v>
      </c>
      <c r="N53" s="14">
        <v>73</v>
      </c>
      <c r="O53" s="28">
        <v>234.4854</v>
      </c>
      <c r="P53" s="19">
        <v>35</v>
      </c>
    </row>
    <row r="54" spans="1:16" x14ac:dyDescent="0.2">
      <c r="A54" s="39" t="s">
        <v>85</v>
      </c>
      <c r="B54" s="14">
        <v>7</v>
      </c>
      <c r="C54" s="28">
        <v>66.546199999999999</v>
      </c>
      <c r="D54" s="17">
        <v>105</v>
      </c>
      <c r="E54" s="14">
        <v>14</v>
      </c>
      <c r="F54" s="28">
        <v>131.9759</v>
      </c>
      <c r="G54" s="19">
        <v>71</v>
      </c>
      <c r="H54" s="15">
        <v>14</v>
      </c>
      <c r="I54" s="28">
        <v>131.14750000000001</v>
      </c>
      <c r="J54" s="16">
        <v>69</v>
      </c>
      <c r="K54" s="14">
        <v>19</v>
      </c>
      <c r="L54" s="28">
        <v>176.51429999999999</v>
      </c>
      <c r="M54" s="19">
        <v>57</v>
      </c>
      <c r="N54" s="14">
        <v>18</v>
      </c>
      <c r="O54" s="28">
        <v>167.22409999999999</v>
      </c>
      <c r="P54" s="19">
        <v>51</v>
      </c>
    </row>
    <row r="55" spans="1:16" x14ac:dyDescent="0.2">
      <c r="A55" s="39" t="s">
        <v>86</v>
      </c>
      <c r="B55" s="14">
        <v>41</v>
      </c>
      <c r="C55" s="28">
        <v>155.56229999999999</v>
      </c>
      <c r="D55" s="17">
        <v>60</v>
      </c>
      <c r="E55" s="14">
        <v>59</v>
      </c>
      <c r="F55" s="28">
        <v>221.73779999999999</v>
      </c>
      <c r="G55" s="19">
        <v>37</v>
      </c>
      <c r="H55" s="15">
        <v>42</v>
      </c>
      <c r="I55" s="28">
        <v>156.43039999999999</v>
      </c>
      <c r="J55" s="16">
        <v>59</v>
      </c>
      <c r="K55" s="14">
        <v>76</v>
      </c>
      <c r="L55" s="28">
        <v>281.17950000000002</v>
      </c>
      <c r="M55" s="19">
        <v>34</v>
      </c>
      <c r="N55" s="14">
        <v>111</v>
      </c>
      <c r="O55" s="28">
        <v>410.67</v>
      </c>
      <c r="P55" s="19">
        <v>14</v>
      </c>
    </row>
    <row r="56" spans="1:16" x14ac:dyDescent="0.2">
      <c r="A56" s="39" t="s">
        <v>87</v>
      </c>
      <c r="B56" s="14">
        <v>49</v>
      </c>
      <c r="C56" s="28">
        <v>392.2824</v>
      </c>
      <c r="D56" s="17">
        <v>16</v>
      </c>
      <c r="E56" s="14">
        <v>46</v>
      </c>
      <c r="F56" s="28">
        <v>365.45639999999997</v>
      </c>
      <c r="G56" s="19">
        <v>14</v>
      </c>
      <c r="H56" s="15">
        <v>34</v>
      </c>
      <c r="I56" s="28">
        <v>268.92349999999999</v>
      </c>
      <c r="J56" s="16">
        <v>31</v>
      </c>
      <c r="K56" s="14">
        <v>61</v>
      </c>
      <c r="L56" s="28">
        <v>481.03460000000001</v>
      </c>
      <c r="M56" s="19">
        <v>11</v>
      </c>
      <c r="N56" s="14">
        <v>39</v>
      </c>
      <c r="O56" s="28">
        <v>307.54669999999999</v>
      </c>
      <c r="P56" s="19">
        <v>22</v>
      </c>
    </row>
    <row r="57" spans="1:16" x14ac:dyDescent="0.2">
      <c r="A57" s="39" t="s">
        <v>88</v>
      </c>
      <c r="B57" s="14">
        <v>27</v>
      </c>
      <c r="C57" s="28">
        <v>506.94709999999998</v>
      </c>
      <c r="D57" s="17">
        <v>8</v>
      </c>
      <c r="E57" s="14">
        <v>18</v>
      </c>
      <c r="F57" s="28">
        <v>338.47309999999999</v>
      </c>
      <c r="G57" s="19">
        <v>19</v>
      </c>
      <c r="H57" s="15">
        <v>15</v>
      </c>
      <c r="I57" s="28">
        <v>280.68860000000001</v>
      </c>
      <c r="J57" s="16">
        <v>29</v>
      </c>
      <c r="K57" s="14">
        <v>17</v>
      </c>
      <c r="L57" s="28">
        <v>317.57889999999998</v>
      </c>
      <c r="M57" s="19">
        <v>28</v>
      </c>
      <c r="N57" s="14">
        <v>19</v>
      </c>
      <c r="O57" s="28">
        <v>354.94119999999998</v>
      </c>
      <c r="P57" s="19">
        <v>19</v>
      </c>
    </row>
    <row r="58" spans="1:16" x14ac:dyDescent="0.2">
      <c r="A58" s="39" t="s">
        <v>89</v>
      </c>
      <c r="B58" s="14">
        <v>74</v>
      </c>
      <c r="C58" s="28">
        <v>111.5365</v>
      </c>
      <c r="D58" s="17">
        <v>81</v>
      </c>
      <c r="E58" s="14">
        <v>62</v>
      </c>
      <c r="F58" s="28">
        <v>92.996700000000004</v>
      </c>
      <c r="G58" s="19">
        <v>90</v>
      </c>
      <c r="H58" s="15">
        <v>77</v>
      </c>
      <c r="I58" s="28">
        <v>114.9134</v>
      </c>
      <c r="J58" s="16">
        <v>79</v>
      </c>
      <c r="K58" s="14">
        <v>131</v>
      </c>
      <c r="L58" s="28">
        <v>194.66239999999999</v>
      </c>
      <c r="M58" s="19">
        <v>50</v>
      </c>
      <c r="N58" s="14">
        <v>69</v>
      </c>
      <c r="O58" s="28">
        <v>102.5321</v>
      </c>
      <c r="P58" s="19">
        <v>83</v>
      </c>
    </row>
    <row r="59" spans="1:16" x14ac:dyDescent="0.2">
      <c r="A59" s="39" t="s">
        <v>90</v>
      </c>
      <c r="B59" s="14">
        <v>21</v>
      </c>
      <c r="C59" s="28" t="s">
        <v>41</v>
      </c>
      <c r="D59" s="17" t="s">
        <v>41</v>
      </c>
      <c r="E59" s="14">
        <v>33</v>
      </c>
      <c r="F59" s="28" t="s">
        <v>41</v>
      </c>
      <c r="G59" s="19" t="s">
        <v>41</v>
      </c>
      <c r="H59" s="15">
        <v>56</v>
      </c>
      <c r="I59" s="28" t="s">
        <v>41</v>
      </c>
      <c r="J59" s="16" t="s">
        <v>41</v>
      </c>
      <c r="K59" s="14">
        <v>27</v>
      </c>
      <c r="L59" s="28" t="s">
        <v>41</v>
      </c>
      <c r="M59" s="19" t="s">
        <v>41</v>
      </c>
      <c r="N59" s="14">
        <v>19</v>
      </c>
      <c r="O59" s="28" t="s">
        <v>41</v>
      </c>
      <c r="P59" s="19" t="s">
        <v>41</v>
      </c>
    </row>
    <row r="60" spans="1:16" x14ac:dyDescent="0.2">
      <c r="A60" s="39" t="s">
        <v>91</v>
      </c>
      <c r="B60" s="14">
        <v>53</v>
      </c>
      <c r="C60" s="28">
        <v>282.57619999999997</v>
      </c>
      <c r="D60" s="17">
        <v>30</v>
      </c>
      <c r="E60" s="14">
        <v>40</v>
      </c>
      <c r="F60" s="28">
        <v>213.1628</v>
      </c>
      <c r="G60" s="19">
        <v>39</v>
      </c>
      <c r="H60" s="15">
        <v>62</v>
      </c>
      <c r="I60" s="28">
        <v>330.50799999999998</v>
      </c>
      <c r="J60" s="16">
        <v>20</v>
      </c>
      <c r="K60" s="14">
        <v>58</v>
      </c>
      <c r="L60" s="28">
        <v>310.09410000000003</v>
      </c>
      <c r="M60" s="19">
        <v>30</v>
      </c>
      <c r="N60" s="14">
        <v>68</v>
      </c>
      <c r="O60" s="28">
        <v>363.55860000000001</v>
      </c>
      <c r="P60" s="19">
        <v>18</v>
      </c>
    </row>
    <row r="61" spans="1:16" x14ac:dyDescent="0.2">
      <c r="A61" s="39" t="s">
        <v>92</v>
      </c>
      <c r="B61" s="14">
        <v>84</v>
      </c>
      <c r="C61" s="28">
        <v>56.993600000000001</v>
      </c>
      <c r="D61" s="17">
        <v>111</v>
      </c>
      <c r="E61" s="14">
        <v>68</v>
      </c>
      <c r="F61" s="28">
        <v>45.571800000000003</v>
      </c>
      <c r="G61" s="19">
        <v>113</v>
      </c>
      <c r="H61" s="15">
        <v>89</v>
      </c>
      <c r="I61" s="28">
        <v>59.084400000000002</v>
      </c>
      <c r="J61" s="16">
        <v>109</v>
      </c>
      <c r="K61" s="14">
        <v>116</v>
      </c>
      <c r="L61" s="28">
        <v>76.286199999999994</v>
      </c>
      <c r="M61" s="19">
        <v>103</v>
      </c>
      <c r="N61" s="14">
        <v>105</v>
      </c>
      <c r="O61" s="28">
        <v>69.052099999999996</v>
      </c>
      <c r="P61" s="19">
        <v>103</v>
      </c>
    </row>
    <row r="62" spans="1:16" x14ac:dyDescent="0.2">
      <c r="A62" s="39" t="s">
        <v>93</v>
      </c>
      <c r="B62" s="14">
        <v>10</v>
      </c>
      <c r="C62" s="28">
        <v>68.231399999999994</v>
      </c>
      <c r="D62" s="17">
        <v>104</v>
      </c>
      <c r="E62" s="14">
        <v>11</v>
      </c>
      <c r="F62" s="28">
        <v>74.556100000000001</v>
      </c>
      <c r="G62" s="19">
        <v>97</v>
      </c>
      <c r="H62" s="15">
        <v>12</v>
      </c>
      <c r="I62" s="28">
        <v>80.547700000000006</v>
      </c>
      <c r="J62" s="16">
        <v>97</v>
      </c>
      <c r="K62" s="14">
        <v>13</v>
      </c>
      <c r="L62" s="28">
        <v>86.782399999999996</v>
      </c>
      <c r="M62" s="19">
        <v>96</v>
      </c>
      <c r="N62" s="14">
        <v>19</v>
      </c>
      <c r="O62" s="28">
        <v>126.83580000000001</v>
      </c>
      <c r="P62" s="19">
        <v>68</v>
      </c>
    </row>
    <row r="63" spans="1:16" x14ac:dyDescent="0.2">
      <c r="A63" s="39" t="s">
        <v>94</v>
      </c>
      <c r="B63" s="14">
        <v>217</v>
      </c>
      <c r="C63" s="28">
        <v>113.4973</v>
      </c>
      <c r="D63" s="17">
        <v>80</v>
      </c>
      <c r="E63" s="14">
        <v>144</v>
      </c>
      <c r="F63" s="28">
        <v>73.943200000000004</v>
      </c>
      <c r="G63" s="19">
        <v>98</v>
      </c>
      <c r="H63" s="15">
        <v>135</v>
      </c>
      <c r="I63" s="28">
        <v>68.238299999999995</v>
      </c>
      <c r="J63" s="16">
        <v>105</v>
      </c>
      <c r="K63" s="14">
        <v>199</v>
      </c>
      <c r="L63" s="28">
        <v>99.098200000000006</v>
      </c>
      <c r="M63" s="19">
        <v>91</v>
      </c>
      <c r="N63" s="14">
        <v>212</v>
      </c>
      <c r="O63" s="28">
        <v>105.5719</v>
      </c>
      <c r="P63" s="19">
        <v>80</v>
      </c>
    </row>
    <row r="64" spans="1:16" x14ac:dyDescent="0.2">
      <c r="A64" s="39" t="s">
        <v>95</v>
      </c>
      <c r="B64" s="14">
        <v>63</v>
      </c>
      <c r="C64" s="28">
        <v>374.73230000000001</v>
      </c>
      <c r="D64" s="17">
        <v>18</v>
      </c>
      <c r="E64" s="14">
        <v>59</v>
      </c>
      <c r="F64" s="28">
        <v>350.62700000000001</v>
      </c>
      <c r="G64" s="19">
        <v>16</v>
      </c>
      <c r="H64" s="15">
        <v>75</v>
      </c>
      <c r="I64" s="28">
        <v>445.76519999999999</v>
      </c>
      <c r="J64" s="16">
        <v>8</v>
      </c>
      <c r="K64" s="14">
        <v>85</v>
      </c>
      <c r="L64" s="28">
        <v>503.25639999999999</v>
      </c>
      <c r="M64" s="19">
        <v>9</v>
      </c>
      <c r="N64" s="14">
        <v>59</v>
      </c>
      <c r="O64" s="28">
        <v>349.31909999999999</v>
      </c>
      <c r="P64" s="19">
        <v>20</v>
      </c>
    </row>
    <row r="65" spans="1:16" x14ac:dyDescent="0.2">
      <c r="A65" s="39" t="s">
        <v>96</v>
      </c>
      <c r="B65" s="14">
        <v>8</v>
      </c>
      <c r="C65" s="28">
        <v>124.7272</v>
      </c>
      <c r="D65" s="17">
        <v>71</v>
      </c>
      <c r="E65" s="14">
        <v>12</v>
      </c>
      <c r="F65" s="28">
        <v>184.16210000000001</v>
      </c>
      <c r="G65" s="19">
        <v>51</v>
      </c>
      <c r="H65" s="15">
        <v>9</v>
      </c>
      <c r="I65" s="28">
        <v>135.84909999999999</v>
      </c>
      <c r="J65" s="16">
        <v>68</v>
      </c>
      <c r="K65" s="14">
        <v>8</v>
      </c>
      <c r="L65" s="28">
        <v>119.7067</v>
      </c>
      <c r="M65" s="19">
        <v>79</v>
      </c>
      <c r="N65" s="14">
        <v>9</v>
      </c>
      <c r="O65" s="28">
        <v>134.67009999999999</v>
      </c>
      <c r="P65" s="19">
        <v>62</v>
      </c>
    </row>
    <row r="66" spans="1:16" x14ac:dyDescent="0.2">
      <c r="A66" s="39" t="s">
        <v>97</v>
      </c>
      <c r="B66" s="14">
        <v>79</v>
      </c>
      <c r="C66" s="28">
        <v>268.42450000000002</v>
      </c>
      <c r="D66" s="17">
        <v>31</v>
      </c>
      <c r="E66" s="14">
        <v>62</v>
      </c>
      <c r="F66" s="28">
        <v>209.81389999999999</v>
      </c>
      <c r="G66" s="19">
        <v>41</v>
      </c>
      <c r="H66" s="15">
        <v>69</v>
      </c>
      <c r="I66" s="28">
        <v>232.8485</v>
      </c>
      <c r="J66" s="16">
        <v>36</v>
      </c>
      <c r="K66" s="14">
        <v>61</v>
      </c>
      <c r="L66" s="28">
        <v>205.07650000000001</v>
      </c>
      <c r="M66" s="19">
        <v>43</v>
      </c>
      <c r="N66" s="14">
        <v>70</v>
      </c>
      <c r="O66" s="28">
        <v>235.33369999999999</v>
      </c>
      <c r="P66" s="19">
        <v>34</v>
      </c>
    </row>
    <row r="67" spans="1:16" x14ac:dyDescent="0.2">
      <c r="A67" s="39" t="s">
        <v>98</v>
      </c>
      <c r="B67" s="14">
        <v>7</v>
      </c>
      <c r="C67" s="28">
        <v>31.6599</v>
      </c>
      <c r="D67" s="17">
        <v>118</v>
      </c>
      <c r="E67" s="14">
        <v>8</v>
      </c>
      <c r="F67" s="28">
        <v>35.6173</v>
      </c>
      <c r="G67" s="19">
        <v>117</v>
      </c>
      <c r="H67" s="15">
        <v>3</v>
      </c>
      <c r="I67" s="28">
        <v>13.0509</v>
      </c>
      <c r="J67" s="16">
        <v>119</v>
      </c>
      <c r="K67" s="14">
        <v>16</v>
      </c>
      <c r="L67" s="28">
        <v>68.417000000000002</v>
      </c>
      <c r="M67" s="19">
        <v>107</v>
      </c>
      <c r="N67" s="14">
        <v>7</v>
      </c>
      <c r="O67" s="28">
        <v>29.932400000000001</v>
      </c>
      <c r="P67" s="19">
        <v>118</v>
      </c>
    </row>
    <row r="68" spans="1:16" x14ac:dyDescent="0.2">
      <c r="A68" s="39" t="s">
        <v>99</v>
      </c>
      <c r="B68" s="14">
        <v>49</v>
      </c>
      <c r="C68" s="28">
        <v>40.009099999999997</v>
      </c>
      <c r="D68" s="17">
        <v>116</v>
      </c>
      <c r="E68" s="14">
        <v>34</v>
      </c>
      <c r="F68" s="28">
        <v>27.305900000000001</v>
      </c>
      <c r="G68" s="19">
        <v>118</v>
      </c>
      <c r="H68" s="15">
        <v>41</v>
      </c>
      <c r="I68" s="28">
        <v>32.548699999999997</v>
      </c>
      <c r="J68" s="16">
        <v>117</v>
      </c>
      <c r="K68" s="14">
        <v>39</v>
      </c>
      <c r="L68" s="28">
        <v>30.671700000000001</v>
      </c>
      <c r="M68" s="19">
        <v>119</v>
      </c>
      <c r="N68" s="14">
        <v>51</v>
      </c>
      <c r="O68" s="28">
        <v>40.109200000000001</v>
      </c>
      <c r="P68" s="19">
        <v>116</v>
      </c>
    </row>
    <row r="69" spans="1:16" x14ac:dyDescent="0.2">
      <c r="A69" s="39" t="s">
        <v>100</v>
      </c>
      <c r="B69" s="14">
        <v>12</v>
      </c>
      <c r="C69" s="28">
        <v>131.66560000000001</v>
      </c>
      <c r="D69" s="17">
        <v>67</v>
      </c>
      <c r="E69" s="14">
        <v>15</v>
      </c>
      <c r="F69" s="28">
        <v>167.00069999999999</v>
      </c>
      <c r="G69" s="19">
        <v>56</v>
      </c>
      <c r="H69" s="15">
        <v>11</v>
      </c>
      <c r="I69" s="28">
        <v>124.1255</v>
      </c>
      <c r="J69" s="16">
        <v>74</v>
      </c>
      <c r="K69" s="14">
        <v>12</v>
      </c>
      <c r="L69" s="28">
        <v>136.4256</v>
      </c>
      <c r="M69" s="19">
        <v>73</v>
      </c>
      <c r="N69" s="14">
        <v>5</v>
      </c>
      <c r="O69" s="28">
        <v>56.844000000000001</v>
      </c>
      <c r="P69" s="19">
        <v>108</v>
      </c>
    </row>
    <row r="70" spans="1:16" x14ac:dyDescent="0.2">
      <c r="A70" s="39" t="s">
        <v>101</v>
      </c>
      <c r="B70" s="14">
        <v>29</v>
      </c>
      <c r="C70" s="28">
        <v>456.26179999999999</v>
      </c>
      <c r="D70" s="17">
        <v>13</v>
      </c>
      <c r="E70" s="14">
        <v>35</v>
      </c>
      <c r="F70" s="28">
        <v>561.79780000000005</v>
      </c>
      <c r="G70" s="19">
        <v>5</v>
      </c>
      <c r="H70" s="15">
        <v>30</v>
      </c>
      <c r="I70" s="28">
        <v>488.36070000000001</v>
      </c>
      <c r="J70" s="16">
        <v>7</v>
      </c>
      <c r="K70" s="14">
        <v>43</v>
      </c>
      <c r="L70" s="28">
        <v>707.81889999999999</v>
      </c>
      <c r="M70" s="19">
        <v>5</v>
      </c>
      <c r="N70" s="14">
        <v>29</v>
      </c>
      <c r="O70" s="28">
        <v>477.36630000000002</v>
      </c>
      <c r="P70" s="19">
        <v>8</v>
      </c>
    </row>
    <row r="71" spans="1:16" x14ac:dyDescent="0.2">
      <c r="A71" s="39" t="s">
        <v>102</v>
      </c>
      <c r="B71" s="14">
        <v>169</v>
      </c>
      <c r="C71" s="28">
        <v>83.5261</v>
      </c>
      <c r="D71" s="17">
        <v>94</v>
      </c>
      <c r="E71" s="14">
        <v>164</v>
      </c>
      <c r="F71" s="28">
        <v>80.588899999999995</v>
      </c>
      <c r="G71" s="19">
        <v>94</v>
      </c>
      <c r="H71" s="15">
        <v>178</v>
      </c>
      <c r="I71" s="28">
        <v>86.959100000000007</v>
      </c>
      <c r="J71" s="16">
        <v>95</v>
      </c>
      <c r="K71" s="14">
        <v>176</v>
      </c>
      <c r="L71" s="28">
        <v>85.477999999999994</v>
      </c>
      <c r="M71" s="19">
        <v>97</v>
      </c>
      <c r="N71" s="14">
        <v>176</v>
      </c>
      <c r="O71" s="28">
        <v>85.477999999999994</v>
      </c>
      <c r="P71" s="19">
        <v>91</v>
      </c>
    </row>
    <row r="72" spans="1:16" x14ac:dyDescent="0.2">
      <c r="A72" s="39" t="s">
        <v>103</v>
      </c>
      <c r="B72" s="14">
        <v>9</v>
      </c>
      <c r="C72" s="28">
        <v>23.8765</v>
      </c>
      <c r="D72" s="17">
        <v>119</v>
      </c>
      <c r="E72" s="14">
        <v>19</v>
      </c>
      <c r="F72" s="28">
        <v>48.994300000000003</v>
      </c>
      <c r="G72" s="19">
        <v>112</v>
      </c>
      <c r="H72" s="15">
        <v>21</v>
      </c>
      <c r="I72" s="28">
        <v>53.242699999999999</v>
      </c>
      <c r="J72" s="16">
        <v>112</v>
      </c>
      <c r="K72" s="14">
        <v>25</v>
      </c>
      <c r="L72" s="28">
        <v>62.258699999999997</v>
      </c>
      <c r="M72" s="19">
        <v>110</v>
      </c>
      <c r="N72" s="14">
        <v>11</v>
      </c>
      <c r="O72" s="28">
        <v>27.393799999999999</v>
      </c>
      <c r="P72" s="19">
        <v>119</v>
      </c>
    </row>
    <row r="73" spans="1:16" x14ac:dyDescent="0.2">
      <c r="A73" s="39" t="s">
        <v>104</v>
      </c>
      <c r="B73" s="14">
        <v>36</v>
      </c>
      <c r="C73" s="28">
        <v>315.59570000000002</v>
      </c>
      <c r="D73" s="17">
        <v>23</v>
      </c>
      <c r="E73" s="14">
        <v>29</v>
      </c>
      <c r="F73" s="28">
        <v>253.85149999999999</v>
      </c>
      <c r="G73" s="19">
        <v>33</v>
      </c>
      <c r="H73" s="15">
        <v>23</v>
      </c>
      <c r="I73" s="28">
        <v>201.31290000000001</v>
      </c>
      <c r="J73" s="16">
        <v>43</v>
      </c>
      <c r="K73" s="14">
        <v>53</v>
      </c>
      <c r="L73" s="28">
        <v>463.08429999999998</v>
      </c>
      <c r="M73" s="19">
        <v>12</v>
      </c>
      <c r="N73" s="14">
        <v>52</v>
      </c>
      <c r="O73" s="28">
        <v>454.34690000000001</v>
      </c>
      <c r="P73" s="19">
        <v>11</v>
      </c>
    </row>
    <row r="74" spans="1:16" x14ac:dyDescent="0.2">
      <c r="A74" s="39" t="s">
        <v>105</v>
      </c>
      <c r="B74" s="14">
        <v>71</v>
      </c>
      <c r="C74" s="28">
        <v>160.91749999999999</v>
      </c>
      <c r="D74" s="17">
        <v>56</v>
      </c>
      <c r="E74" s="14">
        <v>73</v>
      </c>
      <c r="F74" s="28">
        <v>166.17349999999999</v>
      </c>
      <c r="G74" s="19">
        <v>57</v>
      </c>
      <c r="H74" s="15">
        <v>135</v>
      </c>
      <c r="I74" s="28">
        <v>308.19810000000001</v>
      </c>
      <c r="J74" s="16">
        <v>23</v>
      </c>
      <c r="K74" s="14">
        <v>60</v>
      </c>
      <c r="L74" s="28">
        <v>137.32490000000001</v>
      </c>
      <c r="M74" s="19">
        <v>71</v>
      </c>
      <c r="N74" s="14">
        <v>58</v>
      </c>
      <c r="O74" s="28">
        <v>132.7474</v>
      </c>
      <c r="P74" s="19">
        <v>64</v>
      </c>
    </row>
    <row r="75" spans="1:16" x14ac:dyDescent="0.2">
      <c r="A75" s="39" t="s">
        <v>106</v>
      </c>
      <c r="B75" s="14">
        <v>46</v>
      </c>
      <c r="C75" s="28">
        <v>214.11279999999999</v>
      </c>
      <c r="D75" s="17">
        <v>39</v>
      </c>
      <c r="E75" s="14">
        <v>40</v>
      </c>
      <c r="F75" s="28">
        <v>185.3826</v>
      </c>
      <c r="G75" s="19">
        <v>49</v>
      </c>
      <c r="H75" s="15">
        <v>31</v>
      </c>
      <c r="I75" s="28">
        <v>143.41229999999999</v>
      </c>
      <c r="J75" s="16">
        <v>64</v>
      </c>
      <c r="K75" s="14">
        <v>38</v>
      </c>
      <c r="L75" s="28">
        <v>175.8852</v>
      </c>
      <c r="M75" s="19">
        <v>58</v>
      </c>
      <c r="N75" s="14">
        <v>32</v>
      </c>
      <c r="O75" s="28">
        <v>148.1139</v>
      </c>
      <c r="P75" s="19">
        <v>61</v>
      </c>
    </row>
    <row r="76" spans="1:16" x14ac:dyDescent="0.2">
      <c r="A76" s="39" t="s">
        <v>107</v>
      </c>
      <c r="B76" s="14">
        <v>243</v>
      </c>
      <c r="C76" s="28">
        <v>114.6318</v>
      </c>
      <c r="D76" s="17">
        <v>78</v>
      </c>
      <c r="E76" s="14">
        <v>228</v>
      </c>
      <c r="F76" s="28">
        <v>104.68899999999999</v>
      </c>
      <c r="G76" s="19">
        <v>87</v>
      </c>
      <c r="H76" s="15">
        <v>218</v>
      </c>
      <c r="I76" s="28">
        <v>97.746899999999997</v>
      </c>
      <c r="J76" s="16">
        <v>87</v>
      </c>
      <c r="K76" s="14">
        <v>266</v>
      </c>
      <c r="L76" s="28">
        <v>116.8794</v>
      </c>
      <c r="M76" s="19">
        <v>82</v>
      </c>
      <c r="N76" s="14">
        <v>170</v>
      </c>
      <c r="O76" s="28">
        <v>74.697400000000002</v>
      </c>
      <c r="P76" s="19">
        <v>99</v>
      </c>
    </row>
    <row r="77" spans="1:16" x14ac:dyDescent="0.2">
      <c r="A77" s="39" t="s">
        <v>108</v>
      </c>
      <c r="B77" s="14">
        <v>32</v>
      </c>
      <c r="C77" s="28">
        <v>407.79919999999998</v>
      </c>
      <c r="D77" s="17">
        <v>14</v>
      </c>
      <c r="E77" s="14">
        <v>26</v>
      </c>
      <c r="F77" s="28">
        <v>330.32650000000001</v>
      </c>
      <c r="G77" s="19">
        <v>23</v>
      </c>
      <c r="H77" s="15">
        <v>26</v>
      </c>
      <c r="I77" s="28">
        <v>329.69819999999999</v>
      </c>
      <c r="J77" s="16">
        <v>21</v>
      </c>
      <c r="K77" s="14">
        <v>22</v>
      </c>
      <c r="L77" s="28">
        <v>278.37529999999998</v>
      </c>
      <c r="M77" s="19">
        <v>35</v>
      </c>
      <c r="N77" s="14">
        <v>30</v>
      </c>
      <c r="O77" s="28">
        <v>379.60270000000003</v>
      </c>
      <c r="P77" s="19">
        <v>17</v>
      </c>
    </row>
    <row r="78" spans="1:16" x14ac:dyDescent="0.2">
      <c r="A78" s="39" t="s">
        <v>109</v>
      </c>
      <c r="B78" s="14">
        <v>3</v>
      </c>
      <c r="C78" s="28">
        <v>94.547700000000006</v>
      </c>
      <c r="D78" s="17">
        <v>90</v>
      </c>
      <c r="E78" s="14">
        <v>6</v>
      </c>
      <c r="F78" s="28">
        <v>185.18520000000001</v>
      </c>
      <c r="G78" s="19">
        <v>50</v>
      </c>
      <c r="H78" s="15">
        <v>4</v>
      </c>
      <c r="I78" s="28">
        <v>121.5805</v>
      </c>
      <c r="J78" s="16">
        <v>76</v>
      </c>
      <c r="K78" s="14">
        <v>2</v>
      </c>
      <c r="L78" s="28">
        <v>60.882800000000003</v>
      </c>
      <c r="M78" s="19">
        <v>112</v>
      </c>
      <c r="N78" s="14">
        <v>2</v>
      </c>
      <c r="O78" s="28">
        <v>60.882800000000003</v>
      </c>
      <c r="P78" s="19">
        <v>106</v>
      </c>
    </row>
    <row r="79" spans="1:16" x14ac:dyDescent="0.2">
      <c r="A79" s="39" t="s">
        <v>110</v>
      </c>
      <c r="B79" s="14">
        <v>0</v>
      </c>
      <c r="C79" s="28" t="s">
        <v>41</v>
      </c>
      <c r="D79" s="17" t="s">
        <v>41</v>
      </c>
      <c r="E79" s="14">
        <v>0</v>
      </c>
      <c r="F79" s="28" t="s">
        <v>41</v>
      </c>
      <c r="G79" s="19" t="s">
        <v>41</v>
      </c>
      <c r="H79" s="15">
        <v>0</v>
      </c>
      <c r="I79" s="28" t="s">
        <v>41</v>
      </c>
      <c r="J79" s="16" t="s">
        <v>41</v>
      </c>
      <c r="K79" s="14">
        <v>2</v>
      </c>
      <c r="L79" s="28" t="s">
        <v>41</v>
      </c>
      <c r="M79" s="19" t="s">
        <v>41</v>
      </c>
      <c r="N79" s="14">
        <v>0</v>
      </c>
      <c r="O79" s="28" t="s">
        <v>41</v>
      </c>
      <c r="P79" s="19" t="s">
        <v>41</v>
      </c>
    </row>
    <row r="80" spans="1:16" x14ac:dyDescent="0.2">
      <c r="A80" s="39" t="s">
        <v>111</v>
      </c>
      <c r="B80" s="14">
        <v>91</v>
      </c>
      <c r="C80" s="28">
        <v>115.0981</v>
      </c>
      <c r="D80" s="17">
        <v>77</v>
      </c>
      <c r="E80" s="14">
        <v>122</v>
      </c>
      <c r="F80" s="28">
        <v>150.52619999999999</v>
      </c>
      <c r="G80" s="19">
        <v>63</v>
      </c>
      <c r="H80" s="15">
        <v>120</v>
      </c>
      <c r="I80" s="28">
        <v>144.3974</v>
      </c>
      <c r="J80" s="16">
        <v>63</v>
      </c>
      <c r="K80" s="14">
        <v>142</v>
      </c>
      <c r="L80" s="28">
        <v>166.73320000000001</v>
      </c>
      <c r="M80" s="19">
        <v>60</v>
      </c>
      <c r="N80" s="14">
        <v>131</v>
      </c>
      <c r="O80" s="28">
        <v>153.81729999999999</v>
      </c>
      <c r="P80" s="19">
        <v>56</v>
      </c>
    </row>
    <row r="81" spans="1:16" x14ac:dyDescent="0.2">
      <c r="A81" s="39" t="s">
        <v>112</v>
      </c>
      <c r="B81" s="14">
        <v>118</v>
      </c>
      <c r="C81" s="28">
        <v>128.53890000000001</v>
      </c>
      <c r="D81" s="17">
        <v>68</v>
      </c>
      <c r="E81" s="14">
        <v>145</v>
      </c>
      <c r="F81" s="28">
        <v>156.7568</v>
      </c>
      <c r="G81" s="19">
        <v>61</v>
      </c>
      <c r="H81" s="15">
        <v>149</v>
      </c>
      <c r="I81" s="28">
        <v>159.85579999999999</v>
      </c>
      <c r="J81" s="16">
        <v>57</v>
      </c>
      <c r="K81" s="14">
        <v>159</v>
      </c>
      <c r="L81" s="28">
        <v>169.44460000000001</v>
      </c>
      <c r="M81" s="19">
        <v>59</v>
      </c>
      <c r="N81" s="14">
        <v>186</v>
      </c>
      <c r="O81" s="28">
        <v>198.2182</v>
      </c>
      <c r="P81" s="19">
        <v>42</v>
      </c>
    </row>
    <row r="82" spans="1:16" x14ac:dyDescent="0.2">
      <c r="A82" s="39" t="s">
        <v>113</v>
      </c>
      <c r="B82" s="14">
        <v>80</v>
      </c>
      <c r="C82" s="28">
        <v>325.9187</v>
      </c>
      <c r="D82" s="17">
        <v>21</v>
      </c>
      <c r="E82" s="14">
        <v>84</v>
      </c>
      <c r="F82" s="28">
        <v>338.34129999999999</v>
      </c>
      <c r="G82" s="19">
        <v>20</v>
      </c>
      <c r="H82" s="15">
        <v>73</v>
      </c>
      <c r="I82" s="28">
        <v>291.33580000000001</v>
      </c>
      <c r="J82" s="16">
        <v>27</v>
      </c>
      <c r="K82" s="14">
        <v>82</v>
      </c>
      <c r="L82" s="28">
        <v>324.7396</v>
      </c>
      <c r="M82" s="19">
        <v>24</v>
      </c>
      <c r="N82" s="14">
        <v>63</v>
      </c>
      <c r="O82" s="28">
        <v>249.49510000000001</v>
      </c>
      <c r="P82" s="19">
        <v>28</v>
      </c>
    </row>
    <row r="83" spans="1:16" x14ac:dyDescent="0.2">
      <c r="A83" s="39" t="s">
        <v>114</v>
      </c>
      <c r="B83" s="14">
        <v>104</v>
      </c>
      <c r="C83" s="28">
        <v>763.19069999999999</v>
      </c>
      <c r="D83" s="17">
        <v>5</v>
      </c>
      <c r="E83" s="14">
        <v>166</v>
      </c>
      <c r="F83" s="28">
        <v>1233.1922</v>
      </c>
      <c r="G83" s="19">
        <v>2</v>
      </c>
      <c r="H83" s="15">
        <v>159</v>
      </c>
      <c r="I83" s="28">
        <v>1192.7086999999999</v>
      </c>
      <c r="J83" s="16">
        <v>1</v>
      </c>
      <c r="K83" s="14">
        <v>123</v>
      </c>
      <c r="L83" s="28">
        <v>927.53189999999995</v>
      </c>
      <c r="M83" s="19">
        <v>3</v>
      </c>
      <c r="N83" s="14">
        <v>76</v>
      </c>
      <c r="O83" s="28">
        <v>573.10910000000001</v>
      </c>
      <c r="P83" s="19">
        <v>3</v>
      </c>
    </row>
    <row r="84" spans="1:16" x14ac:dyDescent="0.2">
      <c r="A84" s="39" t="s">
        <v>115</v>
      </c>
      <c r="B84" s="14">
        <v>19</v>
      </c>
      <c r="C84" s="28">
        <v>62.789200000000001</v>
      </c>
      <c r="D84" s="17">
        <v>108</v>
      </c>
      <c r="E84" s="14">
        <v>11</v>
      </c>
      <c r="F84" s="28">
        <v>35.961799999999997</v>
      </c>
      <c r="G84" s="19">
        <v>116</v>
      </c>
      <c r="H84" s="15">
        <v>7</v>
      </c>
      <c r="I84" s="28">
        <v>22.689</v>
      </c>
      <c r="J84" s="16">
        <v>118</v>
      </c>
      <c r="K84" s="14">
        <v>27</v>
      </c>
      <c r="L84" s="28">
        <v>87.150199999999998</v>
      </c>
      <c r="M84" s="19">
        <v>95</v>
      </c>
      <c r="N84" s="14">
        <v>22</v>
      </c>
      <c r="O84" s="28">
        <v>71.011300000000006</v>
      </c>
      <c r="P84" s="19">
        <v>101</v>
      </c>
    </row>
    <row r="85" spans="1:16" x14ac:dyDescent="0.2">
      <c r="A85" s="39" t="s">
        <v>116</v>
      </c>
      <c r="B85" s="14">
        <v>21</v>
      </c>
      <c r="C85" s="28">
        <v>176.88679999999999</v>
      </c>
      <c r="D85" s="17">
        <v>49</v>
      </c>
      <c r="E85" s="14">
        <v>34</v>
      </c>
      <c r="F85" s="28">
        <v>284.20960000000002</v>
      </c>
      <c r="G85" s="19">
        <v>27</v>
      </c>
      <c r="H85" s="15">
        <v>27</v>
      </c>
      <c r="I85" s="28">
        <v>223.04830000000001</v>
      </c>
      <c r="J85" s="16">
        <v>40</v>
      </c>
      <c r="K85" s="14">
        <v>23</v>
      </c>
      <c r="L85" s="28">
        <v>189.80029999999999</v>
      </c>
      <c r="M85" s="19">
        <v>54</v>
      </c>
      <c r="N85" s="14">
        <v>15</v>
      </c>
      <c r="O85" s="28">
        <v>123.78279999999999</v>
      </c>
      <c r="P85" s="19">
        <v>72</v>
      </c>
    </row>
    <row r="86" spans="1:16" x14ac:dyDescent="0.2">
      <c r="A86" s="39" t="s">
        <v>117</v>
      </c>
      <c r="B86" s="14">
        <v>3</v>
      </c>
      <c r="C86" s="28">
        <v>76.3553</v>
      </c>
      <c r="D86" s="17">
        <v>98</v>
      </c>
      <c r="E86" s="14">
        <v>9</v>
      </c>
      <c r="F86" s="28">
        <v>227.56010000000001</v>
      </c>
      <c r="G86" s="19">
        <v>35</v>
      </c>
      <c r="H86" s="15">
        <v>8</v>
      </c>
      <c r="I86" s="28">
        <v>202.22450000000001</v>
      </c>
      <c r="J86" s="16">
        <v>42</v>
      </c>
      <c r="K86" s="14">
        <v>6</v>
      </c>
      <c r="L86" s="28">
        <v>153.17850000000001</v>
      </c>
      <c r="M86" s="19">
        <v>64</v>
      </c>
      <c r="N86" s="14">
        <v>3</v>
      </c>
      <c r="O86" s="28">
        <v>76.589200000000005</v>
      </c>
      <c r="P86" s="19">
        <v>97</v>
      </c>
    </row>
    <row r="87" spans="1:16" x14ac:dyDescent="0.2">
      <c r="A87" s="39" t="s">
        <v>118</v>
      </c>
      <c r="B87" s="14">
        <v>44</v>
      </c>
      <c r="C87" s="28">
        <v>267.28219999999999</v>
      </c>
      <c r="D87" s="17">
        <v>32</v>
      </c>
      <c r="E87" s="14">
        <v>31</v>
      </c>
      <c r="F87" s="28">
        <v>188.50710000000001</v>
      </c>
      <c r="G87" s="19">
        <v>47</v>
      </c>
      <c r="H87" s="15">
        <v>38</v>
      </c>
      <c r="I87" s="28">
        <v>232.21709999999999</v>
      </c>
      <c r="J87" s="16">
        <v>37</v>
      </c>
      <c r="K87" s="14">
        <v>31</v>
      </c>
      <c r="L87" s="28">
        <v>189.28989999999999</v>
      </c>
      <c r="M87" s="19">
        <v>55</v>
      </c>
      <c r="N87" s="14">
        <v>31</v>
      </c>
      <c r="O87" s="28">
        <v>189.28989999999999</v>
      </c>
      <c r="P87" s="19">
        <v>45</v>
      </c>
    </row>
    <row r="88" spans="1:16" x14ac:dyDescent="0.2">
      <c r="A88" s="39" t="s">
        <v>119</v>
      </c>
      <c r="B88" s="14">
        <v>33</v>
      </c>
      <c r="C88" s="28">
        <v>168.5393</v>
      </c>
      <c r="D88" s="17">
        <v>52</v>
      </c>
      <c r="E88" s="14">
        <v>48</v>
      </c>
      <c r="F88" s="28">
        <v>243.67959999999999</v>
      </c>
      <c r="G88" s="19">
        <v>34</v>
      </c>
      <c r="H88" s="15">
        <v>39</v>
      </c>
      <c r="I88" s="28">
        <v>197.44839999999999</v>
      </c>
      <c r="J88" s="16">
        <v>45</v>
      </c>
      <c r="K88" s="14">
        <v>60</v>
      </c>
      <c r="L88" s="28">
        <v>302.9538</v>
      </c>
      <c r="M88" s="19">
        <v>33</v>
      </c>
      <c r="N88" s="14">
        <v>49</v>
      </c>
      <c r="O88" s="28">
        <v>247.41229999999999</v>
      </c>
      <c r="P88" s="19">
        <v>29</v>
      </c>
    </row>
    <row r="89" spans="1:16" x14ac:dyDescent="0.2">
      <c r="A89" s="39" t="s">
        <v>120</v>
      </c>
      <c r="B89" s="14">
        <v>54</v>
      </c>
      <c r="C89" s="28">
        <v>403.98</v>
      </c>
      <c r="D89" s="17">
        <v>15</v>
      </c>
      <c r="E89" s="14">
        <v>49</v>
      </c>
      <c r="F89" s="28">
        <v>368.78149999999999</v>
      </c>
      <c r="G89" s="19">
        <v>13</v>
      </c>
      <c r="H89" s="15">
        <v>33</v>
      </c>
      <c r="I89" s="28">
        <v>249.69730000000001</v>
      </c>
      <c r="J89" s="16">
        <v>35</v>
      </c>
      <c r="K89" s="14">
        <v>47</v>
      </c>
      <c r="L89" s="28">
        <v>357.82260000000002</v>
      </c>
      <c r="M89" s="19">
        <v>16</v>
      </c>
      <c r="N89" s="14">
        <v>28</v>
      </c>
      <c r="O89" s="28">
        <v>213.17089999999999</v>
      </c>
      <c r="P89" s="19">
        <v>41</v>
      </c>
    </row>
    <row r="90" spans="1:16" x14ac:dyDescent="0.2">
      <c r="A90" s="39" t="s">
        <v>121</v>
      </c>
      <c r="B90" s="14">
        <v>13</v>
      </c>
      <c r="C90" s="28">
        <v>218.5241</v>
      </c>
      <c r="D90" s="17">
        <v>38</v>
      </c>
      <c r="E90" s="14">
        <v>26</v>
      </c>
      <c r="F90" s="28">
        <v>438.07920000000001</v>
      </c>
      <c r="G90" s="19">
        <v>9</v>
      </c>
      <c r="H90" s="15">
        <v>16</v>
      </c>
      <c r="I90" s="28">
        <v>270.08780000000002</v>
      </c>
      <c r="J90" s="16">
        <v>30</v>
      </c>
      <c r="K90" s="14">
        <v>36</v>
      </c>
      <c r="L90" s="28">
        <v>610.27290000000005</v>
      </c>
      <c r="M90" s="19">
        <v>6</v>
      </c>
      <c r="N90" s="14">
        <v>32</v>
      </c>
      <c r="O90" s="28">
        <v>542.46479999999997</v>
      </c>
      <c r="P90" s="19">
        <v>6</v>
      </c>
    </row>
    <row r="91" spans="1:16" x14ac:dyDescent="0.2">
      <c r="A91" s="39" t="s">
        <v>122</v>
      </c>
      <c r="B91" s="14">
        <v>57</v>
      </c>
      <c r="C91" s="28">
        <v>861.41759999999999</v>
      </c>
      <c r="D91" s="17">
        <v>4</v>
      </c>
      <c r="E91" s="14">
        <v>31</v>
      </c>
      <c r="F91" s="28">
        <v>470.83839999999998</v>
      </c>
      <c r="G91" s="19">
        <v>8</v>
      </c>
      <c r="H91" s="15">
        <v>45</v>
      </c>
      <c r="I91" s="28">
        <v>686.08019999999999</v>
      </c>
      <c r="J91" s="16">
        <v>5</v>
      </c>
      <c r="K91" s="14">
        <v>34</v>
      </c>
      <c r="L91" s="28">
        <v>521.7124</v>
      </c>
      <c r="M91" s="19">
        <v>7</v>
      </c>
      <c r="N91" s="14">
        <v>26</v>
      </c>
      <c r="O91" s="28">
        <v>398.95659999999998</v>
      </c>
      <c r="P91" s="19">
        <v>16</v>
      </c>
    </row>
    <row r="92" spans="1:16" x14ac:dyDescent="0.2">
      <c r="A92" s="39" t="s">
        <v>123</v>
      </c>
      <c r="B92" s="14">
        <v>10268</v>
      </c>
      <c r="C92" s="28">
        <v>132.78399999999999</v>
      </c>
      <c r="D92" s="17" t="s">
        <v>41</v>
      </c>
      <c r="E92" s="14">
        <v>9867</v>
      </c>
      <c r="F92" s="28">
        <v>125.40770000000001</v>
      </c>
      <c r="G92" s="19" t="s">
        <v>41</v>
      </c>
      <c r="H92" s="15">
        <v>10016</v>
      </c>
      <c r="I92" s="28">
        <v>125.5111</v>
      </c>
      <c r="J92" s="16" t="s">
        <v>41</v>
      </c>
      <c r="K92" s="14">
        <v>10869</v>
      </c>
      <c r="L92" s="28">
        <v>134.35409999999999</v>
      </c>
      <c r="M92" s="19" t="s">
        <v>41</v>
      </c>
      <c r="N92" s="14">
        <v>10183</v>
      </c>
      <c r="O92" s="28">
        <v>125.87430000000001</v>
      </c>
      <c r="P92" s="19" t="s">
        <v>41</v>
      </c>
    </row>
    <row r="93" spans="1:16" x14ac:dyDescent="0.2">
      <c r="A93" s="39" t="s">
        <v>124</v>
      </c>
      <c r="B93" s="14">
        <v>256</v>
      </c>
      <c r="C93" s="28">
        <v>159.2961</v>
      </c>
      <c r="D93" s="17">
        <v>57</v>
      </c>
      <c r="E93" s="14">
        <v>314</v>
      </c>
      <c r="F93" s="28">
        <v>193.25810000000001</v>
      </c>
      <c r="G93" s="19">
        <v>43</v>
      </c>
      <c r="H93" s="15">
        <v>250</v>
      </c>
      <c r="I93" s="28">
        <v>152.49199999999999</v>
      </c>
      <c r="J93" s="16">
        <v>60</v>
      </c>
      <c r="K93" s="14">
        <v>266</v>
      </c>
      <c r="L93" s="28">
        <v>160.65620000000001</v>
      </c>
      <c r="M93" s="19">
        <v>62</v>
      </c>
      <c r="N93" s="14">
        <v>282</v>
      </c>
      <c r="O93" s="28">
        <v>170.31970000000001</v>
      </c>
      <c r="P93" s="19">
        <v>50</v>
      </c>
    </row>
    <row r="94" spans="1:16" x14ac:dyDescent="0.2">
      <c r="A94" s="39" t="s">
        <v>125</v>
      </c>
      <c r="B94" s="14">
        <v>52</v>
      </c>
      <c r="C94" s="28">
        <v>72.414299999999997</v>
      </c>
      <c r="D94" s="17">
        <v>99</v>
      </c>
      <c r="E94" s="14">
        <v>80</v>
      </c>
      <c r="F94" s="28">
        <v>109.4212</v>
      </c>
      <c r="G94" s="19">
        <v>81</v>
      </c>
      <c r="H94" s="15">
        <v>43</v>
      </c>
      <c r="I94" s="28">
        <v>58.039900000000003</v>
      </c>
      <c r="J94" s="16">
        <v>110</v>
      </c>
      <c r="K94" s="14">
        <v>59</v>
      </c>
      <c r="L94" s="28">
        <v>78.644599999999997</v>
      </c>
      <c r="M94" s="19">
        <v>101</v>
      </c>
      <c r="N94" s="14">
        <v>53</v>
      </c>
      <c r="O94" s="28">
        <v>70.646900000000002</v>
      </c>
      <c r="P94" s="19">
        <v>102</v>
      </c>
    </row>
    <row r="95" spans="1:16" x14ac:dyDescent="0.2">
      <c r="A95" s="39" t="s">
        <v>126</v>
      </c>
      <c r="B95" s="14">
        <v>174</v>
      </c>
      <c r="C95" s="28">
        <v>65.544600000000003</v>
      </c>
      <c r="D95" s="17">
        <v>106</v>
      </c>
      <c r="E95" s="14">
        <v>154</v>
      </c>
      <c r="F95" s="28">
        <v>57.276800000000001</v>
      </c>
      <c r="G95" s="19">
        <v>107</v>
      </c>
      <c r="H95" s="15">
        <v>208</v>
      </c>
      <c r="I95" s="28">
        <v>76.745099999999994</v>
      </c>
      <c r="J95" s="16">
        <v>100</v>
      </c>
      <c r="K95" s="14">
        <v>228</v>
      </c>
      <c r="L95" s="28">
        <v>83.364099999999993</v>
      </c>
      <c r="M95" s="19">
        <v>98</v>
      </c>
      <c r="N95" s="14">
        <v>216</v>
      </c>
      <c r="O95" s="28">
        <v>78.976500000000001</v>
      </c>
      <c r="P95" s="19">
        <v>94</v>
      </c>
    </row>
    <row r="96" spans="1:16" x14ac:dyDescent="0.2">
      <c r="A96" s="39" t="s">
        <v>127</v>
      </c>
      <c r="B96" s="14">
        <v>8</v>
      </c>
      <c r="C96" s="28">
        <v>149.5607</v>
      </c>
      <c r="D96" s="17">
        <v>61</v>
      </c>
      <c r="E96" s="14">
        <v>6</v>
      </c>
      <c r="F96" s="28">
        <v>111.3792</v>
      </c>
      <c r="G96" s="19">
        <v>78</v>
      </c>
      <c r="H96" s="15">
        <v>22</v>
      </c>
      <c r="I96" s="28">
        <v>407.18119999999999</v>
      </c>
      <c r="J96" s="16">
        <v>10</v>
      </c>
      <c r="K96" s="14">
        <v>7</v>
      </c>
      <c r="L96" s="28">
        <v>129.36609999999999</v>
      </c>
      <c r="M96" s="19">
        <v>77</v>
      </c>
      <c r="N96" s="14">
        <v>7</v>
      </c>
      <c r="O96" s="28">
        <v>129.36609999999999</v>
      </c>
      <c r="P96" s="19">
        <v>67</v>
      </c>
    </row>
    <row r="97" spans="1:16" x14ac:dyDescent="0.2">
      <c r="A97" s="39" t="s">
        <v>128</v>
      </c>
      <c r="B97" s="14">
        <v>125</v>
      </c>
      <c r="C97" s="28">
        <v>303.32440000000003</v>
      </c>
      <c r="D97" s="17">
        <v>24</v>
      </c>
      <c r="E97" s="14">
        <v>112</v>
      </c>
      <c r="F97" s="28">
        <v>269.87299999999999</v>
      </c>
      <c r="G97" s="19">
        <v>30</v>
      </c>
      <c r="H97" s="15">
        <v>66</v>
      </c>
      <c r="I97" s="28">
        <v>157.1429</v>
      </c>
      <c r="J97" s="16">
        <v>58</v>
      </c>
      <c r="K97" s="14">
        <v>108</v>
      </c>
      <c r="L97" s="28">
        <v>254.411</v>
      </c>
      <c r="M97" s="19">
        <v>39</v>
      </c>
      <c r="N97" s="14">
        <v>104</v>
      </c>
      <c r="O97" s="28">
        <v>244.98830000000001</v>
      </c>
      <c r="P97" s="19">
        <v>30</v>
      </c>
    </row>
    <row r="98" spans="1:16" x14ac:dyDescent="0.2">
      <c r="A98" s="39" t="s">
        <v>129</v>
      </c>
      <c r="B98" s="14">
        <v>70</v>
      </c>
      <c r="C98" s="28">
        <v>469.04320000000001</v>
      </c>
      <c r="D98" s="17">
        <v>11</v>
      </c>
      <c r="E98" s="14">
        <v>48</v>
      </c>
      <c r="F98" s="28">
        <v>321.8021</v>
      </c>
      <c r="G98" s="19">
        <v>24</v>
      </c>
      <c r="H98" s="15">
        <v>57</v>
      </c>
      <c r="I98" s="28">
        <v>383.14179999999999</v>
      </c>
      <c r="J98" s="16">
        <v>12</v>
      </c>
      <c r="K98" s="14">
        <v>52</v>
      </c>
      <c r="L98" s="28">
        <v>350.47519999999997</v>
      </c>
      <c r="M98" s="19">
        <v>19</v>
      </c>
      <c r="N98" s="14">
        <v>62</v>
      </c>
      <c r="O98" s="28">
        <v>417.87419999999997</v>
      </c>
      <c r="P98" s="19">
        <v>13</v>
      </c>
    </row>
    <row r="99" spans="1:16" x14ac:dyDescent="0.2">
      <c r="A99" s="39" t="s">
        <v>130</v>
      </c>
      <c r="B99" s="14">
        <v>188</v>
      </c>
      <c r="C99" s="28">
        <v>80.189700000000002</v>
      </c>
      <c r="D99" s="17">
        <v>95</v>
      </c>
      <c r="E99" s="14">
        <v>177</v>
      </c>
      <c r="F99" s="28">
        <v>72.672899999999998</v>
      </c>
      <c r="G99" s="19">
        <v>99</v>
      </c>
      <c r="H99" s="15">
        <v>193</v>
      </c>
      <c r="I99" s="28">
        <v>76.872500000000002</v>
      </c>
      <c r="J99" s="16">
        <v>99</v>
      </c>
      <c r="K99" s="14">
        <v>227</v>
      </c>
      <c r="L99" s="28">
        <v>88.259200000000007</v>
      </c>
      <c r="M99" s="19">
        <v>94</v>
      </c>
      <c r="N99" s="14">
        <v>187</v>
      </c>
      <c r="O99" s="28">
        <v>72.706900000000005</v>
      </c>
      <c r="P99" s="19">
        <v>100</v>
      </c>
    </row>
    <row r="100" spans="1:16" x14ac:dyDescent="0.2">
      <c r="A100" s="39" t="s">
        <v>131</v>
      </c>
      <c r="B100" s="14">
        <v>244</v>
      </c>
      <c r="C100" s="28">
        <v>121.0335</v>
      </c>
      <c r="D100" s="17">
        <v>73</v>
      </c>
      <c r="E100" s="14">
        <v>211</v>
      </c>
      <c r="F100" s="28">
        <v>102.8165</v>
      </c>
      <c r="G100" s="19">
        <v>88</v>
      </c>
      <c r="H100" s="15">
        <v>207</v>
      </c>
      <c r="I100" s="28">
        <v>99.068200000000004</v>
      </c>
      <c r="J100" s="16">
        <v>86</v>
      </c>
      <c r="K100" s="14">
        <v>222</v>
      </c>
      <c r="L100" s="28">
        <v>104.2366</v>
      </c>
      <c r="M100" s="19">
        <v>90</v>
      </c>
      <c r="N100" s="14">
        <v>240</v>
      </c>
      <c r="O100" s="28">
        <v>112.68819999999999</v>
      </c>
      <c r="P100" s="19">
        <v>77</v>
      </c>
    </row>
    <row r="101" spans="1:16" x14ac:dyDescent="0.2">
      <c r="A101" s="39" t="s">
        <v>132</v>
      </c>
      <c r="B101" s="14">
        <v>143</v>
      </c>
      <c r="C101" s="28">
        <v>178.58699999999999</v>
      </c>
      <c r="D101" s="17">
        <v>48</v>
      </c>
      <c r="E101" s="14">
        <v>115</v>
      </c>
      <c r="F101" s="28">
        <v>141.20650000000001</v>
      </c>
      <c r="G101" s="19">
        <v>68</v>
      </c>
      <c r="H101" s="15">
        <v>120</v>
      </c>
      <c r="I101" s="28">
        <v>144.47040000000001</v>
      </c>
      <c r="J101" s="16">
        <v>62</v>
      </c>
      <c r="K101" s="14">
        <v>128</v>
      </c>
      <c r="L101" s="28">
        <v>151.43450000000001</v>
      </c>
      <c r="M101" s="19">
        <v>65</v>
      </c>
      <c r="N101" s="14">
        <v>95</v>
      </c>
      <c r="O101" s="28">
        <v>112.39279999999999</v>
      </c>
      <c r="P101" s="19">
        <v>78</v>
      </c>
    </row>
    <row r="102" spans="1:16" x14ac:dyDescent="0.2">
      <c r="A102" s="39" t="s">
        <v>133</v>
      </c>
      <c r="B102" s="14">
        <v>119</v>
      </c>
      <c r="C102" s="28">
        <v>167.33459999999999</v>
      </c>
      <c r="D102" s="17">
        <v>53</v>
      </c>
      <c r="E102" s="14">
        <v>89</v>
      </c>
      <c r="F102" s="28">
        <v>124.0038</v>
      </c>
      <c r="G102" s="19">
        <v>74</v>
      </c>
      <c r="H102" s="15">
        <v>78</v>
      </c>
      <c r="I102" s="28">
        <v>107.39360000000001</v>
      </c>
      <c r="J102" s="16">
        <v>83</v>
      </c>
      <c r="K102" s="14">
        <v>85</v>
      </c>
      <c r="L102" s="28">
        <v>115.67619999999999</v>
      </c>
      <c r="M102" s="19">
        <v>83</v>
      </c>
      <c r="N102" s="14">
        <v>113</v>
      </c>
      <c r="O102" s="28">
        <v>153.78120000000001</v>
      </c>
      <c r="P102" s="19">
        <v>57</v>
      </c>
    </row>
    <row r="103" spans="1:16" x14ac:dyDescent="0.2">
      <c r="A103" s="39" t="s">
        <v>134</v>
      </c>
      <c r="B103" s="14">
        <v>92</v>
      </c>
      <c r="C103" s="28">
        <v>159.19710000000001</v>
      </c>
      <c r="D103" s="17">
        <v>58</v>
      </c>
      <c r="E103" s="14">
        <v>88</v>
      </c>
      <c r="F103" s="28">
        <v>149.61920000000001</v>
      </c>
      <c r="G103" s="19">
        <v>65</v>
      </c>
      <c r="H103" s="15">
        <v>83</v>
      </c>
      <c r="I103" s="28">
        <v>138.58969999999999</v>
      </c>
      <c r="J103" s="16">
        <v>65</v>
      </c>
      <c r="K103" s="14">
        <v>72</v>
      </c>
      <c r="L103" s="28">
        <v>117.8396</v>
      </c>
      <c r="M103" s="19">
        <v>81</v>
      </c>
      <c r="N103" s="14">
        <v>73</v>
      </c>
      <c r="O103" s="28">
        <v>119.47629999999999</v>
      </c>
      <c r="P103" s="19">
        <v>73</v>
      </c>
    </row>
    <row r="104" spans="1:16" x14ac:dyDescent="0.2">
      <c r="A104" s="39" t="s">
        <v>135</v>
      </c>
      <c r="B104" s="14">
        <v>104</v>
      </c>
      <c r="C104" s="28">
        <v>69.8352</v>
      </c>
      <c r="D104" s="17">
        <v>100</v>
      </c>
      <c r="E104" s="14">
        <v>87</v>
      </c>
      <c r="F104" s="28">
        <v>57.180799999999998</v>
      </c>
      <c r="G104" s="19">
        <v>108</v>
      </c>
      <c r="H104" s="15">
        <v>98</v>
      </c>
      <c r="I104" s="28">
        <v>63.576500000000003</v>
      </c>
      <c r="J104" s="16">
        <v>106</v>
      </c>
      <c r="K104" s="14">
        <v>125</v>
      </c>
      <c r="L104" s="28">
        <v>80.308899999999994</v>
      </c>
      <c r="M104" s="19">
        <v>100</v>
      </c>
      <c r="N104" s="14">
        <v>118</v>
      </c>
      <c r="O104" s="28">
        <v>75.811599999999999</v>
      </c>
      <c r="P104" s="19">
        <v>98</v>
      </c>
    </row>
    <row r="105" spans="1:16" x14ac:dyDescent="0.2">
      <c r="A105" s="39" t="s">
        <v>136</v>
      </c>
      <c r="B105" s="14">
        <v>45</v>
      </c>
      <c r="C105" s="28">
        <v>193.49850000000001</v>
      </c>
      <c r="D105" s="17">
        <v>45</v>
      </c>
      <c r="E105" s="14">
        <v>34</v>
      </c>
      <c r="F105" s="28">
        <v>145.72890000000001</v>
      </c>
      <c r="G105" s="19">
        <v>67</v>
      </c>
      <c r="H105" s="15">
        <v>28</v>
      </c>
      <c r="I105" s="28">
        <v>119.7912</v>
      </c>
      <c r="J105" s="16">
        <v>77</v>
      </c>
      <c r="K105" s="14">
        <v>45</v>
      </c>
      <c r="L105" s="28">
        <v>191.77500000000001</v>
      </c>
      <c r="M105" s="19">
        <v>52</v>
      </c>
      <c r="N105" s="14">
        <v>37</v>
      </c>
      <c r="O105" s="28">
        <v>157.68170000000001</v>
      </c>
      <c r="P105" s="19">
        <v>55</v>
      </c>
    </row>
    <row r="106" spans="1:16" x14ac:dyDescent="0.2">
      <c r="A106" s="39" t="s">
        <v>137</v>
      </c>
      <c r="B106" s="14">
        <v>53</v>
      </c>
      <c r="C106" s="28">
        <v>43.704099999999997</v>
      </c>
      <c r="D106" s="17">
        <v>114</v>
      </c>
      <c r="E106" s="14">
        <v>65</v>
      </c>
      <c r="F106" s="28">
        <v>52.158999999999999</v>
      </c>
      <c r="G106" s="19">
        <v>111</v>
      </c>
      <c r="H106" s="15">
        <v>69</v>
      </c>
      <c r="I106" s="28">
        <v>54.185600000000001</v>
      </c>
      <c r="J106" s="16">
        <v>111</v>
      </c>
      <c r="K106" s="14">
        <v>80</v>
      </c>
      <c r="L106" s="28">
        <v>60.942599999999999</v>
      </c>
      <c r="M106" s="19">
        <v>111</v>
      </c>
      <c r="N106" s="14">
        <v>59</v>
      </c>
      <c r="O106" s="28">
        <v>44.9452</v>
      </c>
      <c r="P106" s="19">
        <v>114</v>
      </c>
    </row>
    <row r="107" spans="1:16" x14ac:dyDescent="0.2">
      <c r="A107" s="39" t="s">
        <v>138</v>
      </c>
      <c r="B107" s="14">
        <v>100</v>
      </c>
      <c r="C107" s="28">
        <v>142.06360000000001</v>
      </c>
      <c r="D107" s="17">
        <v>65</v>
      </c>
      <c r="E107" s="14">
        <v>96</v>
      </c>
      <c r="F107" s="28">
        <v>135.14269999999999</v>
      </c>
      <c r="G107" s="19">
        <v>70</v>
      </c>
      <c r="H107" s="15">
        <v>56</v>
      </c>
      <c r="I107" s="28">
        <v>77.6053</v>
      </c>
      <c r="J107" s="16">
        <v>98</v>
      </c>
      <c r="K107" s="14">
        <v>139</v>
      </c>
      <c r="L107" s="28">
        <v>189.80510000000001</v>
      </c>
      <c r="M107" s="19">
        <v>53</v>
      </c>
      <c r="N107" s="14">
        <v>91</v>
      </c>
      <c r="O107" s="28">
        <v>124.26090000000001</v>
      </c>
      <c r="P107" s="19">
        <v>71</v>
      </c>
    </row>
    <row r="108" spans="1:16" x14ac:dyDescent="0.2">
      <c r="A108" s="39" t="s">
        <v>139</v>
      </c>
      <c r="B108" s="14">
        <v>129</v>
      </c>
      <c r="C108" s="28">
        <v>126.5425</v>
      </c>
      <c r="D108" s="17">
        <v>70</v>
      </c>
      <c r="E108" s="14">
        <v>108</v>
      </c>
      <c r="F108" s="28">
        <v>104.7923</v>
      </c>
      <c r="G108" s="19">
        <v>86</v>
      </c>
      <c r="H108" s="15">
        <v>136</v>
      </c>
      <c r="I108" s="28">
        <v>130.4331</v>
      </c>
      <c r="J108" s="16">
        <v>71</v>
      </c>
      <c r="K108" s="14">
        <v>151</v>
      </c>
      <c r="L108" s="28">
        <v>142.92750000000001</v>
      </c>
      <c r="M108" s="19">
        <v>68</v>
      </c>
      <c r="N108" s="14">
        <v>191</v>
      </c>
      <c r="O108" s="28">
        <v>180.78899999999999</v>
      </c>
      <c r="P108" s="19">
        <v>48</v>
      </c>
    </row>
    <row r="109" spans="1:16" x14ac:dyDescent="0.2">
      <c r="A109" s="39" t="s">
        <v>140</v>
      </c>
      <c r="B109" s="14">
        <v>33</v>
      </c>
      <c r="C109" s="28">
        <v>139.97290000000001</v>
      </c>
      <c r="D109" s="17">
        <v>66</v>
      </c>
      <c r="E109" s="14">
        <v>46</v>
      </c>
      <c r="F109" s="28">
        <v>195.75299999999999</v>
      </c>
      <c r="G109" s="19">
        <v>42</v>
      </c>
      <c r="H109" s="15">
        <v>71</v>
      </c>
      <c r="I109" s="28">
        <v>303.45769999999999</v>
      </c>
      <c r="J109" s="16">
        <v>25</v>
      </c>
      <c r="K109" s="14">
        <v>72</v>
      </c>
      <c r="L109" s="28">
        <v>306.89229999999998</v>
      </c>
      <c r="M109" s="19">
        <v>31</v>
      </c>
      <c r="N109" s="14">
        <v>46</v>
      </c>
      <c r="O109" s="28">
        <v>196.0701</v>
      </c>
      <c r="P109" s="19">
        <v>44</v>
      </c>
    </row>
    <row r="110" spans="1:16" x14ac:dyDescent="0.2">
      <c r="A110" s="39" t="s">
        <v>141</v>
      </c>
      <c r="B110" s="14">
        <v>32</v>
      </c>
      <c r="C110" s="28">
        <v>155.65719999999999</v>
      </c>
      <c r="D110" s="17">
        <v>59</v>
      </c>
      <c r="E110" s="14">
        <v>61</v>
      </c>
      <c r="F110" s="28">
        <v>295.18509999999998</v>
      </c>
      <c r="G110" s="19">
        <v>26</v>
      </c>
      <c r="H110" s="15">
        <v>66</v>
      </c>
      <c r="I110" s="28">
        <v>318.62509999999997</v>
      </c>
      <c r="J110" s="16">
        <v>22</v>
      </c>
      <c r="K110" s="14">
        <v>41</v>
      </c>
      <c r="L110" s="28">
        <v>197.1628</v>
      </c>
      <c r="M110" s="19">
        <v>48</v>
      </c>
      <c r="N110" s="14">
        <v>31</v>
      </c>
      <c r="O110" s="28">
        <v>149.07429999999999</v>
      </c>
      <c r="P110" s="19">
        <v>59</v>
      </c>
    </row>
    <row r="111" spans="1:16" x14ac:dyDescent="0.2">
      <c r="A111" s="39" t="s">
        <v>142</v>
      </c>
      <c r="B111" s="14">
        <v>49</v>
      </c>
      <c r="C111" s="28">
        <v>335.36380000000003</v>
      </c>
      <c r="D111" s="17">
        <v>20</v>
      </c>
      <c r="E111" s="14">
        <v>60</v>
      </c>
      <c r="F111" s="28">
        <v>412.11619999999999</v>
      </c>
      <c r="G111" s="19">
        <v>11</v>
      </c>
      <c r="H111" s="15">
        <v>51</v>
      </c>
      <c r="I111" s="28">
        <v>351.3365</v>
      </c>
      <c r="J111" s="16">
        <v>19</v>
      </c>
      <c r="K111" s="14">
        <v>49</v>
      </c>
      <c r="L111" s="28">
        <v>338.4212</v>
      </c>
      <c r="M111" s="19">
        <v>21</v>
      </c>
      <c r="N111" s="14">
        <v>45</v>
      </c>
      <c r="O111" s="28">
        <v>310.79489999999998</v>
      </c>
      <c r="P111" s="19">
        <v>21</v>
      </c>
    </row>
    <row r="112" spans="1:16" x14ac:dyDescent="0.2">
      <c r="A112" s="39" t="s">
        <v>143</v>
      </c>
      <c r="B112" s="14">
        <v>40</v>
      </c>
      <c r="C112" s="28">
        <v>94.306299999999993</v>
      </c>
      <c r="D112" s="17">
        <v>91</v>
      </c>
      <c r="E112" s="14">
        <v>35</v>
      </c>
      <c r="F112" s="28">
        <v>79.813900000000004</v>
      </c>
      <c r="G112" s="19">
        <v>95</v>
      </c>
      <c r="H112" s="15">
        <v>55</v>
      </c>
      <c r="I112" s="28">
        <v>121.9242</v>
      </c>
      <c r="J112" s="16">
        <v>75</v>
      </c>
      <c r="K112" s="14">
        <v>50</v>
      </c>
      <c r="L112" s="28">
        <v>106.55070000000001</v>
      </c>
      <c r="M112" s="19">
        <v>89</v>
      </c>
      <c r="N112" s="14">
        <v>27</v>
      </c>
      <c r="O112" s="28">
        <v>57.537399999999998</v>
      </c>
      <c r="P112" s="19">
        <v>107</v>
      </c>
    </row>
    <row r="113" spans="1:16" x14ac:dyDescent="0.2">
      <c r="A113" s="39" t="s">
        <v>144</v>
      </c>
      <c r="B113" s="14">
        <v>273</v>
      </c>
      <c r="C113" s="28">
        <v>120.5506</v>
      </c>
      <c r="D113" s="17">
        <v>74</v>
      </c>
      <c r="E113" s="14">
        <v>198</v>
      </c>
      <c r="F113" s="28">
        <v>86.958399999999997</v>
      </c>
      <c r="G113" s="19">
        <v>93</v>
      </c>
      <c r="H113" s="15">
        <v>167</v>
      </c>
      <c r="I113" s="28">
        <v>72.932100000000005</v>
      </c>
      <c r="J113" s="16">
        <v>103</v>
      </c>
      <c r="K113" s="14">
        <v>273</v>
      </c>
      <c r="L113" s="28">
        <v>118.38120000000001</v>
      </c>
      <c r="M113" s="19">
        <v>80</v>
      </c>
      <c r="N113" s="14">
        <v>208</v>
      </c>
      <c r="O113" s="28">
        <v>90.1952</v>
      </c>
      <c r="P113" s="19">
        <v>90</v>
      </c>
    </row>
    <row r="114" spans="1:16" x14ac:dyDescent="0.2">
      <c r="A114" s="39" t="s">
        <v>145</v>
      </c>
      <c r="B114" s="14">
        <v>649</v>
      </c>
      <c r="C114" s="28">
        <v>291.40120000000002</v>
      </c>
      <c r="D114" s="17" t="s">
        <v>41</v>
      </c>
      <c r="E114" s="14">
        <v>686</v>
      </c>
      <c r="F114" s="28">
        <v>294.19709999999998</v>
      </c>
      <c r="G114" s="19" t="s">
        <v>41</v>
      </c>
      <c r="H114" s="15">
        <v>664</v>
      </c>
      <c r="I114" s="28">
        <v>276.54910000000001</v>
      </c>
      <c r="J114" s="16" t="s">
        <v>41</v>
      </c>
      <c r="K114" s="14">
        <v>718</v>
      </c>
      <c r="L114" s="28">
        <v>291.46350000000001</v>
      </c>
      <c r="M114" s="19" t="s">
        <v>41</v>
      </c>
      <c r="N114" s="14">
        <v>685</v>
      </c>
      <c r="O114" s="28">
        <v>278.06760000000003</v>
      </c>
      <c r="P114" s="19" t="s">
        <v>41</v>
      </c>
    </row>
    <row r="115" spans="1:16" x14ac:dyDescent="0.2">
      <c r="A115" s="39" t="s">
        <v>146</v>
      </c>
      <c r="B115" s="14">
        <v>236</v>
      </c>
      <c r="C115" s="28">
        <v>386.94869999999997</v>
      </c>
      <c r="D115" s="17">
        <v>17</v>
      </c>
      <c r="E115" s="14">
        <v>228</v>
      </c>
      <c r="F115" s="28">
        <v>370.03980000000001</v>
      </c>
      <c r="G115" s="19">
        <v>12</v>
      </c>
      <c r="H115" s="15">
        <v>232</v>
      </c>
      <c r="I115" s="28">
        <v>373.67520000000002</v>
      </c>
      <c r="J115" s="16">
        <v>14</v>
      </c>
      <c r="K115" s="14">
        <v>217</v>
      </c>
      <c r="L115" s="28">
        <v>346.97239999999999</v>
      </c>
      <c r="M115" s="19">
        <v>20</v>
      </c>
      <c r="N115" s="14">
        <v>253</v>
      </c>
      <c r="O115" s="28">
        <v>404.53460000000001</v>
      </c>
      <c r="P115" s="19">
        <v>15</v>
      </c>
    </row>
    <row r="116" spans="1:16" x14ac:dyDescent="0.2">
      <c r="A116" s="39" t="s">
        <v>147</v>
      </c>
      <c r="B116" s="14">
        <v>13</v>
      </c>
      <c r="C116" s="28">
        <v>209.3398</v>
      </c>
      <c r="D116" s="17">
        <v>40</v>
      </c>
      <c r="E116" s="14">
        <v>16</v>
      </c>
      <c r="F116" s="28">
        <v>256.45139999999998</v>
      </c>
      <c r="G116" s="19">
        <v>32</v>
      </c>
      <c r="H116" s="15">
        <v>11</v>
      </c>
      <c r="I116" s="28">
        <v>175.52260000000001</v>
      </c>
      <c r="J116" s="16">
        <v>53</v>
      </c>
      <c r="K116" s="14">
        <v>24</v>
      </c>
      <c r="L116" s="28">
        <v>380.52960000000002</v>
      </c>
      <c r="M116" s="19">
        <v>15</v>
      </c>
      <c r="N116" s="14">
        <v>5</v>
      </c>
      <c r="O116" s="28">
        <v>79.277000000000001</v>
      </c>
      <c r="P116" s="19">
        <v>93</v>
      </c>
    </row>
    <row r="117" spans="1:16" x14ac:dyDescent="0.2">
      <c r="A117" s="39" t="s">
        <v>148</v>
      </c>
      <c r="B117" s="14">
        <v>32</v>
      </c>
      <c r="C117" s="28">
        <v>477.82589999999999</v>
      </c>
      <c r="D117" s="17">
        <v>10</v>
      </c>
      <c r="E117" s="14">
        <v>33</v>
      </c>
      <c r="F117" s="28">
        <v>495.49549999999999</v>
      </c>
      <c r="G117" s="19">
        <v>7</v>
      </c>
      <c r="H117" s="15">
        <v>28</v>
      </c>
      <c r="I117" s="28">
        <v>422.25909999999999</v>
      </c>
      <c r="J117" s="16">
        <v>9</v>
      </c>
      <c r="K117" s="14">
        <v>21</v>
      </c>
      <c r="L117" s="28">
        <v>318.47129999999999</v>
      </c>
      <c r="M117" s="19">
        <v>26</v>
      </c>
      <c r="N117" s="14">
        <v>10</v>
      </c>
      <c r="O117" s="28">
        <v>151.65299999999999</v>
      </c>
      <c r="P117" s="19">
        <v>58</v>
      </c>
    </row>
    <row r="118" spans="1:16" x14ac:dyDescent="0.2">
      <c r="A118" s="39" t="s">
        <v>149</v>
      </c>
      <c r="B118" s="14">
        <v>56</v>
      </c>
      <c r="C118" s="28">
        <v>34.3611</v>
      </c>
      <c r="D118" s="17">
        <v>117</v>
      </c>
      <c r="E118" s="14">
        <v>62</v>
      </c>
      <c r="F118" s="28">
        <v>36.914900000000003</v>
      </c>
      <c r="G118" s="19">
        <v>115</v>
      </c>
      <c r="H118" s="15">
        <v>65</v>
      </c>
      <c r="I118" s="28">
        <v>37.7164</v>
      </c>
      <c r="J118" s="16">
        <v>115</v>
      </c>
      <c r="K118" s="14">
        <v>100</v>
      </c>
      <c r="L118" s="28">
        <v>56.189599999999999</v>
      </c>
      <c r="M118" s="19">
        <v>115</v>
      </c>
      <c r="N118" s="14">
        <v>73</v>
      </c>
      <c r="O118" s="28">
        <v>41.0184</v>
      </c>
      <c r="P118" s="19">
        <v>115</v>
      </c>
    </row>
    <row r="119" spans="1:16" x14ac:dyDescent="0.2">
      <c r="A119" s="39" t="s">
        <v>150</v>
      </c>
      <c r="B119" s="14">
        <v>269</v>
      </c>
      <c r="C119" s="28">
        <v>286.95780000000002</v>
      </c>
      <c r="D119" s="17">
        <v>29</v>
      </c>
      <c r="E119" s="14">
        <v>163</v>
      </c>
      <c r="F119" s="28">
        <v>171.74350000000001</v>
      </c>
      <c r="G119" s="19">
        <v>55</v>
      </c>
      <c r="H119" s="15">
        <v>87</v>
      </c>
      <c r="I119" s="28">
        <v>90.608000000000004</v>
      </c>
      <c r="J119" s="16">
        <v>92</v>
      </c>
      <c r="K119" s="14">
        <v>131</v>
      </c>
      <c r="L119" s="28">
        <v>135.05019999999999</v>
      </c>
      <c r="M119" s="19">
        <v>74</v>
      </c>
      <c r="N119" s="14">
        <v>127</v>
      </c>
      <c r="O119" s="28">
        <v>130.9265</v>
      </c>
      <c r="P119" s="19">
        <v>66</v>
      </c>
    </row>
    <row r="120" spans="1:16" x14ac:dyDescent="0.2">
      <c r="A120" s="39" t="s">
        <v>151</v>
      </c>
      <c r="B120" s="14">
        <v>7</v>
      </c>
      <c r="C120" s="28" t="s">
        <v>41</v>
      </c>
      <c r="D120" s="17" t="s">
        <v>41</v>
      </c>
      <c r="E120" s="14">
        <v>5</v>
      </c>
      <c r="F120" s="28" t="s">
        <v>41</v>
      </c>
      <c r="G120" s="19" t="s">
        <v>41</v>
      </c>
      <c r="H120" s="15">
        <v>6</v>
      </c>
      <c r="I120" s="28" t="s">
        <v>41</v>
      </c>
      <c r="J120" s="16" t="s">
        <v>41</v>
      </c>
      <c r="K120" s="14">
        <v>2</v>
      </c>
      <c r="L120" s="28" t="s">
        <v>41</v>
      </c>
      <c r="M120" s="19" t="s">
        <v>41</v>
      </c>
      <c r="N120" s="14">
        <v>1</v>
      </c>
      <c r="O120" s="28" t="s">
        <v>41</v>
      </c>
      <c r="P120" s="19" t="s">
        <v>41</v>
      </c>
    </row>
    <row r="121" spans="1:16" x14ac:dyDescent="0.2">
      <c r="A121" s="39" t="s">
        <v>152</v>
      </c>
      <c r="B121" s="14">
        <v>21</v>
      </c>
      <c r="C121" s="28">
        <v>146.40270000000001</v>
      </c>
      <c r="D121" s="17">
        <v>63</v>
      </c>
      <c r="E121" s="14">
        <v>16</v>
      </c>
      <c r="F121" s="28">
        <v>112.0919</v>
      </c>
      <c r="G121" s="19">
        <v>77</v>
      </c>
      <c r="H121" s="15">
        <v>28</v>
      </c>
      <c r="I121" s="28">
        <v>197.07210000000001</v>
      </c>
      <c r="J121" s="16">
        <v>46</v>
      </c>
      <c r="K121" s="14">
        <v>29</v>
      </c>
      <c r="L121" s="28">
        <v>204.51339999999999</v>
      </c>
      <c r="M121" s="19">
        <v>44</v>
      </c>
      <c r="N121" s="14">
        <v>36</v>
      </c>
      <c r="O121" s="28">
        <v>253.87870000000001</v>
      </c>
      <c r="P121" s="19">
        <v>27</v>
      </c>
    </row>
    <row r="122" spans="1:16" x14ac:dyDescent="0.2">
      <c r="A122" s="39" t="s">
        <v>153</v>
      </c>
      <c r="B122" s="14">
        <v>15</v>
      </c>
      <c r="C122" s="28">
        <v>191.00980000000001</v>
      </c>
      <c r="D122" s="17">
        <v>46</v>
      </c>
      <c r="E122" s="14">
        <v>21</v>
      </c>
      <c r="F122" s="28">
        <v>265.35250000000002</v>
      </c>
      <c r="G122" s="19">
        <v>31</v>
      </c>
      <c r="H122" s="15">
        <v>15</v>
      </c>
      <c r="I122" s="28">
        <v>188.58439999999999</v>
      </c>
      <c r="J122" s="16">
        <v>49</v>
      </c>
      <c r="K122" s="14">
        <v>21</v>
      </c>
      <c r="L122" s="28">
        <v>260.57819999999998</v>
      </c>
      <c r="M122" s="19">
        <v>37</v>
      </c>
      <c r="N122" s="14">
        <v>13</v>
      </c>
      <c r="O122" s="28">
        <v>161.31030000000001</v>
      </c>
      <c r="P122" s="19">
        <v>53</v>
      </c>
    </row>
    <row r="123" spans="1:16" x14ac:dyDescent="0.2">
      <c r="A123" s="39" t="s">
        <v>154</v>
      </c>
      <c r="B123" s="14">
        <v>9</v>
      </c>
      <c r="C123" s="28">
        <v>146.41290000000001</v>
      </c>
      <c r="D123" s="17">
        <v>62</v>
      </c>
      <c r="E123" s="14">
        <v>4</v>
      </c>
      <c r="F123" s="28">
        <v>65.509299999999996</v>
      </c>
      <c r="G123" s="19">
        <v>102</v>
      </c>
      <c r="H123" s="15">
        <v>9</v>
      </c>
      <c r="I123" s="28">
        <v>148.58840000000001</v>
      </c>
      <c r="J123" s="16">
        <v>61</v>
      </c>
      <c r="K123" s="14">
        <v>10</v>
      </c>
      <c r="L123" s="28">
        <v>166.334</v>
      </c>
      <c r="M123" s="19">
        <v>61</v>
      </c>
      <c r="N123" s="14">
        <v>6</v>
      </c>
      <c r="O123" s="28">
        <v>99.800399999999996</v>
      </c>
      <c r="P123" s="19">
        <v>84</v>
      </c>
    </row>
    <row r="124" spans="1:16" x14ac:dyDescent="0.2">
      <c r="A124" s="39" t="s">
        <v>155</v>
      </c>
      <c r="B124" s="14">
        <v>143</v>
      </c>
      <c r="C124" s="28">
        <v>223.7662</v>
      </c>
      <c r="D124" s="17">
        <v>36</v>
      </c>
      <c r="E124" s="14">
        <v>122</v>
      </c>
      <c r="F124" s="28">
        <v>189.7002</v>
      </c>
      <c r="G124" s="19">
        <v>46</v>
      </c>
      <c r="H124" s="15">
        <v>190</v>
      </c>
      <c r="I124" s="28">
        <v>293.46800000000002</v>
      </c>
      <c r="J124" s="16">
        <v>26</v>
      </c>
      <c r="K124" s="14">
        <v>170</v>
      </c>
      <c r="L124" s="28">
        <v>260.50450000000001</v>
      </c>
      <c r="M124" s="19">
        <v>38</v>
      </c>
      <c r="N124" s="14">
        <v>172</v>
      </c>
      <c r="O124" s="28">
        <v>263.56920000000002</v>
      </c>
      <c r="P124" s="19">
        <v>25</v>
      </c>
    </row>
    <row r="125" spans="1:16" x14ac:dyDescent="0.2">
      <c r="A125" s="39" t="s">
        <v>156</v>
      </c>
      <c r="B125" s="14">
        <v>8</v>
      </c>
      <c r="C125" s="28">
        <v>255.59110000000001</v>
      </c>
      <c r="D125" s="17">
        <v>34</v>
      </c>
      <c r="E125" s="14">
        <v>5</v>
      </c>
      <c r="F125" s="28">
        <v>158.93199999999999</v>
      </c>
      <c r="G125" s="19">
        <v>60</v>
      </c>
      <c r="H125" s="15">
        <v>6</v>
      </c>
      <c r="I125" s="28">
        <v>191.75460000000001</v>
      </c>
      <c r="J125" s="16">
        <v>48</v>
      </c>
      <c r="K125" s="14">
        <v>3</v>
      </c>
      <c r="L125" s="28">
        <v>95.724299999999999</v>
      </c>
      <c r="M125" s="19">
        <v>92</v>
      </c>
      <c r="N125" s="14">
        <v>3</v>
      </c>
      <c r="O125" s="28">
        <v>95.724299999999999</v>
      </c>
      <c r="P125" s="19">
        <v>86</v>
      </c>
    </row>
    <row r="126" spans="1:16" x14ac:dyDescent="0.2">
      <c r="A126" s="39" t="s">
        <v>157</v>
      </c>
      <c r="B126" s="14">
        <v>62</v>
      </c>
      <c r="C126" s="28">
        <v>981.47850000000005</v>
      </c>
      <c r="D126" s="17">
        <v>3</v>
      </c>
      <c r="E126" s="14">
        <v>57</v>
      </c>
      <c r="F126" s="28">
        <v>919.79989999999998</v>
      </c>
      <c r="G126" s="19">
        <v>3</v>
      </c>
      <c r="H126" s="15">
        <v>44</v>
      </c>
      <c r="I126" s="28">
        <v>727.99469999999997</v>
      </c>
      <c r="J126" s="16">
        <v>4</v>
      </c>
      <c r="K126" s="14">
        <v>50</v>
      </c>
      <c r="L126" s="28">
        <v>839.9126</v>
      </c>
      <c r="M126" s="19">
        <v>4</v>
      </c>
      <c r="N126" s="14">
        <v>33</v>
      </c>
      <c r="O126" s="28">
        <v>554.34230000000002</v>
      </c>
      <c r="P126" s="19">
        <v>5</v>
      </c>
    </row>
    <row r="127" spans="1:16" x14ac:dyDescent="0.2">
      <c r="A127" s="39" t="s">
        <v>158</v>
      </c>
      <c r="B127" s="14">
        <v>14</v>
      </c>
      <c r="C127" s="28" t="s">
        <v>41</v>
      </c>
      <c r="D127" s="17" t="s">
        <v>41</v>
      </c>
      <c r="E127" s="14">
        <v>15</v>
      </c>
      <c r="F127" s="28" t="s">
        <v>41</v>
      </c>
      <c r="G127" s="19" t="s">
        <v>41</v>
      </c>
      <c r="H127" s="15">
        <v>20</v>
      </c>
      <c r="I127" s="28" t="s">
        <v>41</v>
      </c>
      <c r="J127" s="16" t="s">
        <v>41</v>
      </c>
      <c r="K127" s="14">
        <v>20</v>
      </c>
      <c r="L127" s="28" t="s">
        <v>41</v>
      </c>
      <c r="M127" s="19" t="s">
        <v>41</v>
      </c>
      <c r="N127" s="14">
        <v>15</v>
      </c>
      <c r="O127" s="28" t="s">
        <v>41</v>
      </c>
      <c r="P127" s="19" t="s">
        <v>41</v>
      </c>
    </row>
    <row r="128" spans="1:16" x14ac:dyDescent="0.2">
      <c r="A128" s="39" t="s">
        <v>159</v>
      </c>
      <c r="B128" s="14">
        <v>65</v>
      </c>
      <c r="C128" s="28">
        <v>679.77409999999998</v>
      </c>
      <c r="D128" s="17">
        <v>7</v>
      </c>
      <c r="E128" s="14">
        <v>18</v>
      </c>
      <c r="F128" s="28">
        <v>190.3553</v>
      </c>
      <c r="G128" s="19">
        <v>45</v>
      </c>
      <c r="H128" s="15">
        <v>33</v>
      </c>
      <c r="I128" s="28">
        <v>351.4751</v>
      </c>
      <c r="J128" s="16">
        <v>18</v>
      </c>
      <c r="K128" s="14">
        <v>47</v>
      </c>
      <c r="L128" s="28">
        <v>506.57470000000001</v>
      </c>
      <c r="M128" s="19">
        <v>8</v>
      </c>
      <c r="N128" s="14">
        <v>16</v>
      </c>
      <c r="O128" s="28">
        <v>172.45099999999999</v>
      </c>
      <c r="P128" s="19">
        <v>49</v>
      </c>
    </row>
    <row r="129" spans="1:16" x14ac:dyDescent="0.2">
      <c r="A129" s="39" t="s">
        <v>160</v>
      </c>
      <c r="B129" s="14">
        <v>104</v>
      </c>
      <c r="C129" s="28">
        <v>144.41839999999999</v>
      </c>
      <c r="D129" s="17">
        <v>64</v>
      </c>
      <c r="E129" s="14">
        <v>109</v>
      </c>
      <c r="F129" s="28">
        <v>148.52969999999999</v>
      </c>
      <c r="G129" s="19">
        <v>66</v>
      </c>
      <c r="H129" s="15">
        <v>84</v>
      </c>
      <c r="I129" s="28">
        <v>113.4522</v>
      </c>
      <c r="J129" s="16">
        <v>80</v>
      </c>
      <c r="K129" s="14">
        <v>104</v>
      </c>
      <c r="L129" s="28">
        <v>139.98249999999999</v>
      </c>
      <c r="M129" s="19">
        <v>70</v>
      </c>
      <c r="N129" s="14">
        <v>84</v>
      </c>
      <c r="O129" s="28">
        <v>113.0628</v>
      </c>
      <c r="P129" s="19">
        <v>76</v>
      </c>
    </row>
    <row r="130" spans="1:16" x14ac:dyDescent="0.2">
      <c r="A130" s="39" t="s">
        <v>161</v>
      </c>
      <c r="B130" s="14">
        <v>11</v>
      </c>
      <c r="C130" s="28">
        <v>299.15690000000001</v>
      </c>
      <c r="D130" s="16">
        <v>26</v>
      </c>
      <c r="E130" s="14">
        <v>4</v>
      </c>
      <c r="F130" s="28">
        <v>109.7996</v>
      </c>
      <c r="G130" s="19">
        <v>80</v>
      </c>
      <c r="H130" s="15">
        <v>5</v>
      </c>
      <c r="I130" s="28">
        <v>137.6652</v>
      </c>
      <c r="J130" s="16">
        <v>66</v>
      </c>
      <c r="K130" s="14">
        <v>7</v>
      </c>
      <c r="L130" s="28">
        <v>193.7448</v>
      </c>
      <c r="M130" s="19">
        <v>51</v>
      </c>
      <c r="N130" s="14">
        <v>8</v>
      </c>
      <c r="O130" s="28">
        <v>221.42259999999999</v>
      </c>
      <c r="P130" s="19">
        <v>39</v>
      </c>
    </row>
    <row r="131" spans="1:16" x14ac:dyDescent="0.2">
      <c r="A131" s="39" t="s">
        <v>162</v>
      </c>
      <c r="B131" s="14">
        <v>21</v>
      </c>
      <c r="C131" s="28">
        <v>302.94290000000001</v>
      </c>
      <c r="D131" s="17">
        <v>25</v>
      </c>
      <c r="E131" s="14">
        <v>24</v>
      </c>
      <c r="F131" s="28">
        <v>343.98739999999998</v>
      </c>
      <c r="G131" s="19">
        <v>18</v>
      </c>
      <c r="H131" s="15">
        <v>16</v>
      </c>
      <c r="I131" s="28">
        <v>227.49889999999999</v>
      </c>
      <c r="J131" s="16">
        <v>38</v>
      </c>
      <c r="K131" s="14">
        <v>19</v>
      </c>
      <c r="L131" s="28">
        <v>269.38889999999998</v>
      </c>
      <c r="M131" s="19">
        <v>36</v>
      </c>
      <c r="N131" s="14">
        <v>40</v>
      </c>
      <c r="O131" s="28">
        <v>567.13459999999998</v>
      </c>
      <c r="P131" s="19">
        <v>4</v>
      </c>
    </row>
    <row r="132" spans="1:16" x14ac:dyDescent="0.2">
      <c r="A132" s="39" t="s">
        <v>163</v>
      </c>
      <c r="B132" s="14">
        <v>36</v>
      </c>
      <c r="C132" s="28">
        <v>46.220199999999998</v>
      </c>
      <c r="D132" s="17">
        <v>113</v>
      </c>
      <c r="E132" s="14">
        <v>86</v>
      </c>
      <c r="F132" s="28">
        <v>107.8275</v>
      </c>
      <c r="G132" s="19">
        <v>83</v>
      </c>
      <c r="H132" s="15">
        <v>74</v>
      </c>
      <c r="I132" s="28">
        <v>92.184299999999993</v>
      </c>
      <c r="J132" s="16">
        <v>90</v>
      </c>
      <c r="K132" s="14">
        <v>59</v>
      </c>
      <c r="L132" s="28">
        <v>72.669899999999998</v>
      </c>
      <c r="M132" s="19">
        <v>105</v>
      </c>
      <c r="N132" s="14">
        <v>80</v>
      </c>
      <c r="O132" s="28">
        <v>98.535499999999999</v>
      </c>
      <c r="P132" s="19">
        <v>85</v>
      </c>
    </row>
    <row r="133" spans="1:16" x14ac:dyDescent="0.2">
      <c r="A133" s="39" t="s">
        <v>164</v>
      </c>
      <c r="B133" s="14">
        <v>38</v>
      </c>
      <c r="C133" s="28">
        <v>77.554199999999994</v>
      </c>
      <c r="D133" s="17">
        <v>97</v>
      </c>
      <c r="E133" s="14">
        <v>62</v>
      </c>
      <c r="F133" s="28">
        <v>124.8113</v>
      </c>
      <c r="G133" s="19">
        <v>73</v>
      </c>
      <c r="H133" s="15">
        <v>66</v>
      </c>
      <c r="I133" s="28">
        <v>130.81739999999999</v>
      </c>
      <c r="J133" s="16">
        <v>70</v>
      </c>
      <c r="K133" s="14">
        <v>56</v>
      </c>
      <c r="L133" s="28">
        <v>109.5162</v>
      </c>
      <c r="M133" s="19">
        <v>87</v>
      </c>
      <c r="N133" s="14">
        <v>93</v>
      </c>
      <c r="O133" s="28">
        <v>181.8751</v>
      </c>
      <c r="P133" s="19">
        <v>47</v>
      </c>
    </row>
    <row r="134" spans="1:16" x14ac:dyDescent="0.2">
      <c r="A134" s="39" t="s">
        <v>165</v>
      </c>
      <c r="B134" s="14">
        <v>43</v>
      </c>
      <c r="C134" s="28">
        <v>86.251900000000006</v>
      </c>
      <c r="D134" s="17">
        <v>92</v>
      </c>
      <c r="E134" s="14">
        <v>47</v>
      </c>
      <c r="F134" s="28">
        <v>92.091899999999995</v>
      </c>
      <c r="G134" s="19">
        <v>92</v>
      </c>
      <c r="H134" s="15">
        <v>58</v>
      </c>
      <c r="I134" s="28">
        <v>111.1729</v>
      </c>
      <c r="J134" s="16">
        <v>81</v>
      </c>
      <c r="K134" s="14">
        <v>35</v>
      </c>
      <c r="L134" s="28">
        <v>65.852599999999995</v>
      </c>
      <c r="M134" s="19">
        <v>108</v>
      </c>
      <c r="N134" s="14">
        <v>30</v>
      </c>
      <c r="O134" s="28">
        <v>56.445099999999996</v>
      </c>
      <c r="P134" s="19">
        <v>109</v>
      </c>
    </row>
    <row r="135" spans="1:16" x14ac:dyDescent="0.2">
      <c r="A135" s="39" t="s">
        <v>166</v>
      </c>
      <c r="B135" s="14">
        <v>344</v>
      </c>
      <c r="C135" s="28">
        <v>163.50280000000001</v>
      </c>
      <c r="D135" s="17">
        <v>55</v>
      </c>
      <c r="E135" s="14">
        <v>344</v>
      </c>
      <c r="F135" s="28">
        <v>161.28960000000001</v>
      </c>
      <c r="G135" s="19">
        <v>59</v>
      </c>
      <c r="H135" s="15">
        <v>387</v>
      </c>
      <c r="I135" s="28">
        <v>179.28620000000001</v>
      </c>
      <c r="J135" s="16">
        <v>52</v>
      </c>
      <c r="K135" s="14">
        <v>313</v>
      </c>
      <c r="L135" s="28">
        <v>143.50290000000001</v>
      </c>
      <c r="M135" s="19">
        <v>67</v>
      </c>
      <c r="N135" s="14">
        <v>352</v>
      </c>
      <c r="O135" s="28">
        <v>161.3835</v>
      </c>
      <c r="P135" s="19">
        <v>52</v>
      </c>
    </row>
    <row r="136" spans="1:16" x14ac:dyDescent="0.2">
      <c r="A136" s="39" t="s">
        <v>167</v>
      </c>
      <c r="B136" s="14">
        <v>45</v>
      </c>
      <c r="C136" s="28">
        <v>77.930199999999999</v>
      </c>
      <c r="D136" s="17">
        <v>96</v>
      </c>
      <c r="E136" s="14">
        <v>67</v>
      </c>
      <c r="F136" s="28">
        <v>114.52209999999999</v>
      </c>
      <c r="G136" s="19">
        <v>76</v>
      </c>
      <c r="H136" s="15">
        <v>48</v>
      </c>
      <c r="I136" s="28">
        <v>81.483000000000004</v>
      </c>
      <c r="J136" s="16">
        <v>96</v>
      </c>
      <c r="K136" s="14">
        <v>65</v>
      </c>
      <c r="L136" s="28">
        <v>109.4516</v>
      </c>
      <c r="M136" s="19">
        <v>88</v>
      </c>
      <c r="N136" s="14">
        <v>78</v>
      </c>
      <c r="O136" s="28">
        <v>131.34190000000001</v>
      </c>
      <c r="P136" s="19">
        <v>65</v>
      </c>
    </row>
    <row r="137" spans="1:16" ht="13.5" thickBot="1" x14ac:dyDescent="0.25">
      <c r="A137" s="40" t="s">
        <v>168</v>
      </c>
      <c r="B137" s="24">
        <v>18</v>
      </c>
      <c r="C137" s="29">
        <v>108.64319999999999</v>
      </c>
      <c r="D137" s="25">
        <v>83</v>
      </c>
      <c r="E137" s="24">
        <v>26</v>
      </c>
      <c r="F137" s="29">
        <v>155.2517</v>
      </c>
      <c r="G137" s="26">
        <v>62</v>
      </c>
      <c r="H137" s="25">
        <v>33</v>
      </c>
      <c r="I137" s="29">
        <v>194.85120000000001</v>
      </c>
      <c r="J137" s="27">
        <v>47</v>
      </c>
      <c r="K137" s="24">
        <v>23</v>
      </c>
      <c r="L137" s="29">
        <v>134.6053</v>
      </c>
      <c r="M137" s="32">
        <v>75</v>
      </c>
      <c r="N137" s="24">
        <v>16</v>
      </c>
      <c r="O137" s="29">
        <v>93.638400000000004</v>
      </c>
      <c r="P137" s="32">
        <v>88</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11</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ht="13.7" customHeight="1" x14ac:dyDescent="0.2">
      <c r="A7" s="39" t="s">
        <v>37</v>
      </c>
      <c r="B7" s="14">
        <v>76</v>
      </c>
      <c r="C7" s="28">
        <v>145.6748</v>
      </c>
      <c r="D7" s="17">
        <v>26</v>
      </c>
      <c r="E7" s="14">
        <v>71</v>
      </c>
      <c r="F7" s="28">
        <v>133.99010000000001</v>
      </c>
      <c r="G7" s="19">
        <v>24</v>
      </c>
      <c r="H7" s="15">
        <v>68</v>
      </c>
      <c r="I7" s="28">
        <v>126.6176</v>
      </c>
      <c r="J7" s="16">
        <v>24</v>
      </c>
      <c r="K7" s="14">
        <v>58</v>
      </c>
      <c r="L7" s="28">
        <v>106.7098</v>
      </c>
      <c r="M7" s="19">
        <v>31</v>
      </c>
      <c r="N7" s="14">
        <v>37</v>
      </c>
      <c r="O7" s="28">
        <v>68.073499999999996</v>
      </c>
      <c r="P7" s="19">
        <v>40</v>
      </c>
    </row>
    <row r="8" spans="1:16" x14ac:dyDescent="0.2">
      <c r="A8" s="39" t="s">
        <v>38</v>
      </c>
      <c r="B8" s="14">
        <v>55</v>
      </c>
      <c r="C8" s="28">
        <v>181.44030000000001</v>
      </c>
      <c r="D8" s="17">
        <v>19</v>
      </c>
      <c r="E8" s="14">
        <v>52</v>
      </c>
      <c r="F8" s="28">
        <v>169.84030000000001</v>
      </c>
      <c r="G8" s="19">
        <v>14</v>
      </c>
      <c r="H8" s="15">
        <v>58</v>
      </c>
      <c r="I8" s="28">
        <v>189.0421</v>
      </c>
      <c r="J8" s="16">
        <v>13</v>
      </c>
      <c r="K8" s="14">
        <v>50</v>
      </c>
      <c r="L8" s="28">
        <v>162.44839999999999</v>
      </c>
      <c r="M8" s="19">
        <v>9</v>
      </c>
      <c r="N8" s="14">
        <v>18</v>
      </c>
      <c r="O8" s="28">
        <v>58.481400000000001</v>
      </c>
      <c r="P8" s="19">
        <v>48</v>
      </c>
    </row>
    <row r="9" spans="1:16" x14ac:dyDescent="0.2">
      <c r="A9" s="39" t="s">
        <v>39</v>
      </c>
      <c r="B9" s="14">
        <v>22</v>
      </c>
      <c r="C9" s="28">
        <v>51.171100000000003</v>
      </c>
      <c r="D9" s="17">
        <v>80</v>
      </c>
      <c r="E9" s="14">
        <v>40</v>
      </c>
      <c r="F9" s="28">
        <v>91.996300000000005</v>
      </c>
      <c r="G9" s="19">
        <v>46</v>
      </c>
      <c r="H9" s="15">
        <v>41</v>
      </c>
      <c r="I9" s="28">
        <v>92.819000000000003</v>
      </c>
      <c r="J9" s="16">
        <v>37</v>
      </c>
      <c r="K9" s="14">
        <v>29</v>
      </c>
      <c r="L9" s="28">
        <v>64.9816</v>
      </c>
      <c r="M9" s="19">
        <v>49</v>
      </c>
      <c r="N9" s="14">
        <v>46</v>
      </c>
      <c r="O9" s="28">
        <v>103.07429999999999</v>
      </c>
      <c r="P9" s="19">
        <v>25</v>
      </c>
    </row>
    <row r="10" spans="1:16" x14ac:dyDescent="0.2">
      <c r="A10" s="39" t="s">
        <v>40</v>
      </c>
      <c r="B10" s="14">
        <v>5</v>
      </c>
      <c r="C10" s="28" t="s">
        <v>41</v>
      </c>
      <c r="D10" s="17" t="s">
        <v>41</v>
      </c>
      <c r="E10" s="14">
        <v>1</v>
      </c>
      <c r="F10" s="28" t="s">
        <v>41</v>
      </c>
      <c r="G10" s="19" t="s">
        <v>41</v>
      </c>
      <c r="H10" s="15">
        <v>1</v>
      </c>
      <c r="I10" s="28" t="s">
        <v>41</v>
      </c>
      <c r="J10" s="16" t="s">
        <v>41</v>
      </c>
      <c r="K10" s="14">
        <v>1</v>
      </c>
      <c r="L10" s="28" t="s">
        <v>41</v>
      </c>
      <c r="M10" s="19" t="s">
        <v>41</v>
      </c>
      <c r="N10" s="14">
        <v>0</v>
      </c>
      <c r="O10" s="28" t="s">
        <v>41</v>
      </c>
      <c r="P10" s="19" t="s">
        <v>41</v>
      </c>
    </row>
    <row r="11" spans="1:16" x14ac:dyDescent="0.2">
      <c r="A11" s="39" t="s">
        <v>42</v>
      </c>
      <c r="B11" s="14">
        <v>20</v>
      </c>
      <c r="C11" s="28">
        <v>47.344000000000001</v>
      </c>
      <c r="D11" s="17">
        <v>82</v>
      </c>
      <c r="E11" s="14">
        <v>46</v>
      </c>
      <c r="F11" s="28">
        <v>107.4616</v>
      </c>
      <c r="G11" s="19">
        <v>35</v>
      </c>
      <c r="H11" s="15">
        <v>31</v>
      </c>
      <c r="I11" s="28">
        <v>71.820800000000006</v>
      </c>
      <c r="J11" s="16">
        <v>51</v>
      </c>
      <c r="K11" s="14">
        <v>24</v>
      </c>
      <c r="L11" s="28">
        <v>55.023200000000003</v>
      </c>
      <c r="M11" s="19">
        <v>57</v>
      </c>
      <c r="N11" s="14">
        <v>29</v>
      </c>
      <c r="O11" s="28">
        <v>66.4863</v>
      </c>
      <c r="P11" s="19">
        <v>41</v>
      </c>
    </row>
    <row r="12" spans="1:16" x14ac:dyDescent="0.2">
      <c r="A12" s="39" t="s">
        <v>43</v>
      </c>
      <c r="B12" s="14">
        <v>36</v>
      </c>
      <c r="C12" s="28">
        <v>21.88</v>
      </c>
      <c r="D12" s="17">
        <v>99</v>
      </c>
      <c r="E12" s="14">
        <v>41</v>
      </c>
      <c r="F12" s="28">
        <v>24.08</v>
      </c>
      <c r="G12" s="19">
        <v>97</v>
      </c>
      <c r="H12" s="15">
        <v>36</v>
      </c>
      <c r="I12" s="28">
        <v>20.663799999999998</v>
      </c>
      <c r="J12" s="16">
        <v>98</v>
      </c>
      <c r="K12" s="14">
        <v>54</v>
      </c>
      <c r="L12" s="28">
        <v>30.2697</v>
      </c>
      <c r="M12" s="19">
        <v>78</v>
      </c>
      <c r="N12" s="14">
        <v>47</v>
      </c>
      <c r="O12" s="28">
        <v>26.3459</v>
      </c>
      <c r="P12" s="19">
        <v>81</v>
      </c>
    </row>
    <row r="13" spans="1:16" x14ac:dyDescent="0.2">
      <c r="A13" s="39" t="s">
        <v>44</v>
      </c>
      <c r="B13" s="14">
        <v>33</v>
      </c>
      <c r="C13" s="28">
        <v>97.227500000000006</v>
      </c>
      <c r="D13" s="17">
        <v>50</v>
      </c>
      <c r="E13" s="14">
        <v>24</v>
      </c>
      <c r="F13" s="28">
        <v>70.346199999999996</v>
      </c>
      <c r="G13" s="19">
        <v>59</v>
      </c>
      <c r="H13" s="15">
        <v>27</v>
      </c>
      <c r="I13" s="28">
        <v>78.6828</v>
      </c>
      <c r="J13" s="16">
        <v>45</v>
      </c>
      <c r="K13" s="14">
        <v>22</v>
      </c>
      <c r="L13" s="28">
        <v>63.8125</v>
      </c>
      <c r="M13" s="19">
        <v>51</v>
      </c>
      <c r="N13" s="14">
        <v>9</v>
      </c>
      <c r="O13" s="28">
        <v>26.1051</v>
      </c>
      <c r="P13" s="19">
        <v>83</v>
      </c>
    </row>
    <row r="14" spans="1:16" x14ac:dyDescent="0.2">
      <c r="A14" s="39" t="s">
        <v>45</v>
      </c>
      <c r="B14" s="14">
        <v>16</v>
      </c>
      <c r="C14" s="28">
        <v>123.54259999999999</v>
      </c>
      <c r="D14" s="17">
        <v>37</v>
      </c>
      <c r="E14" s="14">
        <v>8</v>
      </c>
      <c r="F14" s="28">
        <v>61.771299999999997</v>
      </c>
      <c r="G14" s="19">
        <v>64</v>
      </c>
      <c r="H14" s="15">
        <v>6</v>
      </c>
      <c r="I14" s="28">
        <v>46.321300000000001</v>
      </c>
      <c r="J14" s="16">
        <v>66</v>
      </c>
      <c r="K14" s="14">
        <v>8</v>
      </c>
      <c r="L14" s="28">
        <v>61.557400000000001</v>
      </c>
      <c r="M14" s="19">
        <v>54</v>
      </c>
      <c r="N14" s="14">
        <v>5</v>
      </c>
      <c r="O14" s="28">
        <v>38.473399999999998</v>
      </c>
      <c r="P14" s="19">
        <v>68</v>
      </c>
    </row>
    <row r="15" spans="1:16" x14ac:dyDescent="0.2">
      <c r="A15" s="39" t="s">
        <v>46</v>
      </c>
      <c r="B15" s="14">
        <v>9</v>
      </c>
      <c r="C15" s="28">
        <v>104.54179999999999</v>
      </c>
      <c r="D15" s="17">
        <v>43</v>
      </c>
      <c r="E15" s="14">
        <v>7</v>
      </c>
      <c r="F15" s="28">
        <v>80.766099999999994</v>
      </c>
      <c r="G15" s="19">
        <v>54</v>
      </c>
      <c r="H15" s="15">
        <v>8</v>
      </c>
      <c r="I15" s="28">
        <v>91.953999999999994</v>
      </c>
      <c r="J15" s="16">
        <v>39</v>
      </c>
      <c r="K15" s="14">
        <v>9</v>
      </c>
      <c r="L15" s="28">
        <v>102.8571</v>
      </c>
      <c r="M15" s="19">
        <v>32</v>
      </c>
      <c r="N15" s="14">
        <v>7</v>
      </c>
      <c r="O15" s="28">
        <v>80</v>
      </c>
      <c r="P15" s="19">
        <v>34</v>
      </c>
    </row>
    <row r="16" spans="1:16" x14ac:dyDescent="0.2">
      <c r="A16" s="39" t="s">
        <v>47</v>
      </c>
      <c r="B16" s="14">
        <v>68</v>
      </c>
      <c r="C16" s="28">
        <v>19.538499999999999</v>
      </c>
      <c r="D16" s="17">
        <v>102</v>
      </c>
      <c r="E16" s="14">
        <v>101</v>
      </c>
      <c r="F16" s="28">
        <v>28.225000000000001</v>
      </c>
      <c r="G16" s="19">
        <v>91</v>
      </c>
      <c r="H16" s="15">
        <v>100</v>
      </c>
      <c r="I16" s="28">
        <v>27.316600000000001</v>
      </c>
      <c r="J16" s="16">
        <v>91</v>
      </c>
      <c r="K16" s="14">
        <v>77</v>
      </c>
      <c r="L16" s="28">
        <v>20.563400000000001</v>
      </c>
      <c r="M16" s="19">
        <v>94</v>
      </c>
      <c r="N16" s="14">
        <v>99</v>
      </c>
      <c r="O16" s="28">
        <v>26.438700000000001</v>
      </c>
      <c r="P16" s="19">
        <v>80</v>
      </c>
    </row>
    <row r="17" spans="1:16" x14ac:dyDescent="0.2">
      <c r="A17" s="39" t="s">
        <v>48</v>
      </c>
      <c r="B17" s="14">
        <v>15</v>
      </c>
      <c r="C17" s="28">
        <v>249.00399999999999</v>
      </c>
      <c r="D17" s="17">
        <v>11</v>
      </c>
      <c r="E17" s="14">
        <v>6</v>
      </c>
      <c r="F17" s="28">
        <v>100.2004</v>
      </c>
      <c r="G17" s="19">
        <v>41</v>
      </c>
      <c r="H17" s="15">
        <v>8</v>
      </c>
      <c r="I17" s="28">
        <v>133.80160000000001</v>
      </c>
      <c r="J17" s="16">
        <v>23</v>
      </c>
      <c r="K17" s="14">
        <v>8</v>
      </c>
      <c r="L17" s="28">
        <v>133.95849999999999</v>
      </c>
      <c r="M17" s="19">
        <v>20</v>
      </c>
      <c r="N17" s="14">
        <v>12</v>
      </c>
      <c r="O17" s="28">
        <v>200.93770000000001</v>
      </c>
      <c r="P17" s="19">
        <v>4</v>
      </c>
    </row>
    <row r="18" spans="1:16" x14ac:dyDescent="0.2">
      <c r="A18" s="39" t="s">
        <v>49</v>
      </c>
      <c r="B18" s="14">
        <v>1</v>
      </c>
      <c r="C18" s="28">
        <v>13.618399999999999</v>
      </c>
      <c r="D18" s="17">
        <v>109</v>
      </c>
      <c r="E18" s="14">
        <v>3</v>
      </c>
      <c r="F18" s="28">
        <v>40.816299999999998</v>
      </c>
      <c r="G18" s="19">
        <v>79</v>
      </c>
      <c r="H18" s="15">
        <v>2</v>
      </c>
      <c r="I18" s="28">
        <v>27.270199999999999</v>
      </c>
      <c r="J18" s="16">
        <v>93</v>
      </c>
      <c r="K18" s="14">
        <v>4</v>
      </c>
      <c r="L18" s="28">
        <v>54.207900000000002</v>
      </c>
      <c r="M18" s="19">
        <v>58</v>
      </c>
      <c r="N18" s="14">
        <v>1</v>
      </c>
      <c r="O18" s="28">
        <v>13.552</v>
      </c>
      <c r="P18" s="19">
        <v>104</v>
      </c>
    </row>
    <row r="19" spans="1:16" x14ac:dyDescent="0.2">
      <c r="A19" s="39" t="s">
        <v>50</v>
      </c>
      <c r="B19" s="14">
        <v>35</v>
      </c>
      <c r="C19" s="28">
        <v>44.396500000000003</v>
      </c>
      <c r="D19" s="17">
        <v>83</v>
      </c>
      <c r="E19" s="14">
        <v>22</v>
      </c>
      <c r="F19" s="28">
        <v>27.843900000000001</v>
      </c>
      <c r="G19" s="19">
        <v>92</v>
      </c>
      <c r="H19" s="15">
        <v>25</v>
      </c>
      <c r="I19" s="28">
        <v>31.569199999999999</v>
      </c>
      <c r="J19" s="16">
        <v>82</v>
      </c>
      <c r="K19" s="14">
        <v>12</v>
      </c>
      <c r="L19" s="28">
        <v>15.167199999999999</v>
      </c>
      <c r="M19" s="19">
        <v>102</v>
      </c>
      <c r="N19" s="14">
        <v>13</v>
      </c>
      <c r="O19" s="28">
        <v>16.4312</v>
      </c>
      <c r="P19" s="19">
        <v>98</v>
      </c>
    </row>
    <row r="20" spans="1:16" x14ac:dyDescent="0.2">
      <c r="A20" s="39" t="s">
        <v>51</v>
      </c>
      <c r="B20" s="14">
        <v>3</v>
      </c>
      <c r="C20" s="28" t="s">
        <v>41</v>
      </c>
      <c r="D20" s="17" t="s">
        <v>41</v>
      </c>
      <c r="E20" s="14">
        <v>3</v>
      </c>
      <c r="F20" s="28" t="s">
        <v>41</v>
      </c>
      <c r="G20" s="19" t="s">
        <v>41</v>
      </c>
      <c r="H20" s="15">
        <v>2</v>
      </c>
      <c r="I20" s="28" t="s">
        <v>41</v>
      </c>
      <c r="J20" s="16" t="s">
        <v>41</v>
      </c>
      <c r="K20" s="14">
        <v>0</v>
      </c>
      <c r="L20" s="28" t="s">
        <v>41</v>
      </c>
      <c r="M20" s="19" t="s">
        <v>41</v>
      </c>
      <c r="N20" s="14">
        <v>1</v>
      </c>
      <c r="O20" s="28" t="s">
        <v>41</v>
      </c>
      <c r="P20" s="19" t="s">
        <v>41</v>
      </c>
    </row>
    <row r="21" spans="1:16" x14ac:dyDescent="0.2">
      <c r="A21" s="39" t="s">
        <v>52</v>
      </c>
      <c r="B21" s="14">
        <v>12</v>
      </c>
      <c r="C21" s="28" t="s">
        <v>41</v>
      </c>
      <c r="D21" s="17" t="s">
        <v>41</v>
      </c>
      <c r="E21" s="14">
        <v>5</v>
      </c>
      <c r="F21" s="28" t="s">
        <v>41</v>
      </c>
      <c r="G21" s="19" t="s">
        <v>41</v>
      </c>
      <c r="H21" s="15">
        <v>11</v>
      </c>
      <c r="I21" s="28" t="s">
        <v>41</v>
      </c>
      <c r="J21" s="16" t="s">
        <v>41</v>
      </c>
      <c r="K21" s="14">
        <v>7</v>
      </c>
      <c r="L21" s="28" t="s">
        <v>41</v>
      </c>
      <c r="M21" s="19" t="s">
        <v>41</v>
      </c>
      <c r="N21" s="14">
        <v>8</v>
      </c>
      <c r="O21" s="28" t="s">
        <v>41</v>
      </c>
      <c r="P21" s="19" t="s">
        <v>41</v>
      </c>
    </row>
    <row r="22" spans="1:16" x14ac:dyDescent="0.2">
      <c r="A22" s="39" t="s">
        <v>53</v>
      </c>
      <c r="B22" s="14">
        <v>2</v>
      </c>
      <c r="C22" s="28" t="s">
        <v>41</v>
      </c>
      <c r="D22" s="17" t="s">
        <v>41</v>
      </c>
      <c r="E22" s="14">
        <v>3</v>
      </c>
      <c r="F22" s="28" t="s">
        <v>41</v>
      </c>
      <c r="G22" s="19" t="s">
        <v>41</v>
      </c>
      <c r="H22" s="15">
        <v>2</v>
      </c>
      <c r="I22" s="28" t="s">
        <v>41</v>
      </c>
      <c r="J22" s="16" t="s">
        <v>41</v>
      </c>
      <c r="K22" s="14">
        <v>5</v>
      </c>
      <c r="L22" s="28" t="s">
        <v>41</v>
      </c>
      <c r="M22" s="19" t="s">
        <v>41</v>
      </c>
      <c r="N22" s="14">
        <v>4</v>
      </c>
      <c r="O22" s="28" t="s">
        <v>41</v>
      </c>
      <c r="P22" s="19" t="s">
        <v>41</v>
      </c>
    </row>
    <row r="23" spans="1:16" x14ac:dyDescent="0.2">
      <c r="A23" s="39" t="s">
        <v>54</v>
      </c>
      <c r="B23" s="14">
        <v>23</v>
      </c>
      <c r="C23" s="28">
        <v>126.9736</v>
      </c>
      <c r="D23" s="17">
        <v>33</v>
      </c>
      <c r="E23" s="14">
        <v>36</v>
      </c>
      <c r="F23" s="28">
        <v>201.30850000000001</v>
      </c>
      <c r="G23" s="19">
        <v>9</v>
      </c>
      <c r="H23" s="15">
        <v>42</v>
      </c>
      <c r="I23" s="28">
        <v>237.0872</v>
      </c>
      <c r="J23" s="16">
        <v>6</v>
      </c>
      <c r="K23" s="14">
        <v>33</v>
      </c>
      <c r="L23" s="28">
        <v>188.798</v>
      </c>
      <c r="M23" s="19">
        <v>6</v>
      </c>
      <c r="N23" s="14">
        <v>19</v>
      </c>
      <c r="O23" s="28">
        <v>108.70189999999999</v>
      </c>
      <c r="P23" s="19">
        <v>21</v>
      </c>
    </row>
    <row r="24" spans="1:16" x14ac:dyDescent="0.2">
      <c r="A24" s="39" t="s">
        <v>55</v>
      </c>
      <c r="B24" s="14">
        <v>3</v>
      </c>
      <c r="C24" s="28">
        <v>7.7849000000000004</v>
      </c>
      <c r="D24" s="17">
        <v>116</v>
      </c>
      <c r="E24" s="14">
        <v>8</v>
      </c>
      <c r="F24" s="28">
        <v>20.331399999999999</v>
      </c>
      <c r="G24" s="19">
        <v>102</v>
      </c>
      <c r="H24" s="15">
        <v>11</v>
      </c>
      <c r="I24" s="28">
        <v>27.593800000000002</v>
      </c>
      <c r="J24" s="16">
        <v>90</v>
      </c>
      <c r="K24" s="14">
        <v>14</v>
      </c>
      <c r="L24" s="28">
        <v>34.4726</v>
      </c>
      <c r="M24" s="19">
        <v>75</v>
      </c>
      <c r="N24" s="14">
        <v>9</v>
      </c>
      <c r="O24" s="28">
        <v>22.160900000000002</v>
      </c>
      <c r="P24" s="19">
        <v>93</v>
      </c>
    </row>
    <row r="25" spans="1:16" x14ac:dyDescent="0.2">
      <c r="A25" s="39" t="s">
        <v>56</v>
      </c>
      <c r="B25" s="14">
        <v>163</v>
      </c>
      <c r="C25" s="28">
        <v>488.03859999999997</v>
      </c>
      <c r="D25" s="17">
        <v>1</v>
      </c>
      <c r="E25" s="14">
        <v>191</v>
      </c>
      <c r="F25" s="28">
        <v>561.58299999999997</v>
      </c>
      <c r="G25" s="19">
        <v>1</v>
      </c>
      <c r="H25" s="15">
        <v>161</v>
      </c>
      <c r="I25" s="28">
        <v>466.05880000000002</v>
      </c>
      <c r="J25" s="16">
        <v>2</v>
      </c>
      <c r="K25" s="14">
        <v>143</v>
      </c>
      <c r="L25" s="28">
        <v>407.62810000000002</v>
      </c>
      <c r="M25" s="19">
        <v>1</v>
      </c>
      <c r="N25" s="14">
        <v>73</v>
      </c>
      <c r="O25" s="28">
        <v>208.0898</v>
      </c>
      <c r="P25" s="19">
        <v>3</v>
      </c>
    </row>
    <row r="26" spans="1:16" x14ac:dyDescent="0.2">
      <c r="A26" s="39" t="s">
        <v>57</v>
      </c>
      <c r="B26" s="14">
        <v>0</v>
      </c>
      <c r="C26" s="28">
        <v>0</v>
      </c>
      <c r="D26" s="17" t="s">
        <v>41</v>
      </c>
      <c r="E26" s="14">
        <v>3</v>
      </c>
      <c r="F26" s="28">
        <v>22.039400000000001</v>
      </c>
      <c r="G26" s="19">
        <v>100</v>
      </c>
      <c r="H26" s="15">
        <v>1</v>
      </c>
      <c r="I26" s="28">
        <v>7.3169000000000004</v>
      </c>
      <c r="J26" s="16">
        <v>111</v>
      </c>
      <c r="K26" s="14">
        <v>0</v>
      </c>
      <c r="L26" s="28">
        <v>0</v>
      </c>
      <c r="M26" s="19" t="s">
        <v>41</v>
      </c>
      <c r="N26" s="14">
        <v>2</v>
      </c>
      <c r="O26" s="28">
        <v>14.6692</v>
      </c>
      <c r="P26" s="19">
        <v>103</v>
      </c>
    </row>
    <row r="27" spans="1:16" x14ac:dyDescent="0.2">
      <c r="A27" s="39" t="s">
        <v>58</v>
      </c>
      <c r="B27" s="14">
        <v>32</v>
      </c>
      <c r="C27" s="28">
        <v>39.868400000000001</v>
      </c>
      <c r="D27" s="17">
        <v>86</v>
      </c>
      <c r="E27" s="14">
        <v>44</v>
      </c>
      <c r="F27" s="28">
        <v>50.49</v>
      </c>
      <c r="G27" s="19">
        <v>73</v>
      </c>
      <c r="H27" s="15">
        <v>38</v>
      </c>
      <c r="I27" s="28">
        <v>40.4131</v>
      </c>
      <c r="J27" s="16">
        <v>73</v>
      </c>
      <c r="K27" s="14">
        <v>19</v>
      </c>
      <c r="L27" s="28">
        <v>18.730799999999999</v>
      </c>
      <c r="M27" s="19">
        <v>97</v>
      </c>
      <c r="N27" s="14">
        <v>26</v>
      </c>
      <c r="O27" s="28">
        <v>25.631699999999999</v>
      </c>
      <c r="P27" s="19">
        <v>84</v>
      </c>
    </row>
    <row r="28" spans="1:16" x14ac:dyDescent="0.2">
      <c r="A28" s="39" t="s">
        <v>59</v>
      </c>
      <c r="B28" s="14">
        <v>68</v>
      </c>
      <c r="C28" s="28">
        <v>42.088099999999997</v>
      </c>
      <c r="D28" s="17">
        <v>85</v>
      </c>
      <c r="E28" s="14">
        <v>64</v>
      </c>
      <c r="F28" s="28">
        <v>38.870600000000003</v>
      </c>
      <c r="G28" s="19">
        <v>84</v>
      </c>
      <c r="H28" s="15">
        <v>48</v>
      </c>
      <c r="I28" s="28">
        <v>28.583300000000001</v>
      </c>
      <c r="J28" s="16">
        <v>87</v>
      </c>
      <c r="K28" s="14">
        <v>54</v>
      </c>
      <c r="L28" s="28">
        <v>31.589500000000001</v>
      </c>
      <c r="M28" s="19">
        <v>76</v>
      </c>
      <c r="N28" s="14">
        <v>50</v>
      </c>
      <c r="O28" s="28">
        <v>29.249500000000001</v>
      </c>
      <c r="P28" s="19">
        <v>78</v>
      </c>
    </row>
    <row r="29" spans="1:16" x14ac:dyDescent="0.2">
      <c r="A29" s="39" t="s">
        <v>60</v>
      </c>
      <c r="B29" s="14">
        <v>14</v>
      </c>
      <c r="C29" s="28">
        <v>15.1296</v>
      </c>
      <c r="D29" s="17">
        <v>106</v>
      </c>
      <c r="E29" s="14">
        <v>11</v>
      </c>
      <c r="F29" s="28">
        <v>11.6723</v>
      </c>
      <c r="G29" s="19">
        <v>110</v>
      </c>
      <c r="H29" s="15">
        <v>3</v>
      </c>
      <c r="I29" s="28">
        <v>3.1558000000000002</v>
      </c>
      <c r="J29" s="16">
        <v>113</v>
      </c>
      <c r="K29" s="14">
        <v>3</v>
      </c>
      <c r="L29" s="28">
        <v>3.1225999999999998</v>
      </c>
      <c r="M29" s="19">
        <v>113</v>
      </c>
      <c r="N29" s="14">
        <v>7</v>
      </c>
      <c r="O29" s="28">
        <v>7.2861000000000002</v>
      </c>
      <c r="P29" s="19">
        <v>114</v>
      </c>
    </row>
    <row r="30" spans="1:16" x14ac:dyDescent="0.2">
      <c r="A30" s="39" t="s">
        <v>61</v>
      </c>
      <c r="B30" s="14">
        <v>44</v>
      </c>
      <c r="C30" s="28">
        <v>12.1593</v>
      </c>
      <c r="D30" s="17">
        <v>112</v>
      </c>
      <c r="E30" s="14">
        <v>54</v>
      </c>
      <c r="F30" s="28">
        <v>14.6576</v>
      </c>
      <c r="G30" s="19">
        <v>107</v>
      </c>
      <c r="H30" s="15">
        <v>52</v>
      </c>
      <c r="I30" s="28">
        <v>13.9229</v>
      </c>
      <c r="J30" s="16">
        <v>103</v>
      </c>
      <c r="K30" s="14">
        <v>41</v>
      </c>
      <c r="L30" s="28">
        <v>10.8489</v>
      </c>
      <c r="M30" s="19">
        <v>108</v>
      </c>
      <c r="N30" s="14">
        <v>42</v>
      </c>
      <c r="O30" s="28">
        <v>11.1136</v>
      </c>
      <c r="P30" s="19">
        <v>108</v>
      </c>
    </row>
    <row r="31" spans="1:16" x14ac:dyDescent="0.2">
      <c r="A31" s="39" t="s">
        <v>62</v>
      </c>
      <c r="B31" s="14">
        <v>5</v>
      </c>
      <c r="C31" s="28" t="s">
        <v>41</v>
      </c>
      <c r="D31" s="17" t="s">
        <v>41</v>
      </c>
      <c r="E31" s="14">
        <v>4</v>
      </c>
      <c r="F31" s="28" t="s">
        <v>41</v>
      </c>
      <c r="G31" s="19" t="s">
        <v>41</v>
      </c>
      <c r="H31" s="15">
        <v>2</v>
      </c>
      <c r="I31" s="28" t="s">
        <v>41</v>
      </c>
      <c r="J31" s="16" t="s">
        <v>41</v>
      </c>
      <c r="K31" s="14">
        <v>0</v>
      </c>
      <c r="L31" s="28" t="s">
        <v>41</v>
      </c>
      <c r="M31" s="19" t="s">
        <v>41</v>
      </c>
      <c r="N31" s="14">
        <v>2</v>
      </c>
      <c r="O31" s="28" t="s">
        <v>41</v>
      </c>
      <c r="P31" s="19" t="s">
        <v>41</v>
      </c>
    </row>
    <row r="32" spans="1:16" x14ac:dyDescent="0.2">
      <c r="A32" s="39" t="s">
        <v>63</v>
      </c>
      <c r="B32" s="14">
        <v>126</v>
      </c>
      <c r="C32" s="28">
        <v>37.431899999999999</v>
      </c>
      <c r="D32" s="17">
        <v>89</v>
      </c>
      <c r="E32" s="14">
        <v>132</v>
      </c>
      <c r="F32" s="28">
        <v>38.892899999999997</v>
      </c>
      <c r="G32" s="19">
        <v>83</v>
      </c>
      <c r="H32" s="15">
        <v>144</v>
      </c>
      <c r="I32" s="28">
        <v>42.143099999999997</v>
      </c>
      <c r="J32" s="16">
        <v>72</v>
      </c>
      <c r="K32" s="14">
        <v>132</v>
      </c>
      <c r="L32" s="28">
        <v>38.375700000000002</v>
      </c>
      <c r="M32" s="19">
        <v>70</v>
      </c>
      <c r="N32" s="14">
        <v>124</v>
      </c>
      <c r="O32" s="28">
        <v>36.049900000000001</v>
      </c>
      <c r="P32" s="19">
        <v>71</v>
      </c>
    </row>
    <row r="33" spans="1:16" x14ac:dyDescent="0.2">
      <c r="A33" s="39" t="s">
        <v>64</v>
      </c>
      <c r="B33" s="14">
        <v>4</v>
      </c>
      <c r="C33" s="28" t="s">
        <v>41</v>
      </c>
      <c r="D33" s="17" t="s">
        <v>41</v>
      </c>
      <c r="E33" s="14">
        <v>11</v>
      </c>
      <c r="F33" s="28" t="s">
        <v>41</v>
      </c>
      <c r="G33" s="19" t="s">
        <v>41</v>
      </c>
      <c r="H33" s="15">
        <v>3</v>
      </c>
      <c r="I33" s="28" t="s">
        <v>41</v>
      </c>
      <c r="J33" s="16" t="s">
        <v>41</v>
      </c>
      <c r="K33" s="14">
        <v>3</v>
      </c>
      <c r="L33" s="28" t="s">
        <v>41</v>
      </c>
      <c r="M33" s="19" t="s">
        <v>41</v>
      </c>
      <c r="N33" s="14">
        <v>3</v>
      </c>
      <c r="O33" s="28" t="s">
        <v>41</v>
      </c>
      <c r="P33" s="19" t="s">
        <v>41</v>
      </c>
    </row>
    <row r="34" spans="1:16" x14ac:dyDescent="0.2">
      <c r="A34" s="39" t="s">
        <v>65</v>
      </c>
      <c r="B34" s="14">
        <v>19</v>
      </c>
      <c r="C34" s="28">
        <v>33.497900000000001</v>
      </c>
      <c r="D34" s="17">
        <v>91</v>
      </c>
      <c r="E34" s="14">
        <v>23</v>
      </c>
      <c r="F34" s="28">
        <v>39.957599999999999</v>
      </c>
      <c r="G34" s="19">
        <v>80</v>
      </c>
      <c r="H34" s="15">
        <v>23</v>
      </c>
      <c r="I34" s="28">
        <v>38.963900000000002</v>
      </c>
      <c r="J34" s="16">
        <v>74</v>
      </c>
      <c r="K34" s="14">
        <v>23</v>
      </c>
      <c r="L34" s="28">
        <v>38.3429</v>
      </c>
      <c r="M34" s="19">
        <v>71</v>
      </c>
      <c r="N34" s="14">
        <v>14</v>
      </c>
      <c r="O34" s="28">
        <v>23.339200000000002</v>
      </c>
      <c r="P34" s="19">
        <v>92</v>
      </c>
    </row>
    <row r="35" spans="1:16" x14ac:dyDescent="0.2">
      <c r="A35" s="39" t="s">
        <v>66</v>
      </c>
      <c r="B35" s="14">
        <v>52</v>
      </c>
      <c r="C35" s="28">
        <v>100.73220000000001</v>
      </c>
      <c r="D35" s="17">
        <v>47</v>
      </c>
      <c r="E35" s="14">
        <v>60</v>
      </c>
      <c r="F35" s="28">
        <v>116.2881</v>
      </c>
      <c r="G35" s="19">
        <v>29</v>
      </c>
      <c r="H35" s="15">
        <v>55</v>
      </c>
      <c r="I35" s="28">
        <v>106.5933</v>
      </c>
      <c r="J35" s="16">
        <v>34</v>
      </c>
      <c r="K35" s="14">
        <v>38</v>
      </c>
      <c r="L35" s="28">
        <v>73.555000000000007</v>
      </c>
      <c r="M35" s="19">
        <v>43</v>
      </c>
      <c r="N35" s="14">
        <v>53</v>
      </c>
      <c r="O35" s="28">
        <v>102.5899</v>
      </c>
      <c r="P35" s="19">
        <v>26</v>
      </c>
    </row>
    <row r="36" spans="1:16" x14ac:dyDescent="0.2">
      <c r="A36" s="39" t="s">
        <v>67</v>
      </c>
      <c r="B36" s="14">
        <v>15</v>
      </c>
      <c r="C36" s="28">
        <v>314.1361</v>
      </c>
      <c r="D36" s="17">
        <v>4</v>
      </c>
      <c r="E36" s="14">
        <v>3</v>
      </c>
      <c r="F36" s="28">
        <v>63.371400000000001</v>
      </c>
      <c r="G36" s="19">
        <v>62</v>
      </c>
      <c r="H36" s="15">
        <v>10</v>
      </c>
      <c r="I36" s="28">
        <v>212.0891</v>
      </c>
      <c r="J36" s="16">
        <v>8</v>
      </c>
      <c r="K36" s="14">
        <v>9</v>
      </c>
      <c r="L36" s="28">
        <v>193.21600000000001</v>
      </c>
      <c r="M36" s="19">
        <v>5</v>
      </c>
      <c r="N36" s="14">
        <v>7</v>
      </c>
      <c r="O36" s="28">
        <v>150.2791</v>
      </c>
      <c r="P36" s="19">
        <v>10</v>
      </c>
    </row>
    <row r="37" spans="1:16" x14ac:dyDescent="0.2">
      <c r="A37" s="39" t="s">
        <v>68</v>
      </c>
      <c r="B37" s="14">
        <v>67</v>
      </c>
      <c r="C37" s="28">
        <v>89.728099999999998</v>
      </c>
      <c r="D37" s="17">
        <v>52</v>
      </c>
      <c r="E37" s="14">
        <v>86</v>
      </c>
      <c r="F37" s="28">
        <v>113.8289</v>
      </c>
      <c r="G37" s="19">
        <v>31</v>
      </c>
      <c r="H37" s="15">
        <v>55</v>
      </c>
      <c r="I37" s="28">
        <v>71.914199999999994</v>
      </c>
      <c r="J37" s="16">
        <v>50</v>
      </c>
      <c r="K37" s="14">
        <v>49</v>
      </c>
      <c r="L37" s="28">
        <v>63.408299999999997</v>
      </c>
      <c r="M37" s="19">
        <v>52</v>
      </c>
      <c r="N37" s="14">
        <v>44</v>
      </c>
      <c r="O37" s="28">
        <v>56.938000000000002</v>
      </c>
      <c r="P37" s="19">
        <v>49</v>
      </c>
    </row>
    <row r="38" spans="1:16" x14ac:dyDescent="0.2">
      <c r="A38" s="39" t="s">
        <v>69</v>
      </c>
      <c r="B38" s="14">
        <v>3</v>
      </c>
      <c r="C38" s="28">
        <v>68.337100000000007</v>
      </c>
      <c r="D38" s="17">
        <v>63</v>
      </c>
      <c r="E38" s="14">
        <v>1</v>
      </c>
      <c r="F38" s="28">
        <v>22.768699999999999</v>
      </c>
      <c r="G38" s="19">
        <v>98</v>
      </c>
      <c r="H38" s="15">
        <v>0</v>
      </c>
      <c r="I38" s="28">
        <v>0</v>
      </c>
      <c r="J38" s="16" t="s">
        <v>41</v>
      </c>
      <c r="K38" s="14">
        <v>1</v>
      </c>
      <c r="L38" s="28">
        <v>23.036200000000001</v>
      </c>
      <c r="M38" s="19">
        <v>90</v>
      </c>
      <c r="N38" s="14">
        <v>0</v>
      </c>
      <c r="O38" s="28">
        <v>0</v>
      </c>
      <c r="P38" s="19" t="s">
        <v>41</v>
      </c>
    </row>
    <row r="39" spans="1:16" x14ac:dyDescent="0.2">
      <c r="A39" s="39" t="s">
        <v>70</v>
      </c>
      <c r="B39" s="14">
        <v>10</v>
      </c>
      <c r="C39" s="28">
        <v>246.8526</v>
      </c>
      <c r="D39" s="17">
        <v>12</v>
      </c>
      <c r="E39" s="14">
        <v>4</v>
      </c>
      <c r="F39" s="28">
        <v>99.108000000000004</v>
      </c>
      <c r="G39" s="19">
        <v>42</v>
      </c>
      <c r="H39" s="15">
        <v>21</v>
      </c>
      <c r="I39" s="28">
        <v>523.95209999999997</v>
      </c>
      <c r="J39" s="16">
        <v>1</v>
      </c>
      <c r="K39" s="14">
        <v>0</v>
      </c>
      <c r="L39" s="28">
        <v>0</v>
      </c>
      <c r="M39" s="19" t="s">
        <v>41</v>
      </c>
      <c r="N39" s="14">
        <v>3</v>
      </c>
      <c r="O39" s="28">
        <v>75.795900000000003</v>
      </c>
      <c r="P39" s="19">
        <v>37</v>
      </c>
    </row>
    <row r="40" spans="1:16" x14ac:dyDescent="0.2">
      <c r="A40" s="39" t="s">
        <v>71</v>
      </c>
      <c r="B40" s="14">
        <v>13</v>
      </c>
      <c r="C40" s="28">
        <v>115.13590000000001</v>
      </c>
      <c r="D40" s="17">
        <v>40</v>
      </c>
      <c r="E40" s="14">
        <v>11</v>
      </c>
      <c r="F40" s="28">
        <v>97.786500000000004</v>
      </c>
      <c r="G40" s="19">
        <v>44</v>
      </c>
      <c r="H40" s="15">
        <v>13</v>
      </c>
      <c r="I40" s="28">
        <v>115.5556</v>
      </c>
      <c r="J40" s="16">
        <v>30</v>
      </c>
      <c r="K40" s="14">
        <v>14</v>
      </c>
      <c r="L40" s="28">
        <v>124.61060000000001</v>
      </c>
      <c r="M40" s="19">
        <v>23</v>
      </c>
      <c r="N40" s="14">
        <v>10</v>
      </c>
      <c r="O40" s="28">
        <v>89.007599999999996</v>
      </c>
      <c r="P40" s="19">
        <v>31</v>
      </c>
    </row>
    <row r="41" spans="1:16" x14ac:dyDescent="0.2">
      <c r="A41" s="39" t="s">
        <v>72</v>
      </c>
      <c r="B41" s="14">
        <v>16</v>
      </c>
      <c r="C41" s="28">
        <v>126.39230000000001</v>
      </c>
      <c r="D41" s="17">
        <v>34</v>
      </c>
      <c r="E41" s="14">
        <v>19</v>
      </c>
      <c r="F41" s="28">
        <v>149.6063</v>
      </c>
      <c r="G41" s="19">
        <v>19</v>
      </c>
      <c r="H41" s="15">
        <v>9</v>
      </c>
      <c r="I41" s="28">
        <v>70.571600000000004</v>
      </c>
      <c r="J41" s="16">
        <v>52</v>
      </c>
      <c r="K41" s="14">
        <v>5</v>
      </c>
      <c r="L41" s="28">
        <v>39.237200000000001</v>
      </c>
      <c r="M41" s="19">
        <v>68</v>
      </c>
      <c r="N41" s="14">
        <v>5</v>
      </c>
      <c r="O41" s="28">
        <v>39.237200000000001</v>
      </c>
      <c r="P41" s="19">
        <v>66</v>
      </c>
    </row>
    <row r="42" spans="1:16" x14ac:dyDescent="0.2">
      <c r="A42" s="39" t="s">
        <v>73</v>
      </c>
      <c r="B42" s="14">
        <v>42</v>
      </c>
      <c r="C42" s="28">
        <v>18.609500000000001</v>
      </c>
      <c r="D42" s="17">
        <v>104</v>
      </c>
      <c r="E42" s="14">
        <v>25</v>
      </c>
      <c r="F42" s="28">
        <v>10.7887</v>
      </c>
      <c r="G42" s="19">
        <v>111</v>
      </c>
      <c r="H42" s="15">
        <v>30</v>
      </c>
      <c r="I42" s="28">
        <v>12.6797</v>
      </c>
      <c r="J42" s="16">
        <v>105</v>
      </c>
      <c r="K42" s="14">
        <v>34</v>
      </c>
      <c r="L42" s="28">
        <v>14.077500000000001</v>
      </c>
      <c r="M42" s="19">
        <v>105</v>
      </c>
      <c r="N42" s="14">
        <v>42</v>
      </c>
      <c r="O42" s="28">
        <v>17.389800000000001</v>
      </c>
      <c r="P42" s="19">
        <v>96</v>
      </c>
    </row>
    <row r="43" spans="1:16" x14ac:dyDescent="0.2">
      <c r="A43" s="39" t="s">
        <v>74</v>
      </c>
      <c r="B43" s="14">
        <v>64</v>
      </c>
      <c r="C43" s="28">
        <v>124.5039</v>
      </c>
      <c r="D43" s="17">
        <v>35</v>
      </c>
      <c r="E43" s="14">
        <v>42</v>
      </c>
      <c r="F43" s="28">
        <v>80.563199999999995</v>
      </c>
      <c r="G43" s="19">
        <v>55</v>
      </c>
      <c r="H43" s="15">
        <v>57</v>
      </c>
      <c r="I43" s="28">
        <v>107.2094</v>
      </c>
      <c r="J43" s="16">
        <v>33</v>
      </c>
      <c r="K43" s="14">
        <v>42</v>
      </c>
      <c r="L43" s="28">
        <v>78.184600000000003</v>
      </c>
      <c r="M43" s="19">
        <v>38</v>
      </c>
      <c r="N43" s="14">
        <v>54</v>
      </c>
      <c r="O43" s="28">
        <v>100.5231</v>
      </c>
      <c r="P43" s="19">
        <v>28</v>
      </c>
    </row>
    <row r="44" spans="1:16" x14ac:dyDescent="0.2">
      <c r="A44" s="39" t="s">
        <v>75</v>
      </c>
      <c r="B44" s="14">
        <v>5</v>
      </c>
      <c r="C44" s="28">
        <v>54.939</v>
      </c>
      <c r="D44" s="17">
        <v>75</v>
      </c>
      <c r="E44" s="14">
        <v>2</v>
      </c>
      <c r="F44" s="28">
        <v>21.755700000000001</v>
      </c>
      <c r="G44" s="19">
        <v>101</v>
      </c>
      <c r="H44" s="15">
        <v>1</v>
      </c>
      <c r="I44" s="28">
        <v>10.7112</v>
      </c>
      <c r="J44" s="16">
        <v>109</v>
      </c>
      <c r="K44" s="14">
        <v>0</v>
      </c>
      <c r="L44" s="28">
        <v>0</v>
      </c>
      <c r="M44" s="19" t="s">
        <v>41</v>
      </c>
      <c r="N44" s="14">
        <v>1</v>
      </c>
      <c r="O44" s="28">
        <v>10.612299999999999</v>
      </c>
      <c r="P44" s="19">
        <v>109</v>
      </c>
    </row>
    <row r="45" spans="1:16" x14ac:dyDescent="0.2">
      <c r="A45" s="39" t="s">
        <v>76</v>
      </c>
      <c r="B45" s="14">
        <v>23</v>
      </c>
      <c r="C45" s="28">
        <v>255.81139999999999</v>
      </c>
      <c r="D45" s="17">
        <v>10</v>
      </c>
      <c r="E45" s="14">
        <v>23</v>
      </c>
      <c r="F45" s="28">
        <v>256.83980000000003</v>
      </c>
      <c r="G45" s="19">
        <v>5</v>
      </c>
      <c r="H45" s="15">
        <v>19</v>
      </c>
      <c r="I45" s="28">
        <v>211.4871</v>
      </c>
      <c r="J45" s="16">
        <v>9</v>
      </c>
      <c r="K45" s="14">
        <v>7</v>
      </c>
      <c r="L45" s="28">
        <v>77.058599999999998</v>
      </c>
      <c r="M45" s="19">
        <v>39</v>
      </c>
      <c r="N45" s="14">
        <v>14</v>
      </c>
      <c r="O45" s="28">
        <v>154.11709999999999</v>
      </c>
      <c r="P45" s="19">
        <v>7</v>
      </c>
    </row>
    <row r="46" spans="1:16" x14ac:dyDescent="0.2">
      <c r="A46" s="39" t="s">
        <v>77</v>
      </c>
      <c r="B46" s="14">
        <v>57</v>
      </c>
      <c r="C46" s="28">
        <v>150.32040000000001</v>
      </c>
      <c r="D46" s="17">
        <v>23</v>
      </c>
      <c r="E46" s="14">
        <v>56</v>
      </c>
      <c r="F46" s="28">
        <v>146.9932</v>
      </c>
      <c r="G46" s="19">
        <v>20</v>
      </c>
      <c r="H46" s="15">
        <v>42</v>
      </c>
      <c r="I46" s="28">
        <v>109.7953</v>
      </c>
      <c r="J46" s="16">
        <v>32</v>
      </c>
      <c r="K46" s="14">
        <v>29</v>
      </c>
      <c r="L46" s="28">
        <v>75.377499999999998</v>
      </c>
      <c r="M46" s="19">
        <v>42</v>
      </c>
      <c r="N46" s="14">
        <v>27</v>
      </c>
      <c r="O46" s="28">
        <v>70.179100000000005</v>
      </c>
      <c r="P46" s="19">
        <v>38</v>
      </c>
    </row>
    <row r="47" spans="1:16" x14ac:dyDescent="0.2">
      <c r="A47" s="39" t="s">
        <v>78</v>
      </c>
      <c r="B47" s="14">
        <v>51</v>
      </c>
      <c r="C47" s="28">
        <v>24.796399999999998</v>
      </c>
      <c r="D47" s="17">
        <v>96</v>
      </c>
      <c r="E47" s="14">
        <v>29</v>
      </c>
      <c r="F47" s="28">
        <v>13.899800000000001</v>
      </c>
      <c r="G47" s="19">
        <v>108</v>
      </c>
      <c r="H47" s="15">
        <v>23</v>
      </c>
      <c r="I47" s="28">
        <v>10.9307</v>
      </c>
      <c r="J47" s="16">
        <v>108</v>
      </c>
      <c r="K47" s="14">
        <v>34</v>
      </c>
      <c r="L47" s="28">
        <v>16.0608</v>
      </c>
      <c r="M47" s="19">
        <v>101</v>
      </c>
      <c r="N47" s="14">
        <v>52</v>
      </c>
      <c r="O47" s="28">
        <v>24.563600000000001</v>
      </c>
      <c r="P47" s="19">
        <v>88</v>
      </c>
    </row>
    <row r="48" spans="1:16" x14ac:dyDescent="0.2">
      <c r="A48" s="39" t="s">
        <v>79</v>
      </c>
      <c r="B48" s="14">
        <v>7</v>
      </c>
      <c r="C48" s="28">
        <v>56.247500000000002</v>
      </c>
      <c r="D48" s="17">
        <v>74</v>
      </c>
      <c r="E48" s="14">
        <v>7</v>
      </c>
      <c r="F48" s="28">
        <v>56.224899999999998</v>
      </c>
      <c r="G48" s="19">
        <v>69</v>
      </c>
      <c r="H48" s="15">
        <v>8</v>
      </c>
      <c r="I48" s="28">
        <v>64.257000000000005</v>
      </c>
      <c r="J48" s="16">
        <v>54</v>
      </c>
      <c r="K48" s="14">
        <v>3</v>
      </c>
      <c r="L48" s="28">
        <v>24.121600000000001</v>
      </c>
      <c r="M48" s="19">
        <v>87</v>
      </c>
      <c r="N48" s="14">
        <v>8</v>
      </c>
      <c r="O48" s="28">
        <v>64.324200000000005</v>
      </c>
      <c r="P48" s="19">
        <v>42</v>
      </c>
    </row>
    <row r="49" spans="1:16" x14ac:dyDescent="0.2">
      <c r="A49" s="39" t="s">
        <v>80</v>
      </c>
      <c r="B49" s="14">
        <v>12</v>
      </c>
      <c r="C49" s="28">
        <v>122.23690000000001</v>
      </c>
      <c r="D49" s="17">
        <v>38</v>
      </c>
      <c r="E49" s="14">
        <v>9</v>
      </c>
      <c r="F49" s="28">
        <v>91.2316</v>
      </c>
      <c r="G49" s="19">
        <v>47</v>
      </c>
      <c r="H49" s="15">
        <v>8</v>
      </c>
      <c r="I49" s="28">
        <v>80.824399999999997</v>
      </c>
      <c r="J49" s="16">
        <v>43</v>
      </c>
      <c r="K49" s="14">
        <v>14</v>
      </c>
      <c r="L49" s="28">
        <v>141.32849999999999</v>
      </c>
      <c r="M49" s="19">
        <v>17</v>
      </c>
      <c r="N49" s="14">
        <v>3</v>
      </c>
      <c r="O49" s="28">
        <v>30.284700000000001</v>
      </c>
      <c r="P49" s="19">
        <v>76</v>
      </c>
    </row>
    <row r="50" spans="1:16" x14ac:dyDescent="0.2">
      <c r="A50" s="39" t="s">
        <v>81</v>
      </c>
      <c r="B50" s="14">
        <v>23</v>
      </c>
      <c r="C50" s="28">
        <v>15.0169</v>
      </c>
      <c r="D50" s="17">
        <v>107</v>
      </c>
      <c r="E50" s="14">
        <v>27</v>
      </c>
      <c r="F50" s="28">
        <v>17.259599999999999</v>
      </c>
      <c r="G50" s="19">
        <v>103</v>
      </c>
      <c r="H50" s="15">
        <v>23</v>
      </c>
      <c r="I50" s="28">
        <v>14.530900000000001</v>
      </c>
      <c r="J50" s="16">
        <v>102</v>
      </c>
      <c r="K50" s="14">
        <v>30</v>
      </c>
      <c r="L50" s="28">
        <v>18.812200000000001</v>
      </c>
      <c r="M50" s="19">
        <v>96</v>
      </c>
      <c r="N50" s="14">
        <v>34</v>
      </c>
      <c r="O50" s="28">
        <v>21.320499999999999</v>
      </c>
      <c r="P50" s="19">
        <v>94</v>
      </c>
    </row>
    <row r="51" spans="1:16" x14ac:dyDescent="0.2">
      <c r="A51" s="39" t="s">
        <v>82</v>
      </c>
      <c r="B51" s="14">
        <v>12</v>
      </c>
      <c r="C51" s="28">
        <v>279.19959999999998</v>
      </c>
      <c r="D51" s="17">
        <v>7</v>
      </c>
      <c r="E51" s="14">
        <v>2</v>
      </c>
      <c r="F51" s="28">
        <v>47.069899999999997</v>
      </c>
      <c r="G51" s="19">
        <v>75</v>
      </c>
      <c r="H51" s="15">
        <v>1</v>
      </c>
      <c r="I51" s="28">
        <v>23.691099999999999</v>
      </c>
      <c r="J51" s="16">
        <v>95</v>
      </c>
      <c r="K51" s="14">
        <v>6</v>
      </c>
      <c r="L51" s="28">
        <v>141.5428</v>
      </c>
      <c r="M51" s="19">
        <v>16</v>
      </c>
      <c r="N51" s="14">
        <v>6</v>
      </c>
      <c r="O51" s="28">
        <v>141.5428</v>
      </c>
      <c r="P51" s="19">
        <v>13</v>
      </c>
    </row>
    <row r="52" spans="1:16" x14ac:dyDescent="0.2">
      <c r="A52" s="39" t="s">
        <v>83</v>
      </c>
      <c r="B52" s="14">
        <v>12</v>
      </c>
      <c r="C52" s="28">
        <v>134.31829999999999</v>
      </c>
      <c r="D52" s="17">
        <v>30</v>
      </c>
      <c r="E52" s="14">
        <v>12</v>
      </c>
      <c r="F52" s="28">
        <v>134.48390000000001</v>
      </c>
      <c r="G52" s="19">
        <v>23</v>
      </c>
      <c r="H52" s="15">
        <v>11</v>
      </c>
      <c r="I52" s="28">
        <v>123.5955</v>
      </c>
      <c r="J52" s="16">
        <v>27</v>
      </c>
      <c r="K52" s="14">
        <v>10</v>
      </c>
      <c r="L52" s="28">
        <v>112.7269</v>
      </c>
      <c r="M52" s="19">
        <v>27</v>
      </c>
      <c r="N52" s="14">
        <v>11</v>
      </c>
      <c r="O52" s="28">
        <v>123.9995</v>
      </c>
      <c r="P52" s="19">
        <v>17</v>
      </c>
    </row>
    <row r="53" spans="1:16" x14ac:dyDescent="0.2">
      <c r="A53" s="39" t="s">
        <v>84</v>
      </c>
      <c r="B53" s="14">
        <v>50</v>
      </c>
      <c r="C53" s="28">
        <v>165.22919999999999</v>
      </c>
      <c r="D53" s="17">
        <v>20</v>
      </c>
      <c r="E53" s="14">
        <v>44</v>
      </c>
      <c r="F53" s="28">
        <v>143.9084</v>
      </c>
      <c r="G53" s="19">
        <v>21</v>
      </c>
      <c r="H53" s="15">
        <v>45</v>
      </c>
      <c r="I53" s="28">
        <v>145.9949</v>
      </c>
      <c r="J53" s="16">
        <v>19</v>
      </c>
      <c r="K53" s="14">
        <v>47</v>
      </c>
      <c r="L53" s="28">
        <v>150.9701</v>
      </c>
      <c r="M53" s="19">
        <v>13</v>
      </c>
      <c r="N53" s="14">
        <v>17</v>
      </c>
      <c r="O53" s="28">
        <v>54.606200000000001</v>
      </c>
      <c r="P53" s="19">
        <v>54</v>
      </c>
    </row>
    <row r="54" spans="1:16" x14ac:dyDescent="0.2">
      <c r="A54" s="39" t="s">
        <v>85</v>
      </c>
      <c r="B54" s="14">
        <v>0</v>
      </c>
      <c r="C54" s="28">
        <v>0</v>
      </c>
      <c r="D54" s="17" t="s">
        <v>41</v>
      </c>
      <c r="E54" s="14">
        <v>1</v>
      </c>
      <c r="F54" s="28">
        <v>9.4268000000000001</v>
      </c>
      <c r="G54" s="19">
        <v>114</v>
      </c>
      <c r="H54" s="15">
        <v>1</v>
      </c>
      <c r="I54" s="28">
        <v>9.3676999999999992</v>
      </c>
      <c r="J54" s="16">
        <v>110</v>
      </c>
      <c r="K54" s="14">
        <v>0</v>
      </c>
      <c r="L54" s="28">
        <v>0</v>
      </c>
      <c r="M54" s="19" t="s">
        <v>41</v>
      </c>
      <c r="N54" s="14">
        <v>1</v>
      </c>
      <c r="O54" s="28">
        <v>9.2902000000000005</v>
      </c>
      <c r="P54" s="19">
        <v>112</v>
      </c>
    </row>
    <row r="55" spans="1:16" x14ac:dyDescent="0.2">
      <c r="A55" s="39" t="s">
        <v>86</v>
      </c>
      <c r="B55" s="14">
        <v>24</v>
      </c>
      <c r="C55" s="28">
        <v>91.060900000000004</v>
      </c>
      <c r="D55" s="17">
        <v>51</v>
      </c>
      <c r="E55" s="14">
        <v>32</v>
      </c>
      <c r="F55" s="28">
        <v>120.2646</v>
      </c>
      <c r="G55" s="19">
        <v>27</v>
      </c>
      <c r="H55" s="15">
        <v>30</v>
      </c>
      <c r="I55" s="28">
        <v>111.736</v>
      </c>
      <c r="J55" s="16">
        <v>31</v>
      </c>
      <c r="K55" s="14">
        <v>37</v>
      </c>
      <c r="L55" s="28">
        <v>136.88999999999999</v>
      </c>
      <c r="M55" s="19">
        <v>18</v>
      </c>
      <c r="N55" s="14">
        <v>38</v>
      </c>
      <c r="O55" s="28">
        <v>140.58969999999999</v>
      </c>
      <c r="P55" s="19">
        <v>15</v>
      </c>
    </row>
    <row r="56" spans="1:16" x14ac:dyDescent="0.2">
      <c r="A56" s="39" t="s">
        <v>87</v>
      </c>
      <c r="B56" s="14">
        <v>10</v>
      </c>
      <c r="C56" s="28">
        <v>80.057599999999994</v>
      </c>
      <c r="D56" s="17">
        <v>59</v>
      </c>
      <c r="E56" s="14">
        <v>8</v>
      </c>
      <c r="F56" s="28">
        <v>63.557600000000001</v>
      </c>
      <c r="G56" s="19">
        <v>61</v>
      </c>
      <c r="H56" s="15">
        <v>16</v>
      </c>
      <c r="I56" s="28">
        <v>126.5522</v>
      </c>
      <c r="J56" s="16">
        <v>25</v>
      </c>
      <c r="K56" s="14">
        <v>5</v>
      </c>
      <c r="L56" s="28">
        <v>39.429099999999998</v>
      </c>
      <c r="M56" s="19">
        <v>67</v>
      </c>
      <c r="N56" s="14">
        <v>4</v>
      </c>
      <c r="O56" s="28">
        <v>31.543299999999999</v>
      </c>
      <c r="P56" s="19">
        <v>72</v>
      </c>
    </row>
    <row r="57" spans="1:16" x14ac:dyDescent="0.2">
      <c r="A57" s="39" t="s">
        <v>88</v>
      </c>
      <c r="B57" s="14">
        <v>7</v>
      </c>
      <c r="C57" s="28">
        <v>131.4307</v>
      </c>
      <c r="D57" s="17">
        <v>32</v>
      </c>
      <c r="E57" s="14">
        <v>8</v>
      </c>
      <c r="F57" s="28">
        <v>150.4325</v>
      </c>
      <c r="G57" s="19">
        <v>18</v>
      </c>
      <c r="H57" s="15">
        <v>4</v>
      </c>
      <c r="I57" s="28">
        <v>74.850300000000004</v>
      </c>
      <c r="J57" s="16">
        <v>47</v>
      </c>
      <c r="K57" s="14">
        <v>2</v>
      </c>
      <c r="L57" s="28">
        <v>37.362200000000001</v>
      </c>
      <c r="M57" s="19">
        <v>72</v>
      </c>
      <c r="N57" s="14">
        <v>3</v>
      </c>
      <c r="O57" s="28">
        <v>56.043300000000002</v>
      </c>
      <c r="P57" s="19">
        <v>51</v>
      </c>
    </row>
    <row r="58" spans="1:16" x14ac:dyDescent="0.2">
      <c r="A58" s="39" t="s">
        <v>89</v>
      </c>
      <c r="B58" s="14">
        <v>15</v>
      </c>
      <c r="C58" s="28">
        <v>22.608699999999999</v>
      </c>
      <c r="D58" s="17">
        <v>98</v>
      </c>
      <c r="E58" s="14">
        <v>10</v>
      </c>
      <c r="F58" s="28">
        <v>14.999499999999999</v>
      </c>
      <c r="G58" s="19">
        <v>106</v>
      </c>
      <c r="H58" s="15">
        <v>21</v>
      </c>
      <c r="I58" s="28">
        <v>31.34</v>
      </c>
      <c r="J58" s="16">
        <v>83</v>
      </c>
      <c r="K58" s="14">
        <v>16</v>
      </c>
      <c r="L58" s="28">
        <v>23.775600000000001</v>
      </c>
      <c r="M58" s="19">
        <v>89</v>
      </c>
      <c r="N58" s="14">
        <v>17</v>
      </c>
      <c r="O58" s="28">
        <v>25.261500000000002</v>
      </c>
      <c r="P58" s="19">
        <v>85</v>
      </c>
    </row>
    <row r="59" spans="1:16" x14ac:dyDescent="0.2">
      <c r="A59" s="39" t="s">
        <v>90</v>
      </c>
      <c r="B59" s="14">
        <v>13</v>
      </c>
      <c r="C59" s="28" t="s">
        <v>41</v>
      </c>
      <c r="D59" s="17" t="s">
        <v>41</v>
      </c>
      <c r="E59" s="14">
        <v>19</v>
      </c>
      <c r="F59" s="28" t="s">
        <v>41</v>
      </c>
      <c r="G59" s="19" t="s">
        <v>41</v>
      </c>
      <c r="H59" s="15">
        <v>18</v>
      </c>
      <c r="I59" s="28" t="s">
        <v>41</v>
      </c>
      <c r="J59" s="16" t="s">
        <v>41</v>
      </c>
      <c r="K59" s="14">
        <v>8</v>
      </c>
      <c r="L59" s="28" t="s">
        <v>41</v>
      </c>
      <c r="M59" s="19" t="s">
        <v>41</v>
      </c>
      <c r="N59" s="14">
        <v>6</v>
      </c>
      <c r="O59" s="28" t="s">
        <v>41</v>
      </c>
      <c r="P59" s="19" t="s">
        <v>41</v>
      </c>
    </row>
    <row r="60" spans="1:16" x14ac:dyDescent="0.2">
      <c r="A60" s="39" t="s">
        <v>91</v>
      </c>
      <c r="B60" s="14">
        <v>26</v>
      </c>
      <c r="C60" s="28">
        <v>138.6223</v>
      </c>
      <c r="D60" s="17">
        <v>27</v>
      </c>
      <c r="E60" s="14">
        <v>22</v>
      </c>
      <c r="F60" s="28">
        <v>117.23950000000001</v>
      </c>
      <c r="G60" s="19">
        <v>28</v>
      </c>
      <c r="H60" s="15">
        <v>14</v>
      </c>
      <c r="I60" s="28">
        <v>74.630799999999994</v>
      </c>
      <c r="J60" s="16">
        <v>49</v>
      </c>
      <c r="K60" s="14">
        <v>21</v>
      </c>
      <c r="L60" s="28">
        <v>112.2754</v>
      </c>
      <c r="M60" s="19">
        <v>28</v>
      </c>
      <c r="N60" s="14">
        <v>20</v>
      </c>
      <c r="O60" s="28">
        <v>106.929</v>
      </c>
      <c r="P60" s="19">
        <v>23</v>
      </c>
    </row>
    <row r="61" spans="1:16" x14ac:dyDescent="0.2">
      <c r="A61" s="39" t="s">
        <v>92</v>
      </c>
      <c r="B61" s="14">
        <v>21</v>
      </c>
      <c r="C61" s="28">
        <v>14.2484</v>
      </c>
      <c r="D61" s="17">
        <v>108</v>
      </c>
      <c r="E61" s="14">
        <v>25</v>
      </c>
      <c r="F61" s="28">
        <v>16.754300000000001</v>
      </c>
      <c r="G61" s="19">
        <v>105</v>
      </c>
      <c r="H61" s="15">
        <v>23</v>
      </c>
      <c r="I61" s="28">
        <v>15.269</v>
      </c>
      <c r="J61" s="16">
        <v>101</v>
      </c>
      <c r="K61" s="14">
        <v>26</v>
      </c>
      <c r="L61" s="28">
        <v>17.098600000000001</v>
      </c>
      <c r="M61" s="19">
        <v>99</v>
      </c>
      <c r="N61" s="14">
        <v>20</v>
      </c>
      <c r="O61" s="28">
        <v>13.152799999999999</v>
      </c>
      <c r="P61" s="19">
        <v>105</v>
      </c>
    </row>
    <row r="62" spans="1:16" x14ac:dyDescent="0.2">
      <c r="A62" s="39" t="s">
        <v>93</v>
      </c>
      <c r="B62" s="14">
        <v>3</v>
      </c>
      <c r="C62" s="28">
        <v>20.4694</v>
      </c>
      <c r="D62" s="17">
        <v>101</v>
      </c>
      <c r="E62" s="14">
        <v>0</v>
      </c>
      <c r="F62" s="28">
        <v>0</v>
      </c>
      <c r="G62" s="19" t="s">
        <v>41</v>
      </c>
      <c r="H62" s="15">
        <v>0</v>
      </c>
      <c r="I62" s="28">
        <v>0</v>
      </c>
      <c r="J62" s="16" t="s">
        <v>41</v>
      </c>
      <c r="K62" s="14">
        <v>4</v>
      </c>
      <c r="L62" s="28">
        <v>26.702300000000001</v>
      </c>
      <c r="M62" s="19">
        <v>85</v>
      </c>
      <c r="N62" s="14">
        <v>0</v>
      </c>
      <c r="O62" s="28">
        <v>0</v>
      </c>
      <c r="P62" s="19" t="s">
        <v>41</v>
      </c>
    </row>
    <row r="63" spans="1:16" x14ac:dyDescent="0.2">
      <c r="A63" s="39" t="s">
        <v>94</v>
      </c>
      <c r="B63" s="14">
        <v>99</v>
      </c>
      <c r="C63" s="28">
        <v>51.779899999999998</v>
      </c>
      <c r="D63" s="17">
        <v>79</v>
      </c>
      <c r="E63" s="14">
        <v>112</v>
      </c>
      <c r="F63" s="28">
        <v>57.511400000000002</v>
      </c>
      <c r="G63" s="19">
        <v>68</v>
      </c>
      <c r="H63" s="15">
        <v>88</v>
      </c>
      <c r="I63" s="28">
        <v>44.481299999999997</v>
      </c>
      <c r="J63" s="16">
        <v>70</v>
      </c>
      <c r="K63" s="14">
        <v>91</v>
      </c>
      <c r="L63" s="28">
        <v>45.316200000000002</v>
      </c>
      <c r="M63" s="19">
        <v>63</v>
      </c>
      <c r="N63" s="14">
        <v>91</v>
      </c>
      <c r="O63" s="28">
        <v>45.316200000000002</v>
      </c>
      <c r="P63" s="19">
        <v>62</v>
      </c>
    </row>
    <row r="64" spans="1:16" x14ac:dyDescent="0.2">
      <c r="A64" s="39" t="s">
        <v>95</v>
      </c>
      <c r="B64" s="14">
        <v>39</v>
      </c>
      <c r="C64" s="28">
        <v>231.97720000000001</v>
      </c>
      <c r="D64" s="17">
        <v>15</v>
      </c>
      <c r="E64" s="14">
        <v>18</v>
      </c>
      <c r="F64" s="28">
        <v>106.9709</v>
      </c>
      <c r="G64" s="19">
        <v>37</v>
      </c>
      <c r="H64" s="15">
        <v>40</v>
      </c>
      <c r="I64" s="28">
        <v>237.7415</v>
      </c>
      <c r="J64" s="16">
        <v>5</v>
      </c>
      <c r="K64" s="14">
        <v>22</v>
      </c>
      <c r="L64" s="28">
        <v>130.25460000000001</v>
      </c>
      <c r="M64" s="19">
        <v>21</v>
      </c>
      <c r="N64" s="14">
        <v>24</v>
      </c>
      <c r="O64" s="28">
        <v>142.0959</v>
      </c>
      <c r="P64" s="19">
        <v>12</v>
      </c>
    </row>
    <row r="65" spans="1:16" x14ac:dyDescent="0.2">
      <c r="A65" s="39" t="s">
        <v>96</v>
      </c>
      <c r="B65" s="14">
        <v>7</v>
      </c>
      <c r="C65" s="28">
        <v>109.13630000000001</v>
      </c>
      <c r="D65" s="17">
        <v>41</v>
      </c>
      <c r="E65" s="14">
        <v>5</v>
      </c>
      <c r="F65" s="28">
        <v>76.734200000000001</v>
      </c>
      <c r="G65" s="19">
        <v>56</v>
      </c>
      <c r="H65" s="15">
        <v>3</v>
      </c>
      <c r="I65" s="28">
        <v>45.283000000000001</v>
      </c>
      <c r="J65" s="16">
        <v>68</v>
      </c>
      <c r="K65" s="14">
        <v>2</v>
      </c>
      <c r="L65" s="28">
        <v>29.9267</v>
      </c>
      <c r="M65" s="19">
        <v>80</v>
      </c>
      <c r="N65" s="14">
        <v>1</v>
      </c>
      <c r="O65" s="28">
        <v>14.9633</v>
      </c>
      <c r="P65" s="19">
        <v>102</v>
      </c>
    </row>
    <row r="66" spans="1:16" x14ac:dyDescent="0.2">
      <c r="A66" s="39" t="s">
        <v>97</v>
      </c>
      <c r="B66" s="14">
        <v>19</v>
      </c>
      <c r="C66" s="28">
        <v>64.5578</v>
      </c>
      <c r="D66" s="17">
        <v>67</v>
      </c>
      <c r="E66" s="14">
        <v>24</v>
      </c>
      <c r="F66" s="28">
        <v>81.218299999999999</v>
      </c>
      <c r="G66" s="19">
        <v>52</v>
      </c>
      <c r="H66" s="15">
        <v>9</v>
      </c>
      <c r="I66" s="28">
        <v>30.371500000000001</v>
      </c>
      <c r="J66" s="16">
        <v>86</v>
      </c>
      <c r="K66" s="14">
        <v>8</v>
      </c>
      <c r="L66" s="28">
        <v>26.895299999999999</v>
      </c>
      <c r="M66" s="19">
        <v>84</v>
      </c>
      <c r="N66" s="14">
        <v>18</v>
      </c>
      <c r="O66" s="28">
        <v>60.514400000000002</v>
      </c>
      <c r="P66" s="19">
        <v>47</v>
      </c>
    </row>
    <row r="67" spans="1:16" x14ac:dyDescent="0.2">
      <c r="A67" s="39" t="s">
        <v>98</v>
      </c>
      <c r="B67" s="14">
        <v>8</v>
      </c>
      <c r="C67" s="28">
        <v>36.182699999999997</v>
      </c>
      <c r="D67" s="17">
        <v>90</v>
      </c>
      <c r="E67" s="14">
        <v>6</v>
      </c>
      <c r="F67" s="28">
        <v>26.713000000000001</v>
      </c>
      <c r="G67" s="19">
        <v>94</v>
      </c>
      <c r="H67" s="15">
        <v>7</v>
      </c>
      <c r="I67" s="28">
        <v>30.452000000000002</v>
      </c>
      <c r="J67" s="16">
        <v>85</v>
      </c>
      <c r="K67" s="14">
        <v>6</v>
      </c>
      <c r="L67" s="28">
        <v>25.656400000000001</v>
      </c>
      <c r="M67" s="19">
        <v>86</v>
      </c>
      <c r="N67" s="14">
        <v>1</v>
      </c>
      <c r="O67" s="28">
        <v>4.2760999999999996</v>
      </c>
      <c r="P67" s="19">
        <v>115</v>
      </c>
    </row>
    <row r="68" spans="1:16" x14ac:dyDescent="0.2">
      <c r="A68" s="39" t="s">
        <v>99</v>
      </c>
      <c r="B68" s="14">
        <v>4</v>
      </c>
      <c r="C68" s="28">
        <v>3.2660999999999998</v>
      </c>
      <c r="D68" s="17">
        <v>117</v>
      </c>
      <c r="E68" s="14">
        <v>10</v>
      </c>
      <c r="F68" s="28">
        <v>8.0312000000000001</v>
      </c>
      <c r="G68" s="19">
        <v>115</v>
      </c>
      <c r="H68" s="15">
        <v>7</v>
      </c>
      <c r="I68" s="28">
        <v>5.5571000000000002</v>
      </c>
      <c r="J68" s="16">
        <v>112</v>
      </c>
      <c r="K68" s="14">
        <v>6</v>
      </c>
      <c r="L68" s="28">
        <v>4.7187000000000001</v>
      </c>
      <c r="M68" s="19">
        <v>112</v>
      </c>
      <c r="N68" s="14">
        <v>4</v>
      </c>
      <c r="O68" s="28">
        <v>3.1457999999999999</v>
      </c>
      <c r="P68" s="19">
        <v>116</v>
      </c>
    </row>
    <row r="69" spans="1:16" x14ac:dyDescent="0.2">
      <c r="A69" s="39" t="s">
        <v>100</v>
      </c>
      <c r="B69" s="14">
        <v>12</v>
      </c>
      <c r="C69" s="28">
        <v>131.66560000000001</v>
      </c>
      <c r="D69" s="17">
        <v>31</v>
      </c>
      <c r="E69" s="14">
        <v>8</v>
      </c>
      <c r="F69" s="28">
        <v>89.066999999999993</v>
      </c>
      <c r="G69" s="19">
        <v>48</v>
      </c>
      <c r="H69" s="15">
        <v>14</v>
      </c>
      <c r="I69" s="28">
        <v>157.97790000000001</v>
      </c>
      <c r="J69" s="16">
        <v>16</v>
      </c>
      <c r="K69" s="14">
        <v>4</v>
      </c>
      <c r="L69" s="28">
        <v>45.475200000000001</v>
      </c>
      <c r="M69" s="19">
        <v>62</v>
      </c>
      <c r="N69" s="14">
        <v>5</v>
      </c>
      <c r="O69" s="28">
        <v>56.844000000000001</v>
      </c>
      <c r="P69" s="19">
        <v>50</v>
      </c>
    </row>
    <row r="70" spans="1:16" x14ac:dyDescent="0.2">
      <c r="A70" s="39" t="s">
        <v>101</v>
      </c>
      <c r="B70" s="14">
        <v>24</v>
      </c>
      <c r="C70" s="28">
        <v>377.596</v>
      </c>
      <c r="D70" s="17">
        <v>2</v>
      </c>
      <c r="E70" s="14">
        <v>16</v>
      </c>
      <c r="F70" s="28">
        <v>256.8218</v>
      </c>
      <c r="G70" s="19">
        <v>6</v>
      </c>
      <c r="H70" s="15">
        <v>20</v>
      </c>
      <c r="I70" s="28">
        <v>325.57380000000001</v>
      </c>
      <c r="J70" s="16">
        <v>3</v>
      </c>
      <c r="K70" s="14">
        <v>21</v>
      </c>
      <c r="L70" s="28">
        <v>345.67899999999997</v>
      </c>
      <c r="M70" s="19">
        <v>2</v>
      </c>
      <c r="N70" s="14">
        <v>7</v>
      </c>
      <c r="O70" s="28">
        <v>115.22629999999999</v>
      </c>
      <c r="P70" s="19">
        <v>20</v>
      </c>
    </row>
    <row r="71" spans="1:16" x14ac:dyDescent="0.2">
      <c r="A71" s="39" t="s">
        <v>102</v>
      </c>
      <c r="B71" s="14">
        <v>58</v>
      </c>
      <c r="C71" s="28">
        <v>28.665800000000001</v>
      </c>
      <c r="D71" s="17">
        <v>93</v>
      </c>
      <c r="E71" s="14">
        <v>50</v>
      </c>
      <c r="F71" s="28">
        <v>24.569800000000001</v>
      </c>
      <c r="G71" s="19">
        <v>96</v>
      </c>
      <c r="H71" s="15">
        <v>67</v>
      </c>
      <c r="I71" s="28">
        <v>32.7318</v>
      </c>
      <c r="J71" s="16">
        <v>81</v>
      </c>
      <c r="K71" s="14">
        <v>43</v>
      </c>
      <c r="L71" s="28">
        <v>20.883800000000001</v>
      </c>
      <c r="M71" s="19">
        <v>93</v>
      </c>
      <c r="N71" s="14">
        <v>52</v>
      </c>
      <c r="O71" s="28">
        <v>25.254899999999999</v>
      </c>
      <c r="P71" s="19">
        <v>86</v>
      </c>
    </row>
    <row r="72" spans="1:16" x14ac:dyDescent="0.2">
      <c r="A72" s="39" t="s">
        <v>103</v>
      </c>
      <c r="B72" s="14">
        <v>3</v>
      </c>
      <c r="C72" s="28">
        <v>7.9588000000000001</v>
      </c>
      <c r="D72" s="17">
        <v>115</v>
      </c>
      <c r="E72" s="14">
        <v>5</v>
      </c>
      <c r="F72" s="28">
        <v>12.8932</v>
      </c>
      <c r="G72" s="19">
        <v>109</v>
      </c>
      <c r="H72" s="15">
        <v>0</v>
      </c>
      <c r="I72" s="28">
        <v>0</v>
      </c>
      <c r="J72" s="16" t="s">
        <v>41</v>
      </c>
      <c r="K72" s="14">
        <v>3</v>
      </c>
      <c r="L72" s="28">
        <v>7.4710000000000001</v>
      </c>
      <c r="M72" s="19">
        <v>111</v>
      </c>
      <c r="N72" s="14">
        <v>4</v>
      </c>
      <c r="O72" s="28">
        <v>9.9613999999999994</v>
      </c>
      <c r="P72" s="19">
        <v>110</v>
      </c>
    </row>
    <row r="73" spans="1:16" x14ac:dyDescent="0.2">
      <c r="A73" s="39" t="s">
        <v>104</v>
      </c>
      <c r="B73" s="14">
        <v>27</v>
      </c>
      <c r="C73" s="28">
        <v>236.6968</v>
      </c>
      <c r="D73" s="17">
        <v>13</v>
      </c>
      <c r="E73" s="14">
        <v>24</v>
      </c>
      <c r="F73" s="28">
        <v>210.084</v>
      </c>
      <c r="G73" s="19">
        <v>8</v>
      </c>
      <c r="H73" s="15">
        <v>18</v>
      </c>
      <c r="I73" s="28">
        <v>157.54920000000001</v>
      </c>
      <c r="J73" s="16">
        <v>17</v>
      </c>
      <c r="K73" s="14">
        <v>10</v>
      </c>
      <c r="L73" s="28">
        <v>87.374399999999994</v>
      </c>
      <c r="M73" s="19">
        <v>35</v>
      </c>
      <c r="N73" s="14">
        <v>9</v>
      </c>
      <c r="O73" s="28">
        <v>78.637</v>
      </c>
      <c r="P73" s="19">
        <v>35</v>
      </c>
    </row>
    <row r="74" spans="1:16" x14ac:dyDescent="0.2">
      <c r="A74" s="39" t="s">
        <v>105</v>
      </c>
      <c r="B74" s="14">
        <v>89</v>
      </c>
      <c r="C74" s="28">
        <v>201.71340000000001</v>
      </c>
      <c r="D74" s="17">
        <v>17</v>
      </c>
      <c r="E74" s="14">
        <v>72</v>
      </c>
      <c r="F74" s="28">
        <v>163.89709999999999</v>
      </c>
      <c r="G74" s="19">
        <v>15</v>
      </c>
      <c r="H74" s="15">
        <v>63</v>
      </c>
      <c r="I74" s="28">
        <v>143.82579999999999</v>
      </c>
      <c r="J74" s="16">
        <v>21</v>
      </c>
      <c r="K74" s="14">
        <v>67</v>
      </c>
      <c r="L74" s="28">
        <v>153.34620000000001</v>
      </c>
      <c r="M74" s="19">
        <v>11</v>
      </c>
      <c r="N74" s="14">
        <v>51</v>
      </c>
      <c r="O74" s="28">
        <v>116.72620000000001</v>
      </c>
      <c r="P74" s="19">
        <v>19</v>
      </c>
    </row>
    <row r="75" spans="1:16" x14ac:dyDescent="0.2">
      <c r="A75" s="39" t="s">
        <v>106</v>
      </c>
      <c r="B75" s="14">
        <v>21</v>
      </c>
      <c r="C75" s="28">
        <v>97.747200000000007</v>
      </c>
      <c r="D75" s="17">
        <v>49</v>
      </c>
      <c r="E75" s="14">
        <v>23</v>
      </c>
      <c r="F75" s="28">
        <v>106.595</v>
      </c>
      <c r="G75" s="19">
        <v>38</v>
      </c>
      <c r="H75" s="15">
        <v>20</v>
      </c>
      <c r="I75" s="28">
        <v>92.524100000000004</v>
      </c>
      <c r="J75" s="16">
        <v>38</v>
      </c>
      <c r="K75" s="14">
        <v>18</v>
      </c>
      <c r="L75" s="28">
        <v>83.313999999999993</v>
      </c>
      <c r="M75" s="19">
        <v>36</v>
      </c>
      <c r="N75" s="14">
        <v>8</v>
      </c>
      <c r="O75" s="28">
        <v>37.028500000000001</v>
      </c>
      <c r="P75" s="19">
        <v>70</v>
      </c>
    </row>
    <row r="76" spans="1:16" x14ac:dyDescent="0.2">
      <c r="A76" s="39" t="s">
        <v>107</v>
      </c>
      <c r="B76" s="14">
        <v>57</v>
      </c>
      <c r="C76" s="28">
        <v>26.8889</v>
      </c>
      <c r="D76" s="17">
        <v>95</v>
      </c>
      <c r="E76" s="14">
        <v>37</v>
      </c>
      <c r="F76" s="28">
        <v>16.989000000000001</v>
      </c>
      <c r="G76" s="19">
        <v>104</v>
      </c>
      <c r="H76" s="15">
        <v>36</v>
      </c>
      <c r="I76" s="28">
        <v>16.1417</v>
      </c>
      <c r="J76" s="16">
        <v>100</v>
      </c>
      <c r="K76" s="14">
        <v>34</v>
      </c>
      <c r="L76" s="28">
        <v>14.939500000000001</v>
      </c>
      <c r="M76" s="19">
        <v>104</v>
      </c>
      <c r="N76" s="14">
        <v>36</v>
      </c>
      <c r="O76" s="28">
        <v>15.818300000000001</v>
      </c>
      <c r="P76" s="19">
        <v>101</v>
      </c>
    </row>
    <row r="77" spans="1:16" x14ac:dyDescent="0.2">
      <c r="A77" s="39" t="s">
        <v>108</v>
      </c>
      <c r="B77" s="14">
        <v>18</v>
      </c>
      <c r="C77" s="28">
        <v>229.387</v>
      </c>
      <c r="D77" s="17">
        <v>16</v>
      </c>
      <c r="E77" s="14">
        <v>15</v>
      </c>
      <c r="F77" s="28">
        <v>190.57300000000001</v>
      </c>
      <c r="G77" s="19">
        <v>11</v>
      </c>
      <c r="H77" s="15">
        <v>16</v>
      </c>
      <c r="I77" s="28">
        <v>202.8912</v>
      </c>
      <c r="J77" s="16">
        <v>11</v>
      </c>
      <c r="K77" s="14">
        <v>9</v>
      </c>
      <c r="L77" s="28">
        <v>113.88079999999999</v>
      </c>
      <c r="M77" s="19">
        <v>26</v>
      </c>
      <c r="N77" s="14">
        <v>12</v>
      </c>
      <c r="O77" s="28">
        <v>151.84110000000001</v>
      </c>
      <c r="P77" s="19">
        <v>8</v>
      </c>
    </row>
    <row r="78" spans="1:16" x14ac:dyDescent="0.2">
      <c r="A78" s="39" t="s">
        <v>109</v>
      </c>
      <c r="B78" s="14">
        <v>2</v>
      </c>
      <c r="C78" s="28">
        <v>63.031799999999997</v>
      </c>
      <c r="D78" s="17">
        <v>69</v>
      </c>
      <c r="E78" s="14">
        <v>1</v>
      </c>
      <c r="F78" s="28">
        <v>30.8642</v>
      </c>
      <c r="G78" s="19">
        <v>88</v>
      </c>
      <c r="H78" s="15">
        <v>0</v>
      </c>
      <c r="I78" s="28">
        <v>0</v>
      </c>
      <c r="J78" s="16" t="s">
        <v>41</v>
      </c>
      <c r="K78" s="14">
        <v>0</v>
      </c>
      <c r="L78" s="28">
        <v>0</v>
      </c>
      <c r="M78" s="19" t="s">
        <v>41</v>
      </c>
      <c r="N78" s="14">
        <v>1</v>
      </c>
      <c r="O78" s="28">
        <v>30.441400000000002</v>
      </c>
      <c r="P78" s="19">
        <v>74</v>
      </c>
    </row>
    <row r="79" spans="1:16" x14ac:dyDescent="0.2">
      <c r="A79" s="39" t="s">
        <v>110</v>
      </c>
      <c r="B79" s="14">
        <v>3</v>
      </c>
      <c r="C79" s="28" t="s">
        <v>41</v>
      </c>
      <c r="D79" s="17" t="s">
        <v>41</v>
      </c>
      <c r="E79" s="14">
        <v>0</v>
      </c>
      <c r="F79" s="28" t="s">
        <v>41</v>
      </c>
      <c r="G79" s="19" t="s">
        <v>41</v>
      </c>
      <c r="H79" s="15">
        <v>0</v>
      </c>
      <c r="I79" s="28" t="s">
        <v>41</v>
      </c>
      <c r="J79" s="16" t="s">
        <v>41</v>
      </c>
      <c r="K79" s="14">
        <v>0</v>
      </c>
      <c r="L79" s="28" t="s">
        <v>41</v>
      </c>
      <c r="M79" s="19" t="s">
        <v>41</v>
      </c>
      <c r="N79" s="14">
        <v>0</v>
      </c>
      <c r="O79" s="28" t="s">
        <v>41</v>
      </c>
      <c r="P79" s="19" t="s">
        <v>41</v>
      </c>
    </row>
    <row r="80" spans="1:16" x14ac:dyDescent="0.2">
      <c r="A80" s="39" t="s">
        <v>111</v>
      </c>
      <c r="B80" s="14">
        <v>31</v>
      </c>
      <c r="C80" s="28">
        <v>39.209200000000003</v>
      </c>
      <c r="D80" s="17">
        <v>87</v>
      </c>
      <c r="E80" s="14">
        <v>32</v>
      </c>
      <c r="F80" s="28">
        <v>39.482300000000002</v>
      </c>
      <c r="G80" s="19">
        <v>81</v>
      </c>
      <c r="H80" s="15">
        <v>28</v>
      </c>
      <c r="I80" s="28">
        <v>33.692700000000002</v>
      </c>
      <c r="J80" s="16">
        <v>80</v>
      </c>
      <c r="K80" s="14">
        <v>31</v>
      </c>
      <c r="L80" s="28">
        <v>36.399500000000003</v>
      </c>
      <c r="M80" s="19">
        <v>74</v>
      </c>
      <c r="N80" s="14">
        <v>32</v>
      </c>
      <c r="O80" s="28">
        <v>37.573700000000002</v>
      </c>
      <c r="P80" s="19">
        <v>69</v>
      </c>
    </row>
    <row r="81" spans="1:16" x14ac:dyDescent="0.2">
      <c r="A81" s="39" t="s">
        <v>112</v>
      </c>
      <c r="B81" s="14">
        <v>77</v>
      </c>
      <c r="C81" s="28">
        <v>83.877099999999999</v>
      </c>
      <c r="D81" s="17">
        <v>57</v>
      </c>
      <c r="E81" s="14">
        <v>75</v>
      </c>
      <c r="F81" s="28">
        <v>81.081100000000006</v>
      </c>
      <c r="G81" s="19">
        <v>53</v>
      </c>
      <c r="H81" s="15">
        <v>74</v>
      </c>
      <c r="I81" s="28">
        <v>79.391499999999994</v>
      </c>
      <c r="J81" s="16">
        <v>44</v>
      </c>
      <c r="K81" s="14">
        <v>62</v>
      </c>
      <c r="L81" s="28">
        <v>66.072699999999998</v>
      </c>
      <c r="M81" s="19">
        <v>47</v>
      </c>
      <c r="N81" s="14">
        <v>48</v>
      </c>
      <c r="O81" s="28">
        <v>51.153100000000002</v>
      </c>
      <c r="P81" s="19">
        <v>58</v>
      </c>
    </row>
    <row r="82" spans="1:16" x14ac:dyDescent="0.2">
      <c r="A82" s="39" t="s">
        <v>113</v>
      </c>
      <c r="B82" s="14">
        <v>19</v>
      </c>
      <c r="C82" s="28">
        <v>77.405699999999996</v>
      </c>
      <c r="D82" s="17">
        <v>60</v>
      </c>
      <c r="E82" s="14">
        <v>28</v>
      </c>
      <c r="F82" s="28">
        <v>112.7804</v>
      </c>
      <c r="G82" s="19">
        <v>33</v>
      </c>
      <c r="H82" s="15">
        <v>38</v>
      </c>
      <c r="I82" s="28">
        <v>151.6542</v>
      </c>
      <c r="J82" s="16">
        <v>18</v>
      </c>
      <c r="K82" s="14">
        <v>34</v>
      </c>
      <c r="L82" s="28">
        <v>134.6481</v>
      </c>
      <c r="M82" s="19">
        <v>19</v>
      </c>
      <c r="N82" s="14">
        <v>16</v>
      </c>
      <c r="O82" s="28">
        <v>63.363799999999998</v>
      </c>
      <c r="P82" s="19">
        <v>44</v>
      </c>
    </row>
    <row r="83" spans="1:16" x14ac:dyDescent="0.2">
      <c r="A83" s="39" t="s">
        <v>114</v>
      </c>
      <c r="B83" s="14">
        <v>42</v>
      </c>
      <c r="C83" s="28">
        <v>308.21159999999998</v>
      </c>
      <c r="D83" s="17">
        <v>5</v>
      </c>
      <c r="E83" s="14">
        <v>53</v>
      </c>
      <c r="F83" s="28">
        <v>393.73</v>
      </c>
      <c r="G83" s="19">
        <v>2</v>
      </c>
      <c r="H83" s="15">
        <v>28</v>
      </c>
      <c r="I83" s="28">
        <v>210.0368</v>
      </c>
      <c r="J83" s="16">
        <v>10</v>
      </c>
      <c r="K83" s="14">
        <v>25</v>
      </c>
      <c r="L83" s="28">
        <v>188.52269999999999</v>
      </c>
      <c r="M83" s="19">
        <v>7</v>
      </c>
      <c r="N83" s="14">
        <v>38</v>
      </c>
      <c r="O83" s="28">
        <v>286.55459999999999</v>
      </c>
      <c r="P83" s="19">
        <v>1</v>
      </c>
    </row>
    <row r="84" spans="1:16" x14ac:dyDescent="0.2">
      <c r="A84" s="39" t="s">
        <v>115</v>
      </c>
      <c r="B84" s="14">
        <v>7</v>
      </c>
      <c r="C84" s="28">
        <v>23.1328</v>
      </c>
      <c r="D84" s="17">
        <v>97</v>
      </c>
      <c r="E84" s="14">
        <v>12</v>
      </c>
      <c r="F84" s="28">
        <v>39.231099999999998</v>
      </c>
      <c r="G84" s="19">
        <v>82</v>
      </c>
      <c r="H84" s="15">
        <v>8</v>
      </c>
      <c r="I84" s="28">
        <v>25.930199999999999</v>
      </c>
      <c r="J84" s="16">
        <v>94</v>
      </c>
      <c r="K84" s="14">
        <v>3</v>
      </c>
      <c r="L84" s="28">
        <v>9.6834000000000007</v>
      </c>
      <c r="M84" s="19">
        <v>109</v>
      </c>
      <c r="N84" s="14">
        <v>5</v>
      </c>
      <c r="O84" s="28">
        <v>16.1389</v>
      </c>
      <c r="P84" s="19">
        <v>99</v>
      </c>
    </row>
    <row r="85" spans="1:16" x14ac:dyDescent="0.2">
      <c r="A85" s="39" t="s">
        <v>116</v>
      </c>
      <c r="B85" s="14">
        <v>8</v>
      </c>
      <c r="C85" s="28">
        <v>67.385400000000004</v>
      </c>
      <c r="D85" s="17">
        <v>65</v>
      </c>
      <c r="E85" s="14">
        <v>7</v>
      </c>
      <c r="F85" s="28">
        <v>58.513800000000003</v>
      </c>
      <c r="G85" s="19">
        <v>65</v>
      </c>
      <c r="H85" s="15">
        <v>7</v>
      </c>
      <c r="I85" s="28">
        <v>57.827300000000001</v>
      </c>
      <c r="J85" s="16">
        <v>58</v>
      </c>
      <c r="K85" s="14">
        <v>5</v>
      </c>
      <c r="L85" s="28">
        <v>41.260899999999999</v>
      </c>
      <c r="M85" s="19">
        <v>66</v>
      </c>
      <c r="N85" s="14">
        <v>3</v>
      </c>
      <c r="O85" s="28">
        <v>24.756599999999999</v>
      </c>
      <c r="P85" s="19">
        <v>87</v>
      </c>
    </row>
    <row r="86" spans="1:16" x14ac:dyDescent="0.2">
      <c r="A86" s="39" t="s">
        <v>117</v>
      </c>
      <c r="B86" s="14">
        <v>3</v>
      </c>
      <c r="C86" s="28">
        <v>76.3553</v>
      </c>
      <c r="D86" s="17">
        <v>62</v>
      </c>
      <c r="E86" s="14">
        <v>2</v>
      </c>
      <c r="F86" s="28">
        <v>50.568899999999999</v>
      </c>
      <c r="G86" s="19">
        <v>72</v>
      </c>
      <c r="H86" s="15">
        <v>0</v>
      </c>
      <c r="I86" s="28">
        <v>0</v>
      </c>
      <c r="J86" s="16" t="s">
        <v>41</v>
      </c>
      <c r="K86" s="14">
        <v>3</v>
      </c>
      <c r="L86" s="28">
        <v>76.589200000000005</v>
      </c>
      <c r="M86" s="19">
        <v>40</v>
      </c>
      <c r="N86" s="14">
        <v>4</v>
      </c>
      <c r="O86" s="28">
        <v>102.119</v>
      </c>
      <c r="P86" s="19">
        <v>27</v>
      </c>
    </row>
    <row r="87" spans="1:16" x14ac:dyDescent="0.2">
      <c r="A87" s="39" t="s">
        <v>118</v>
      </c>
      <c r="B87" s="14">
        <v>14</v>
      </c>
      <c r="C87" s="28">
        <v>85.044300000000007</v>
      </c>
      <c r="D87" s="17">
        <v>55</v>
      </c>
      <c r="E87" s="14">
        <v>12</v>
      </c>
      <c r="F87" s="28">
        <v>72.970500000000001</v>
      </c>
      <c r="G87" s="19">
        <v>58</v>
      </c>
      <c r="H87" s="15">
        <v>6</v>
      </c>
      <c r="I87" s="28">
        <v>36.665900000000001</v>
      </c>
      <c r="J87" s="16">
        <v>78</v>
      </c>
      <c r="K87" s="14">
        <v>8</v>
      </c>
      <c r="L87" s="28">
        <v>48.848999999999997</v>
      </c>
      <c r="M87" s="19">
        <v>61</v>
      </c>
      <c r="N87" s="14">
        <v>7</v>
      </c>
      <c r="O87" s="28">
        <v>42.742899999999999</v>
      </c>
      <c r="P87" s="19">
        <v>63</v>
      </c>
    </row>
    <row r="88" spans="1:16" x14ac:dyDescent="0.2">
      <c r="A88" s="39" t="s">
        <v>119</v>
      </c>
      <c r="B88" s="14">
        <v>13</v>
      </c>
      <c r="C88" s="28">
        <v>66.394300000000001</v>
      </c>
      <c r="D88" s="17">
        <v>66</v>
      </c>
      <c r="E88" s="14">
        <v>10</v>
      </c>
      <c r="F88" s="28">
        <v>50.766599999999997</v>
      </c>
      <c r="G88" s="19">
        <v>71</v>
      </c>
      <c r="H88" s="15">
        <v>20</v>
      </c>
      <c r="I88" s="28">
        <v>101.2556</v>
      </c>
      <c r="J88" s="16">
        <v>35</v>
      </c>
      <c r="K88" s="14">
        <v>19</v>
      </c>
      <c r="L88" s="28">
        <v>95.935400000000001</v>
      </c>
      <c r="M88" s="19">
        <v>34</v>
      </c>
      <c r="N88" s="14">
        <v>10</v>
      </c>
      <c r="O88" s="28">
        <v>50.4923</v>
      </c>
      <c r="P88" s="19">
        <v>59</v>
      </c>
    </row>
    <row r="89" spans="1:16" x14ac:dyDescent="0.2">
      <c r="A89" s="39" t="s">
        <v>120</v>
      </c>
      <c r="B89" s="14">
        <v>35</v>
      </c>
      <c r="C89" s="28">
        <v>261.83890000000002</v>
      </c>
      <c r="D89" s="17">
        <v>8</v>
      </c>
      <c r="E89" s="14">
        <v>15</v>
      </c>
      <c r="F89" s="28">
        <v>112.89230000000001</v>
      </c>
      <c r="G89" s="19">
        <v>32</v>
      </c>
      <c r="H89" s="15">
        <v>11</v>
      </c>
      <c r="I89" s="28">
        <v>83.232399999999998</v>
      </c>
      <c r="J89" s="16">
        <v>42</v>
      </c>
      <c r="K89" s="14">
        <v>10</v>
      </c>
      <c r="L89" s="28">
        <v>76.132499999999993</v>
      </c>
      <c r="M89" s="19">
        <v>41</v>
      </c>
      <c r="N89" s="14">
        <v>8</v>
      </c>
      <c r="O89" s="28">
        <v>60.905999999999999</v>
      </c>
      <c r="P89" s="19">
        <v>46</v>
      </c>
    </row>
    <row r="90" spans="1:16" x14ac:dyDescent="0.2">
      <c r="A90" s="39" t="s">
        <v>121</v>
      </c>
      <c r="B90" s="14">
        <v>14</v>
      </c>
      <c r="C90" s="28">
        <v>235.33369999999999</v>
      </c>
      <c r="D90" s="17">
        <v>14</v>
      </c>
      <c r="E90" s="14">
        <v>5</v>
      </c>
      <c r="F90" s="28">
        <v>84.245999999999995</v>
      </c>
      <c r="G90" s="19">
        <v>51</v>
      </c>
      <c r="H90" s="15">
        <v>10</v>
      </c>
      <c r="I90" s="28">
        <v>168.8049</v>
      </c>
      <c r="J90" s="16">
        <v>14</v>
      </c>
      <c r="K90" s="14">
        <v>9</v>
      </c>
      <c r="L90" s="28">
        <v>152.56819999999999</v>
      </c>
      <c r="M90" s="19">
        <v>12</v>
      </c>
      <c r="N90" s="14">
        <v>10</v>
      </c>
      <c r="O90" s="28">
        <v>169.52029999999999</v>
      </c>
      <c r="P90" s="19">
        <v>6</v>
      </c>
    </row>
    <row r="91" spans="1:16" x14ac:dyDescent="0.2">
      <c r="A91" s="39" t="s">
        <v>122</v>
      </c>
      <c r="B91" s="14">
        <v>17</v>
      </c>
      <c r="C91" s="28">
        <v>256.91399999999999</v>
      </c>
      <c r="D91" s="17">
        <v>9</v>
      </c>
      <c r="E91" s="14">
        <v>19</v>
      </c>
      <c r="F91" s="28">
        <v>288.57839999999999</v>
      </c>
      <c r="G91" s="19">
        <v>4</v>
      </c>
      <c r="H91" s="15">
        <v>13</v>
      </c>
      <c r="I91" s="28">
        <v>198.20089999999999</v>
      </c>
      <c r="J91" s="16">
        <v>12</v>
      </c>
      <c r="K91" s="14">
        <v>4</v>
      </c>
      <c r="L91" s="28">
        <v>61.377899999999997</v>
      </c>
      <c r="M91" s="19">
        <v>55</v>
      </c>
      <c r="N91" s="14">
        <v>4</v>
      </c>
      <c r="O91" s="28">
        <v>61.377899999999997</v>
      </c>
      <c r="P91" s="19">
        <v>45</v>
      </c>
    </row>
    <row r="92" spans="1:16" x14ac:dyDescent="0.2">
      <c r="A92" s="39" t="s">
        <v>123</v>
      </c>
      <c r="B92" s="14">
        <v>5514</v>
      </c>
      <c r="C92" s="28">
        <v>71.306100000000001</v>
      </c>
      <c r="D92" s="17" t="s">
        <v>41</v>
      </c>
      <c r="E92" s="14">
        <v>5146</v>
      </c>
      <c r="F92" s="28">
        <v>65.404700000000005</v>
      </c>
      <c r="G92" s="19" t="s">
        <v>41</v>
      </c>
      <c r="H92" s="15">
        <v>4711</v>
      </c>
      <c r="I92" s="28">
        <v>59.033799999999999</v>
      </c>
      <c r="J92" s="16" t="s">
        <v>41</v>
      </c>
      <c r="K92" s="14">
        <v>4567</v>
      </c>
      <c r="L92" s="28">
        <v>56.453699999999998</v>
      </c>
      <c r="M92" s="19" t="s">
        <v>41</v>
      </c>
      <c r="N92" s="14">
        <v>3876</v>
      </c>
      <c r="O92" s="28">
        <v>47.912100000000002</v>
      </c>
      <c r="P92" s="19" t="s">
        <v>41</v>
      </c>
    </row>
    <row r="93" spans="1:16" x14ac:dyDescent="0.2">
      <c r="A93" s="39" t="s">
        <v>124</v>
      </c>
      <c r="B93" s="14">
        <v>163</v>
      </c>
      <c r="C93" s="28">
        <v>101.4268</v>
      </c>
      <c r="D93" s="17">
        <v>45</v>
      </c>
      <c r="E93" s="14">
        <v>164</v>
      </c>
      <c r="F93" s="28">
        <v>100.9374</v>
      </c>
      <c r="G93" s="19">
        <v>40</v>
      </c>
      <c r="H93" s="15">
        <v>145</v>
      </c>
      <c r="I93" s="28">
        <v>88.445400000000006</v>
      </c>
      <c r="J93" s="16">
        <v>40</v>
      </c>
      <c r="K93" s="14">
        <v>113</v>
      </c>
      <c r="L93" s="28">
        <v>68.248699999999999</v>
      </c>
      <c r="M93" s="19">
        <v>46</v>
      </c>
      <c r="N93" s="14">
        <v>127</v>
      </c>
      <c r="O93" s="28">
        <v>76.704300000000003</v>
      </c>
      <c r="P93" s="19">
        <v>36</v>
      </c>
    </row>
    <row r="94" spans="1:16" x14ac:dyDescent="0.2">
      <c r="A94" s="39" t="s">
        <v>125</v>
      </c>
      <c r="B94" s="14">
        <v>71</v>
      </c>
      <c r="C94" s="28">
        <v>98.873400000000004</v>
      </c>
      <c r="D94" s="17">
        <v>48</v>
      </c>
      <c r="E94" s="14">
        <v>76</v>
      </c>
      <c r="F94" s="28">
        <v>103.95010000000001</v>
      </c>
      <c r="G94" s="19">
        <v>39</v>
      </c>
      <c r="H94" s="15">
        <v>34</v>
      </c>
      <c r="I94" s="28">
        <v>45.892000000000003</v>
      </c>
      <c r="J94" s="16">
        <v>67</v>
      </c>
      <c r="K94" s="14">
        <v>18</v>
      </c>
      <c r="L94" s="28">
        <v>23.993300000000001</v>
      </c>
      <c r="M94" s="19">
        <v>88</v>
      </c>
      <c r="N94" s="14">
        <v>12</v>
      </c>
      <c r="O94" s="28">
        <v>15.9955</v>
      </c>
      <c r="P94" s="19">
        <v>100</v>
      </c>
    </row>
    <row r="95" spans="1:16" x14ac:dyDescent="0.2">
      <c r="A95" s="39" t="s">
        <v>126</v>
      </c>
      <c r="B95" s="14">
        <v>229</v>
      </c>
      <c r="C95" s="28">
        <v>86.262799999999999</v>
      </c>
      <c r="D95" s="17">
        <v>53</v>
      </c>
      <c r="E95" s="14">
        <v>156</v>
      </c>
      <c r="F95" s="28">
        <v>58.020600000000002</v>
      </c>
      <c r="G95" s="19">
        <v>67</v>
      </c>
      <c r="H95" s="15">
        <v>143</v>
      </c>
      <c r="I95" s="28">
        <v>52.762300000000003</v>
      </c>
      <c r="J95" s="16">
        <v>63</v>
      </c>
      <c r="K95" s="14">
        <v>113</v>
      </c>
      <c r="L95" s="28">
        <v>41.316400000000002</v>
      </c>
      <c r="M95" s="19">
        <v>65</v>
      </c>
      <c r="N95" s="14">
        <v>83</v>
      </c>
      <c r="O95" s="28">
        <v>30.3475</v>
      </c>
      <c r="P95" s="19">
        <v>75</v>
      </c>
    </row>
    <row r="96" spans="1:16" x14ac:dyDescent="0.2">
      <c r="A96" s="39" t="s">
        <v>127</v>
      </c>
      <c r="B96" s="14">
        <v>1</v>
      </c>
      <c r="C96" s="28">
        <v>18.6951</v>
      </c>
      <c r="D96" s="17">
        <v>103</v>
      </c>
      <c r="E96" s="14">
        <v>0</v>
      </c>
      <c r="F96" s="28">
        <v>0</v>
      </c>
      <c r="G96" s="19" t="s">
        <v>41</v>
      </c>
      <c r="H96" s="15">
        <v>2</v>
      </c>
      <c r="I96" s="28">
        <v>37.016500000000001</v>
      </c>
      <c r="J96" s="16">
        <v>77</v>
      </c>
      <c r="K96" s="14">
        <v>2</v>
      </c>
      <c r="L96" s="28">
        <v>36.9617</v>
      </c>
      <c r="M96" s="19">
        <v>73</v>
      </c>
      <c r="N96" s="14">
        <v>3</v>
      </c>
      <c r="O96" s="28">
        <v>55.442599999999999</v>
      </c>
      <c r="P96" s="19">
        <v>53</v>
      </c>
    </row>
    <row r="97" spans="1:16" x14ac:dyDescent="0.2">
      <c r="A97" s="39" t="s">
        <v>128</v>
      </c>
      <c r="B97" s="14">
        <v>51</v>
      </c>
      <c r="C97" s="28">
        <v>123.7564</v>
      </c>
      <c r="D97" s="17">
        <v>36</v>
      </c>
      <c r="E97" s="14">
        <v>59</v>
      </c>
      <c r="F97" s="28">
        <v>142.1652</v>
      </c>
      <c r="G97" s="19">
        <v>22</v>
      </c>
      <c r="H97" s="15">
        <v>53</v>
      </c>
      <c r="I97" s="28">
        <v>126.1905</v>
      </c>
      <c r="J97" s="16">
        <v>26</v>
      </c>
      <c r="K97" s="14">
        <v>31</v>
      </c>
      <c r="L97" s="28">
        <v>73.025400000000005</v>
      </c>
      <c r="M97" s="19">
        <v>44</v>
      </c>
      <c r="N97" s="14">
        <v>38</v>
      </c>
      <c r="O97" s="28">
        <v>89.515000000000001</v>
      </c>
      <c r="P97" s="19">
        <v>30</v>
      </c>
    </row>
    <row r="98" spans="1:16" x14ac:dyDescent="0.2">
      <c r="A98" s="39" t="s">
        <v>129</v>
      </c>
      <c r="B98" s="14">
        <v>23</v>
      </c>
      <c r="C98" s="28">
        <v>154.11420000000001</v>
      </c>
      <c r="D98" s="17">
        <v>22</v>
      </c>
      <c r="E98" s="14">
        <v>16</v>
      </c>
      <c r="F98" s="28">
        <v>107.26739999999999</v>
      </c>
      <c r="G98" s="19">
        <v>36</v>
      </c>
      <c r="H98" s="15">
        <v>13</v>
      </c>
      <c r="I98" s="28">
        <v>87.383200000000002</v>
      </c>
      <c r="J98" s="16">
        <v>41</v>
      </c>
      <c r="K98" s="14">
        <v>15</v>
      </c>
      <c r="L98" s="28">
        <v>101.0986</v>
      </c>
      <c r="M98" s="19">
        <v>33</v>
      </c>
      <c r="N98" s="14">
        <v>21</v>
      </c>
      <c r="O98" s="28">
        <v>141.53800000000001</v>
      </c>
      <c r="P98" s="19">
        <v>14</v>
      </c>
    </row>
    <row r="99" spans="1:16" x14ac:dyDescent="0.2">
      <c r="A99" s="39" t="s">
        <v>130</v>
      </c>
      <c r="B99" s="14">
        <v>75</v>
      </c>
      <c r="C99" s="28">
        <v>31.990600000000001</v>
      </c>
      <c r="D99" s="17">
        <v>92</v>
      </c>
      <c r="E99" s="14">
        <v>72</v>
      </c>
      <c r="F99" s="28">
        <v>29.561900000000001</v>
      </c>
      <c r="G99" s="19">
        <v>90</v>
      </c>
      <c r="H99" s="15">
        <v>57</v>
      </c>
      <c r="I99" s="28">
        <v>22.703299999999999</v>
      </c>
      <c r="J99" s="16">
        <v>96</v>
      </c>
      <c r="K99" s="14">
        <v>75</v>
      </c>
      <c r="L99" s="28">
        <v>29.160499999999999</v>
      </c>
      <c r="M99" s="19">
        <v>82</v>
      </c>
      <c r="N99" s="14">
        <v>63</v>
      </c>
      <c r="O99" s="28">
        <v>24.494800000000001</v>
      </c>
      <c r="P99" s="19">
        <v>89</v>
      </c>
    </row>
    <row r="100" spans="1:16" x14ac:dyDescent="0.2">
      <c r="A100" s="39" t="s">
        <v>131</v>
      </c>
      <c r="B100" s="14">
        <v>106</v>
      </c>
      <c r="C100" s="28">
        <v>52.580100000000002</v>
      </c>
      <c r="D100" s="17">
        <v>76</v>
      </c>
      <c r="E100" s="14">
        <v>94</v>
      </c>
      <c r="F100" s="28">
        <v>45.804499999999997</v>
      </c>
      <c r="G100" s="19">
        <v>76</v>
      </c>
      <c r="H100" s="15">
        <v>57</v>
      </c>
      <c r="I100" s="28">
        <v>27.279599999999999</v>
      </c>
      <c r="J100" s="16">
        <v>92</v>
      </c>
      <c r="K100" s="14">
        <v>64</v>
      </c>
      <c r="L100" s="28">
        <v>30.0502</v>
      </c>
      <c r="M100" s="19">
        <v>79</v>
      </c>
      <c r="N100" s="14">
        <v>67</v>
      </c>
      <c r="O100" s="28">
        <v>31.4588</v>
      </c>
      <c r="P100" s="19">
        <v>73</v>
      </c>
    </row>
    <row r="101" spans="1:16" x14ac:dyDescent="0.2">
      <c r="A101" s="39" t="s">
        <v>132</v>
      </c>
      <c r="B101" s="14">
        <v>82</v>
      </c>
      <c r="C101" s="28">
        <v>102.4066</v>
      </c>
      <c r="D101" s="17">
        <v>44</v>
      </c>
      <c r="E101" s="14">
        <v>77</v>
      </c>
      <c r="F101" s="28">
        <v>94.546999999999997</v>
      </c>
      <c r="G101" s="19">
        <v>45</v>
      </c>
      <c r="H101" s="15">
        <v>62</v>
      </c>
      <c r="I101" s="28">
        <v>74.643000000000001</v>
      </c>
      <c r="J101" s="16">
        <v>48</v>
      </c>
      <c r="K101" s="14">
        <v>59</v>
      </c>
      <c r="L101" s="28">
        <v>69.8018</v>
      </c>
      <c r="M101" s="19">
        <v>45</v>
      </c>
      <c r="N101" s="14">
        <v>45</v>
      </c>
      <c r="O101" s="28">
        <v>53.238700000000001</v>
      </c>
      <c r="P101" s="19">
        <v>56</v>
      </c>
    </row>
    <row r="102" spans="1:16" x14ac:dyDescent="0.2">
      <c r="A102" s="39" t="s">
        <v>133</v>
      </c>
      <c r="B102" s="14">
        <v>31</v>
      </c>
      <c r="C102" s="28">
        <v>43.5914</v>
      </c>
      <c r="D102" s="17">
        <v>84</v>
      </c>
      <c r="E102" s="14">
        <v>26</v>
      </c>
      <c r="F102" s="28">
        <v>36.2258</v>
      </c>
      <c r="G102" s="19">
        <v>85</v>
      </c>
      <c r="H102" s="15">
        <v>28</v>
      </c>
      <c r="I102" s="28">
        <v>38.551600000000001</v>
      </c>
      <c r="J102" s="16">
        <v>75</v>
      </c>
      <c r="K102" s="14">
        <v>23</v>
      </c>
      <c r="L102" s="28">
        <v>31.300599999999999</v>
      </c>
      <c r="M102" s="19">
        <v>77</v>
      </c>
      <c r="N102" s="14">
        <v>22</v>
      </c>
      <c r="O102" s="28">
        <v>29.939699999999998</v>
      </c>
      <c r="P102" s="19">
        <v>77</v>
      </c>
    </row>
    <row r="103" spans="1:16" x14ac:dyDescent="0.2">
      <c r="A103" s="39" t="s">
        <v>134</v>
      </c>
      <c r="B103" s="14">
        <v>30</v>
      </c>
      <c r="C103" s="28">
        <v>51.912100000000002</v>
      </c>
      <c r="D103" s="17">
        <v>78</v>
      </c>
      <c r="E103" s="14">
        <v>25</v>
      </c>
      <c r="F103" s="28">
        <v>42.505400000000002</v>
      </c>
      <c r="G103" s="19">
        <v>78</v>
      </c>
      <c r="H103" s="15">
        <v>17</v>
      </c>
      <c r="I103" s="28">
        <v>28.3858</v>
      </c>
      <c r="J103" s="16">
        <v>88</v>
      </c>
      <c r="K103" s="14">
        <v>13</v>
      </c>
      <c r="L103" s="28">
        <v>21.276599999999998</v>
      </c>
      <c r="M103" s="19">
        <v>91</v>
      </c>
      <c r="N103" s="14">
        <v>16</v>
      </c>
      <c r="O103" s="28">
        <v>26.186599999999999</v>
      </c>
      <c r="P103" s="19">
        <v>82</v>
      </c>
    </row>
    <row r="104" spans="1:16" x14ac:dyDescent="0.2">
      <c r="A104" s="39" t="s">
        <v>135</v>
      </c>
      <c r="B104" s="14">
        <v>91</v>
      </c>
      <c r="C104" s="28">
        <v>61.105800000000002</v>
      </c>
      <c r="D104" s="17">
        <v>70</v>
      </c>
      <c r="E104" s="14">
        <v>81</v>
      </c>
      <c r="F104" s="28">
        <v>53.237299999999998</v>
      </c>
      <c r="G104" s="19">
        <v>70</v>
      </c>
      <c r="H104" s="15">
        <v>75</v>
      </c>
      <c r="I104" s="28">
        <v>48.655500000000004</v>
      </c>
      <c r="J104" s="16">
        <v>65</v>
      </c>
      <c r="K104" s="14">
        <v>95</v>
      </c>
      <c r="L104" s="28">
        <v>61.034799999999997</v>
      </c>
      <c r="M104" s="19">
        <v>56</v>
      </c>
      <c r="N104" s="14">
        <v>62</v>
      </c>
      <c r="O104" s="28">
        <v>39.833199999999998</v>
      </c>
      <c r="P104" s="19">
        <v>65</v>
      </c>
    </row>
    <row r="105" spans="1:16" x14ac:dyDescent="0.2">
      <c r="A105" s="39" t="s">
        <v>136</v>
      </c>
      <c r="B105" s="14">
        <v>44</v>
      </c>
      <c r="C105" s="28">
        <v>189.1985</v>
      </c>
      <c r="D105" s="17">
        <v>18</v>
      </c>
      <c r="E105" s="14">
        <v>41</v>
      </c>
      <c r="F105" s="28">
        <v>175.7319</v>
      </c>
      <c r="G105" s="19">
        <v>13</v>
      </c>
      <c r="H105" s="15">
        <v>33</v>
      </c>
      <c r="I105" s="28">
        <v>141.1825</v>
      </c>
      <c r="J105" s="16">
        <v>22</v>
      </c>
      <c r="K105" s="14">
        <v>27</v>
      </c>
      <c r="L105" s="28">
        <v>115.065</v>
      </c>
      <c r="M105" s="19">
        <v>25</v>
      </c>
      <c r="N105" s="14">
        <v>23</v>
      </c>
      <c r="O105" s="28">
        <v>98.018299999999996</v>
      </c>
      <c r="P105" s="19">
        <v>29</v>
      </c>
    </row>
    <row r="106" spans="1:16" x14ac:dyDescent="0.2">
      <c r="A106" s="39" t="s">
        <v>137</v>
      </c>
      <c r="B106" s="14">
        <v>16</v>
      </c>
      <c r="C106" s="28">
        <v>13.1937</v>
      </c>
      <c r="D106" s="17">
        <v>110</v>
      </c>
      <c r="E106" s="14">
        <v>12</v>
      </c>
      <c r="F106" s="28">
        <v>9.6294000000000004</v>
      </c>
      <c r="G106" s="19">
        <v>113</v>
      </c>
      <c r="H106" s="15">
        <v>16</v>
      </c>
      <c r="I106" s="28">
        <v>12.5648</v>
      </c>
      <c r="J106" s="16">
        <v>106</v>
      </c>
      <c r="K106" s="14">
        <v>12</v>
      </c>
      <c r="L106" s="28">
        <v>9.1414000000000009</v>
      </c>
      <c r="M106" s="19">
        <v>110</v>
      </c>
      <c r="N106" s="14">
        <v>15</v>
      </c>
      <c r="O106" s="28">
        <v>11.4267</v>
      </c>
      <c r="P106" s="19">
        <v>107</v>
      </c>
    </row>
    <row r="107" spans="1:16" x14ac:dyDescent="0.2">
      <c r="A107" s="39" t="s">
        <v>138</v>
      </c>
      <c r="B107" s="14">
        <v>42</v>
      </c>
      <c r="C107" s="28">
        <v>59.666699999999999</v>
      </c>
      <c r="D107" s="17">
        <v>72</v>
      </c>
      <c r="E107" s="14">
        <v>25</v>
      </c>
      <c r="F107" s="28">
        <v>35.193399999999997</v>
      </c>
      <c r="G107" s="19">
        <v>87</v>
      </c>
      <c r="H107" s="15">
        <v>16</v>
      </c>
      <c r="I107" s="28">
        <v>22.172899999999998</v>
      </c>
      <c r="J107" s="16">
        <v>97</v>
      </c>
      <c r="K107" s="14">
        <v>13</v>
      </c>
      <c r="L107" s="28">
        <v>17.7516</v>
      </c>
      <c r="M107" s="19">
        <v>98</v>
      </c>
      <c r="N107" s="14">
        <v>14</v>
      </c>
      <c r="O107" s="28">
        <v>19.117100000000001</v>
      </c>
      <c r="P107" s="19">
        <v>95</v>
      </c>
    </row>
    <row r="108" spans="1:16" x14ac:dyDescent="0.2">
      <c r="A108" s="39" t="s">
        <v>139</v>
      </c>
      <c r="B108" s="14">
        <v>50</v>
      </c>
      <c r="C108" s="28">
        <v>49.047499999999999</v>
      </c>
      <c r="D108" s="17">
        <v>81</v>
      </c>
      <c r="E108" s="14">
        <v>47</v>
      </c>
      <c r="F108" s="28">
        <v>45.604100000000003</v>
      </c>
      <c r="G108" s="19">
        <v>77</v>
      </c>
      <c r="H108" s="15">
        <v>57</v>
      </c>
      <c r="I108" s="28">
        <v>54.666800000000002</v>
      </c>
      <c r="J108" s="16">
        <v>61</v>
      </c>
      <c r="K108" s="14">
        <v>56</v>
      </c>
      <c r="L108" s="28">
        <v>53.0062</v>
      </c>
      <c r="M108" s="19">
        <v>59</v>
      </c>
      <c r="N108" s="14">
        <v>41</v>
      </c>
      <c r="O108" s="28">
        <v>38.808100000000003</v>
      </c>
      <c r="P108" s="19">
        <v>67</v>
      </c>
    </row>
    <row r="109" spans="1:16" x14ac:dyDescent="0.2">
      <c r="A109" s="39" t="s">
        <v>140</v>
      </c>
      <c r="B109" s="14">
        <v>16</v>
      </c>
      <c r="C109" s="28">
        <v>67.865600000000001</v>
      </c>
      <c r="D109" s="17">
        <v>64</v>
      </c>
      <c r="E109" s="14">
        <v>20</v>
      </c>
      <c r="F109" s="28">
        <v>85.11</v>
      </c>
      <c r="G109" s="19">
        <v>50</v>
      </c>
      <c r="H109" s="15">
        <v>14</v>
      </c>
      <c r="I109" s="28">
        <v>59.8367</v>
      </c>
      <c r="J109" s="16">
        <v>57</v>
      </c>
      <c r="K109" s="14">
        <v>15</v>
      </c>
      <c r="L109" s="28">
        <v>63.935899999999997</v>
      </c>
      <c r="M109" s="19">
        <v>50</v>
      </c>
      <c r="N109" s="14">
        <v>4</v>
      </c>
      <c r="O109" s="28">
        <v>17.049600000000002</v>
      </c>
      <c r="P109" s="19">
        <v>97</v>
      </c>
    </row>
    <row r="110" spans="1:16" x14ac:dyDescent="0.2">
      <c r="A110" s="39" t="s">
        <v>141</v>
      </c>
      <c r="B110" s="14">
        <v>25</v>
      </c>
      <c r="C110" s="28">
        <v>121.60720000000001</v>
      </c>
      <c r="D110" s="17">
        <v>39</v>
      </c>
      <c r="E110" s="14">
        <v>32</v>
      </c>
      <c r="F110" s="28">
        <v>154.85120000000001</v>
      </c>
      <c r="G110" s="19">
        <v>16</v>
      </c>
      <c r="H110" s="15">
        <v>30</v>
      </c>
      <c r="I110" s="28">
        <v>144.8296</v>
      </c>
      <c r="J110" s="16">
        <v>20</v>
      </c>
      <c r="K110" s="14">
        <v>30</v>
      </c>
      <c r="L110" s="28">
        <v>144.2654</v>
      </c>
      <c r="M110" s="19">
        <v>14</v>
      </c>
      <c r="N110" s="14">
        <v>22</v>
      </c>
      <c r="O110" s="28">
        <v>105.79470000000001</v>
      </c>
      <c r="P110" s="19">
        <v>24</v>
      </c>
    </row>
    <row r="111" spans="1:16" x14ac:dyDescent="0.2">
      <c r="A111" s="39" t="s">
        <v>142</v>
      </c>
      <c r="B111" s="14">
        <v>20</v>
      </c>
      <c r="C111" s="28">
        <v>136.88319999999999</v>
      </c>
      <c r="D111" s="17">
        <v>28</v>
      </c>
      <c r="E111" s="14">
        <v>9</v>
      </c>
      <c r="F111" s="28">
        <v>61.817399999999999</v>
      </c>
      <c r="G111" s="19">
        <v>63</v>
      </c>
      <c r="H111" s="15">
        <v>9</v>
      </c>
      <c r="I111" s="28">
        <v>62.000599999999999</v>
      </c>
      <c r="J111" s="16">
        <v>56</v>
      </c>
      <c r="K111" s="14">
        <v>16</v>
      </c>
      <c r="L111" s="28">
        <v>110.50490000000001</v>
      </c>
      <c r="M111" s="19">
        <v>29</v>
      </c>
      <c r="N111" s="14">
        <v>10</v>
      </c>
      <c r="O111" s="28">
        <v>69.0655</v>
      </c>
      <c r="P111" s="19">
        <v>39</v>
      </c>
    </row>
    <row r="112" spans="1:16" x14ac:dyDescent="0.2">
      <c r="A112" s="39" t="s">
        <v>143</v>
      </c>
      <c r="B112" s="14">
        <v>5</v>
      </c>
      <c r="C112" s="28">
        <v>11.7883</v>
      </c>
      <c r="D112" s="17">
        <v>113</v>
      </c>
      <c r="E112" s="14">
        <v>1</v>
      </c>
      <c r="F112" s="28">
        <v>2.2804000000000002</v>
      </c>
      <c r="G112" s="19">
        <v>117</v>
      </c>
      <c r="H112" s="15">
        <v>6</v>
      </c>
      <c r="I112" s="28">
        <v>13.300800000000001</v>
      </c>
      <c r="J112" s="16">
        <v>104</v>
      </c>
      <c r="K112" s="14">
        <v>9</v>
      </c>
      <c r="L112" s="28">
        <v>19.179099999999998</v>
      </c>
      <c r="M112" s="19">
        <v>95</v>
      </c>
      <c r="N112" s="14">
        <v>11</v>
      </c>
      <c r="O112" s="28">
        <v>23.441199999999998</v>
      </c>
      <c r="P112" s="19">
        <v>90</v>
      </c>
    </row>
    <row r="113" spans="1:16" x14ac:dyDescent="0.2">
      <c r="A113" s="39" t="s">
        <v>144</v>
      </c>
      <c r="B113" s="14">
        <v>184</v>
      </c>
      <c r="C113" s="28">
        <v>81.250200000000007</v>
      </c>
      <c r="D113" s="17">
        <v>58</v>
      </c>
      <c r="E113" s="14">
        <v>146</v>
      </c>
      <c r="F113" s="28">
        <v>64.120900000000006</v>
      </c>
      <c r="G113" s="19">
        <v>60</v>
      </c>
      <c r="H113" s="15">
        <v>113</v>
      </c>
      <c r="I113" s="28">
        <v>49.349299999999999</v>
      </c>
      <c r="J113" s="16">
        <v>64</v>
      </c>
      <c r="K113" s="14">
        <v>183</v>
      </c>
      <c r="L113" s="28">
        <v>79.354399999999998</v>
      </c>
      <c r="M113" s="19">
        <v>37</v>
      </c>
      <c r="N113" s="14">
        <v>119</v>
      </c>
      <c r="O113" s="28">
        <v>51.601999999999997</v>
      </c>
      <c r="P113" s="19">
        <v>57</v>
      </c>
    </row>
    <row r="114" spans="1:16" x14ac:dyDescent="0.2">
      <c r="A114" s="39" t="s">
        <v>145</v>
      </c>
      <c r="B114" s="14">
        <v>1088</v>
      </c>
      <c r="C114" s="28">
        <v>488.51229999999998</v>
      </c>
      <c r="D114" s="17" t="s">
        <v>41</v>
      </c>
      <c r="E114" s="14">
        <v>955</v>
      </c>
      <c r="F114" s="28">
        <v>409.56009999999998</v>
      </c>
      <c r="G114" s="19" t="s">
        <v>41</v>
      </c>
      <c r="H114" s="15">
        <v>950</v>
      </c>
      <c r="I114" s="28">
        <v>395.66520000000003</v>
      </c>
      <c r="J114" s="16" t="s">
        <v>41</v>
      </c>
      <c r="K114" s="14">
        <v>978</v>
      </c>
      <c r="L114" s="28">
        <v>397.00740000000002</v>
      </c>
      <c r="M114" s="19" t="s">
        <v>41</v>
      </c>
      <c r="N114" s="14">
        <v>796</v>
      </c>
      <c r="O114" s="28">
        <v>323.12670000000003</v>
      </c>
      <c r="P114" s="19" t="s">
        <v>41</v>
      </c>
    </row>
    <row r="115" spans="1:16" x14ac:dyDescent="0.2">
      <c r="A115" s="39" t="s">
        <v>146</v>
      </c>
      <c r="B115" s="14">
        <v>91</v>
      </c>
      <c r="C115" s="28">
        <v>149.20480000000001</v>
      </c>
      <c r="D115" s="17">
        <v>24</v>
      </c>
      <c r="E115" s="14">
        <v>95</v>
      </c>
      <c r="F115" s="28">
        <v>154.1832</v>
      </c>
      <c r="G115" s="19">
        <v>17</v>
      </c>
      <c r="H115" s="15">
        <v>76</v>
      </c>
      <c r="I115" s="28">
        <v>122.41079999999999</v>
      </c>
      <c r="J115" s="16">
        <v>28</v>
      </c>
      <c r="K115" s="14">
        <v>67</v>
      </c>
      <c r="L115" s="28">
        <v>107.1297</v>
      </c>
      <c r="M115" s="19">
        <v>30</v>
      </c>
      <c r="N115" s="14">
        <v>75</v>
      </c>
      <c r="O115" s="28">
        <v>119.9213</v>
      </c>
      <c r="P115" s="19">
        <v>18</v>
      </c>
    </row>
    <row r="116" spans="1:16" x14ac:dyDescent="0.2">
      <c r="A116" s="39" t="s">
        <v>147</v>
      </c>
      <c r="B116" s="14">
        <v>4</v>
      </c>
      <c r="C116" s="28">
        <v>64.412199999999999</v>
      </c>
      <c r="D116" s="17">
        <v>68</v>
      </c>
      <c r="E116" s="14">
        <v>7</v>
      </c>
      <c r="F116" s="28">
        <v>112.19750000000001</v>
      </c>
      <c r="G116" s="19">
        <v>34</v>
      </c>
      <c r="H116" s="15">
        <v>14</v>
      </c>
      <c r="I116" s="28">
        <v>223.39240000000001</v>
      </c>
      <c r="J116" s="16">
        <v>7</v>
      </c>
      <c r="K116" s="14">
        <v>9</v>
      </c>
      <c r="L116" s="28">
        <v>142.6986</v>
      </c>
      <c r="M116" s="19">
        <v>15</v>
      </c>
      <c r="N116" s="14">
        <v>4</v>
      </c>
      <c r="O116" s="28">
        <v>63.421599999999998</v>
      </c>
      <c r="P116" s="19">
        <v>43</v>
      </c>
    </row>
    <row r="117" spans="1:16" x14ac:dyDescent="0.2">
      <c r="A117" s="39" t="s">
        <v>148</v>
      </c>
      <c r="B117" s="14">
        <v>9</v>
      </c>
      <c r="C117" s="28">
        <v>134.38849999999999</v>
      </c>
      <c r="D117" s="17">
        <v>29</v>
      </c>
      <c r="E117" s="14">
        <v>12</v>
      </c>
      <c r="F117" s="28">
        <v>180.18020000000001</v>
      </c>
      <c r="G117" s="19">
        <v>12</v>
      </c>
      <c r="H117" s="15">
        <v>5</v>
      </c>
      <c r="I117" s="28">
        <v>75.403400000000005</v>
      </c>
      <c r="J117" s="16">
        <v>46</v>
      </c>
      <c r="K117" s="14">
        <v>13</v>
      </c>
      <c r="L117" s="28">
        <v>197.1489</v>
      </c>
      <c r="M117" s="19">
        <v>4</v>
      </c>
      <c r="N117" s="14">
        <v>10</v>
      </c>
      <c r="O117" s="28">
        <v>151.65299999999999</v>
      </c>
      <c r="P117" s="19">
        <v>9</v>
      </c>
    </row>
    <row r="118" spans="1:16" x14ac:dyDescent="0.2">
      <c r="A118" s="39" t="s">
        <v>149</v>
      </c>
      <c r="B118" s="14">
        <v>21</v>
      </c>
      <c r="C118" s="28">
        <v>12.885400000000001</v>
      </c>
      <c r="D118" s="17">
        <v>111</v>
      </c>
      <c r="E118" s="14">
        <v>12</v>
      </c>
      <c r="F118" s="28">
        <v>7.1448</v>
      </c>
      <c r="G118" s="19">
        <v>116</v>
      </c>
      <c r="H118" s="15">
        <v>19</v>
      </c>
      <c r="I118" s="28">
        <v>11.024800000000001</v>
      </c>
      <c r="J118" s="16">
        <v>107</v>
      </c>
      <c r="K118" s="14">
        <v>21</v>
      </c>
      <c r="L118" s="28">
        <v>11.799799999999999</v>
      </c>
      <c r="M118" s="19">
        <v>107</v>
      </c>
      <c r="N118" s="14">
        <v>16</v>
      </c>
      <c r="O118" s="28">
        <v>8.9902999999999995</v>
      </c>
      <c r="P118" s="19">
        <v>113</v>
      </c>
    </row>
    <row r="119" spans="1:16" x14ac:dyDescent="0.2">
      <c r="A119" s="39" t="s">
        <v>150</v>
      </c>
      <c r="B119" s="14">
        <v>56</v>
      </c>
      <c r="C119" s="28">
        <v>59.738399999999999</v>
      </c>
      <c r="D119" s="17">
        <v>71</v>
      </c>
      <c r="E119" s="14">
        <v>72</v>
      </c>
      <c r="F119" s="28">
        <v>75.862099999999998</v>
      </c>
      <c r="G119" s="19">
        <v>57</v>
      </c>
      <c r="H119" s="15">
        <v>43</v>
      </c>
      <c r="I119" s="28">
        <v>44.783299999999997</v>
      </c>
      <c r="J119" s="16">
        <v>69</v>
      </c>
      <c r="K119" s="14">
        <v>50</v>
      </c>
      <c r="L119" s="28">
        <v>51.545900000000003</v>
      </c>
      <c r="M119" s="19">
        <v>60</v>
      </c>
      <c r="N119" s="14">
        <v>54</v>
      </c>
      <c r="O119" s="28">
        <v>55.669499999999999</v>
      </c>
      <c r="P119" s="19">
        <v>52</v>
      </c>
    </row>
    <row r="120" spans="1:16" x14ac:dyDescent="0.2">
      <c r="A120" s="39" t="s">
        <v>151</v>
      </c>
      <c r="B120" s="14">
        <v>0</v>
      </c>
      <c r="C120" s="28" t="s">
        <v>41</v>
      </c>
      <c r="D120" s="17" t="s">
        <v>41</v>
      </c>
      <c r="E120" s="14">
        <v>0</v>
      </c>
      <c r="F120" s="28" t="s">
        <v>41</v>
      </c>
      <c r="G120" s="19" t="s">
        <v>41</v>
      </c>
      <c r="H120" s="15">
        <v>2</v>
      </c>
      <c r="I120" s="28" t="s">
        <v>41</v>
      </c>
      <c r="J120" s="16" t="s">
        <v>41</v>
      </c>
      <c r="K120" s="14">
        <v>2</v>
      </c>
      <c r="L120" s="28" t="s">
        <v>41</v>
      </c>
      <c r="M120" s="19" t="s">
        <v>41</v>
      </c>
      <c r="N120" s="14">
        <v>0</v>
      </c>
      <c r="O120" s="28" t="s">
        <v>41</v>
      </c>
      <c r="P120" s="19" t="s">
        <v>41</v>
      </c>
    </row>
    <row r="121" spans="1:16" x14ac:dyDescent="0.2">
      <c r="A121" s="39" t="s">
        <v>152</v>
      </c>
      <c r="B121" s="14">
        <v>11</v>
      </c>
      <c r="C121" s="28">
        <v>76.687100000000001</v>
      </c>
      <c r="D121" s="17">
        <v>61</v>
      </c>
      <c r="E121" s="14">
        <v>7</v>
      </c>
      <c r="F121" s="28">
        <v>49.040199999999999</v>
      </c>
      <c r="G121" s="19">
        <v>74</v>
      </c>
      <c r="H121" s="15">
        <v>4</v>
      </c>
      <c r="I121" s="28">
        <v>28.153199999999998</v>
      </c>
      <c r="J121" s="16">
        <v>89</v>
      </c>
      <c r="K121" s="14">
        <v>6</v>
      </c>
      <c r="L121" s="28">
        <v>42.313099999999999</v>
      </c>
      <c r="M121" s="19">
        <v>64</v>
      </c>
      <c r="N121" s="14">
        <v>7</v>
      </c>
      <c r="O121" s="28">
        <v>49.365299999999998</v>
      </c>
      <c r="P121" s="19">
        <v>61</v>
      </c>
    </row>
    <row r="122" spans="1:16" x14ac:dyDescent="0.2">
      <c r="A122" s="39" t="s">
        <v>153</v>
      </c>
      <c r="B122" s="14">
        <v>3</v>
      </c>
      <c r="C122" s="28">
        <v>38.201999999999998</v>
      </c>
      <c r="D122" s="17">
        <v>88</v>
      </c>
      <c r="E122" s="14">
        <v>2</v>
      </c>
      <c r="F122" s="28">
        <v>25.271699999999999</v>
      </c>
      <c r="G122" s="19">
        <v>95</v>
      </c>
      <c r="H122" s="15">
        <v>0</v>
      </c>
      <c r="I122" s="28">
        <v>0</v>
      </c>
      <c r="J122" s="16" t="s">
        <v>41</v>
      </c>
      <c r="K122" s="14">
        <v>1</v>
      </c>
      <c r="L122" s="28">
        <v>12.4085</v>
      </c>
      <c r="M122" s="19">
        <v>106</v>
      </c>
      <c r="N122" s="14">
        <v>0</v>
      </c>
      <c r="O122" s="28">
        <v>0</v>
      </c>
      <c r="P122" s="19" t="s">
        <v>41</v>
      </c>
    </row>
    <row r="123" spans="1:16" x14ac:dyDescent="0.2">
      <c r="A123" s="39" t="s">
        <v>154</v>
      </c>
      <c r="B123" s="14">
        <v>1</v>
      </c>
      <c r="C123" s="28">
        <v>16.2681</v>
      </c>
      <c r="D123" s="17">
        <v>105</v>
      </c>
      <c r="E123" s="14">
        <v>6</v>
      </c>
      <c r="F123" s="28">
        <v>98.263999999999996</v>
      </c>
      <c r="G123" s="19">
        <v>43</v>
      </c>
      <c r="H123" s="15">
        <v>4</v>
      </c>
      <c r="I123" s="28">
        <v>66.039299999999997</v>
      </c>
      <c r="J123" s="16">
        <v>53</v>
      </c>
      <c r="K123" s="14">
        <v>1</v>
      </c>
      <c r="L123" s="28">
        <v>16.633400000000002</v>
      </c>
      <c r="M123" s="19">
        <v>100</v>
      </c>
      <c r="N123" s="14">
        <v>3</v>
      </c>
      <c r="O123" s="28">
        <v>49.900199999999998</v>
      </c>
      <c r="P123" s="19">
        <v>60</v>
      </c>
    </row>
    <row r="124" spans="1:16" x14ac:dyDescent="0.2">
      <c r="A124" s="39" t="s">
        <v>155</v>
      </c>
      <c r="B124" s="14">
        <v>95</v>
      </c>
      <c r="C124" s="28">
        <v>148.6558</v>
      </c>
      <c r="D124" s="17">
        <v>25</v>
      </c>
      <c r="E124" s="14">
        <v>74</v>
      </c>
      <c r="F124" s="28">
        <v>115.0641</v>
      </c>
      <c r="G124" s="19">
        <v>30</v>
      </c>
      <c r="H124" s="15">
        <v>106</v>
      </c>
      <c r="I124" s="28">
        <v>163.7243</v>
      </c>
      <c r="J124" s="16">
        <v>15</v>
      </c>
      <c r="K124" s="14">
        <v>206</v>
      </c>
      <c r="L124" s="28">
        <v>315.67009999999999</v>
      </c>
      <c r="M124" s="19">
        <v>3</v>
      </c>
      <c r="N124" s="14">
        <v>55</v>
      </c>
      <c r="O124" s="28">
        <v>84.280900000000003</v>
      </c>
      <c r="P124" s="19">
        <v>32</v>
      </c>
    </row>
    <row r="125" spans="1:16" x14ac:dyDescent="0.2">
      <c r="A125" s="39" t="s">
        <v>156</v>
      </c>
      <c r="B125" s="14">
        <v>11</v>
      </c>
      <c r="C125" s="28">
        <v>351.43770000000001</v>
      </c>
      <c r="D125" s="17">
        <v>3</v>
      </c>
      <c r="E125" s="14">
        <v>4</v>
      </c>
      <c r="F125" s="28">
        <v>127.1456</v>
      </c>
      <c r="G125" s="19">
        <v>25</v>
      </c>
      <c r="H125" s="15">
        <v>3</v>
      </c>
      <c r="I125" s="28">
        <v>95.877300000000005</v>
      </c>
      <c r="J125" s="16">
        <v>36</v>
      </c>
      <c r="K125" s="14">
        <v>5</v>
      </c>
      <c r="L125" s="28">
        <v>159.54050000000001</v>
      </c>
      <c r="M125" s="19">
        <v>10</v>
      </c>
      <c r="N125" s="14">
        <v>4</v>
      </c>
      <c r="O125" s="28">
        <v>127.6324</v>
      </c>
      <c r="P125" s="19">
        <v>16</v>
      </c>
    </row>
    <row r="126" spans="1:16" x14ac:dyDescent="0.2">
      <c r="A126" s="39" t="s">
        <v>157</v>
      </c>
      <c r="B126" s="14">
        <v>19</v>
      </c>
      <c r="C126" s="28">
        <v>300.77569999999997</v>
      </c>
      <c r="D126" s="17">
        <v>6</v>
      </c>
      <c r="E126" s="14">
        <v>23</v>
      </c>
      <c r="F126" s="28">
        <v>371.14729999999997</v>
      </c>
      <c r="G126" s="19">
        <v>3</v>
      </c>
      <c r="H126" s="15">
        <v>16</v>
      </c>
      <c r="I126" s="28">
        <v>264.7253</v>
      </c>
      <c r="J126" s="16">
        <v>4</v>
      </c>
      <c r="K126" s="14">
        <v>10</v>
      </c>
      <c r="L126" s="28">
        <v>167.98249999999999</v>
      </c>
      <c r="M126" s="19">
        <v>8</v>
      </c>
      <c r="N126" s="14">
        <v>14</v>
      </c>
      <c r="O126" s="28">
        <v>235.1755</v>
      </c>
      <c r="P126" s="19">
        <v>2</v>
      </c>
    </row>
    <row r="127" spans="1:16" x14ac:dyDescent="0.2">
      <c r="A127" s="39" t="s">
        <v>158</v>
      </c>
      <c r="B127" s="14">
        <v>14</v>
      </c>
      <c r="C127" s="28" t="s">
        <v>41</v>
      </c>
      <c r="D127" s="17" t="s">
        <v>41</v>
      </c>
      <c r="E127" s="14">
        <v>10</v>
      </c>
      <c r="F127" s="28" t="s">
        <v>41</v>
      </c>
      <c r="G127" s="19" t="s">
        <v>41</v>
      </c>
      <c r="H127" s="15">
        <v>2</v>
      </c>
      <c r="I127" s="28" t="s">
        <v>41</v>
      </c>
      <c r="J127" s="16" t="s">
        <v>41</v>
      </c>
      <c r="K127" s="14">
        <v>0</v>
      </c>
      <c r="L127" s="28" t="s">
        <v>41</v>
      </c>
      <c r="M127" s="19" t="s">
        <v>41</v>
      </c>
      <c r="N127" s="14">
        <v>0</v>
      </c>
      <c r="O127" s="28" t="s">
        <v>41</v>
      </c>
      <c r="P127" s="19" t="s">
        <v>41</v>
      </c>
    </row>
    <row r="128" spans="1:16" x14ac:dyDescent="0.2">
      <c r="A128" s="39" t="s">
        <v>159</v>
      </c>
      <c r="B128" s="14">
        <v>10</v>
      </c>
      <c r="C128" s="28">
        <v>104.5806</v>
      </c>
      <c r="D128" s="17">
        <v>42</v>
      </c>
      <c r="E128" s="14">
        <v>22</v>
      </c>
      <c r="F128" s="28">
        <v>232.65649999999999</v>
      </c>
      <c r="G128" s="19">
        <v>7</v>
      </c>
      <c r="H128" s="15">
        <v>4</v>
      </c>
      <c r="I128" s="28">
        <v>42.603000000000002</v>
      </c>
      <c r="J128" s="16">
        <v>71</v>
      </c>
      <c r="K128" s="14">
        <v>11</v>
      </c>
      <c r="L128" s="28">
        <v>118.56</v>
      </c>
      <c r="M128" s="19">
        <v>24</v>
      </c>
      <c r="N128" s="14">
        <v>10</v>
      </c>
      <c r="O128" s="28">
        <v>107.7818</v>
      </c>
      <c r="P128" s="19">
        <v>22</v>
      </c>
    </row>
    <row r="129" spans="1:16" x14ac:dyDescent="0.2">
      <c r="A129" s="39" t="s">
        <v>160</v>
      </c>
      <c r="B129" s="14">
        <v>112</v>
      </c>
      <c r="C129" s="28">
        <v>155.5275</v>
      </c>
      <c r="D129" s="17">
        <v>21</v>
      </c>
      <c r="E129" s="14">
        <v>92</v>
      </c>
      <c r="F129" s="28">
        <v>125.36450000000001</v>
      </c>
      <c r="G129" s="19">
        <v>26</v>
      </c>
      <c r="H129" s="15">
        <v>86</v>
      </c>
      <c r="I129" s="28">
        <v>116.1534</v>
      </c>
      <c r="J129" s="16">
        <v>29</v>
      </c>
      <c r="K129" s="14">
        <v>96</v>
      </c>
      <c r="L129" s="28">
        <v>129.21459999999999</v>
      </c>
      <c r="M129" s="19">
        <v>22</v>
      </c>
      <c r="N129" s="14">
        <v>106</v>
      </c>
      <c r="O129" s="28">
        <v>142.67449999999999</v>
      </c>
      <c r="P129" s="19">
        <v>11</v>
      </c>
    </row>
    <row r="130" spans="1:16" x14ac:dyDescent="0.2">
      <c r="A130" s="39" t="s">
        <v>161</v>
      </c>
      <c r="B130" s="14">
        <v>1</v>
      </c>
      <c r="C130" s="28">
        <v>27.196100000000001</v>
      </c>
      <c r="D130" s="16">
        <v>94</v>
      </c>
      <c r="E130" s="14">
        <v>1</v>
      </c>
      <c r="F130" s="28">
        <v>27.4499</v>
      </c>
      <c r="G130" s="19">
        <v>93</v>
      </c>
      <c r="H130" s="15">
        <v>2</v>
      </c>
      <c r="I130" s="28">
        <v>55.066099999999999</v>
      </c>
      <c r="J130" s="16">
        <v>60</v>
      </c>
      <c r="K130" s="14">
        <v>0</v>
      </c>
      <c r="L130" s="28">
        <v>0</v>
      </c>
      <c r="M130" s="19" t="s">
        <v>41</v>
      </c>
      <c r="N130" s="14">
        <v>3</v>
      </c>
      <c r="O130" s="28">
        <v>83.033500000000004</v>
      </c>
      <c r="P130" s="19">
        <v>33</v>
      </c>
    </row>
    <row r="131" spans="1:16" x14ac:dyDescent="0.2">
      <c r="A131" s="39" t="s">
        <v>162</v>
      </c>
      <c r="B131" s="14">
        <v>7</v>
      </c>
      <c r="C131" s="28">
        <v>100.98099999999999</v>
      </c>
      <c r="D131" s="17">
        <v>46</v>
      </c>
      <c r="E131" s="14">
        <v>14</v>
      </c>
      <c r="F131" s="28">
        <v>200.6593</v>
      </c>
      <c r="G131" s="19">
        <v>10</v>
      </c>
      <c r="H131" s="15">
        <v>4</v>
      </c>
      <c r="I131" s="28">
        <v>56.874699999999997</v>
      </c>
      <c r="J131" s="16">
        <v>59</v>
      </c>
      <c r="K131" s="14">
        <v>2</v>
      </c>
      <c r="L131" s="28">
        <v>28.3567</v>
      </c>
      <c r="M131" s="19">
        <v>83</v>
      </c>
      <c r="N131" s="14">
        <v>12</v>
      </c>
      <c r="O131" s="28">
        <v>170.1404</v>
      </c>
      <c r="P131" s="19">
        <v>5</v>
      </c>
    </row>
    <row r="132" spans="1:16" x14ac:dyDescent="0.2">
      <c r="A132" s="39" t="s">
        <v>163</v>
      </c>
      <c r="B132" s="14">
        <v>16</v>
      </c>
      <c r="C132" s="28">
        <v>20.542300000000001</v>
      </c>
      <c r="D132" s="17">
        <v>100</v>
      </c>
      <c r="E132" s="14">
        <v>18</v>
      </c>
      <c r="F132" s="28">
        <v>22.5686</v>
      </c>
      <c r="G132" s="19">
        <v>99</v>
      </c>
      <c r="H132" s="15">
        <v>25</v>
      </c>
      <c r="I132" s="28">
        <v>31.1433</v>
      </c>
      <c r="J132" s="16">
        <v>84</v>
      </c>
      <c r="K132" s="14">
        <v>17</v>
      </c>
      <c r="L132" s="28">
        <v>20.938800000000001</v>
      </c>
      <c r="M132" s="19">
        <v>92</v>
      </c>
      <c r="N132" s="14">
        <v>19</v>
      </c>
      <c r="O132" s="28">
        <v>23.402200000000001</v>
      </c>
      <c r="P132" s="19">
        <v>91</v>
      </c>
    </row>
    <row r="133" spans="1:16" x14ac:dyDescent="0.2">
      <c r="A133" s="39" t="s">
        <v>164</v>
      </c>
      <c r="B133" s="14">
        <v>29</v>
      </c>
      <c r="C133" s="28">
        <v>59.186100000000003</v>
      </c>
      <c r="D133" s="17">
        <v>73</v>
      </c>
      <c r="E133" s="14">
        <v>29</v>
      </c>
      <c r="F133" s="28">
        <v>58.3795</v>
      </c>
      <c r="G133" s="19">
        <v>66</v>
      </c>
      <c r="H133" s="15">
        <v>19</v>
      </c>
      <c r="I133" s="28">
        <v>37.659599999999998</v>
      </c>
      <c r="J133" s="16">
        <v>76</v>
      </c>
      <c r="K133" s="14">
        <v>20</v>
      </c>
      <c r="L133" s="28">
        <v>39.112900000000003</v>
      </c>
      <c r="M133" s="19">
        <v>69</v>
      </c>
      <c r="N133" s="14">
        <v>14</v>
      </c>
      <c r="O133" s="28">
        <v>27.379000000000001</v>
      </c>
      <c r="P133" s="19">
        <v>79</v>
      </c>
    </row>
    <row r="134" spans="1:16" x14ac:dyDescent="0.2">
      <c r="A134" s="39" t="s">
        <v>165</v>
      </c>
      <c r="B134" s="14">
        <v>4</v>
      </c>
      <c r="C134" s="28">
        <v>8.0234000000000005</v>
      </c>
      <c r="D134" s="17">
        <v>114</v>
      </c>
      <c r="E134" s="14">
        <v>5</v>
      </c>
      <c r="F134" s="28">
        <v>9.7970000000000006</v>
      </c>
      <c r="G134" s="19">
        <v>112</v>
      </c>
      <c r="H134" s="15">
        <v>10</v>
      </c>
      <c r="I134" s="28">
        <v>19.1677</v>
      </c>
      <c r="J134" s="16">
        <v>99</v>
      </c>
      <c r="K134" s="14">
        <v>8</v>
      </c>
      <c r="L134" s="28">
        <v>15.052</v>
      </c>
      <c r="M134" s="19">
        <v>103</v>
      </c>
      <c r="N134" s="14">
        <v>5</v>
      </c>
      <c r="O134" s="28">
        <v>9.4075000000000006</v>
      </c>
      <c r="P134" s="19">
        <v>111</v>
      </c>
    </row>
    <row r="135" spans="1:16" x14ac:dyDescent="0.2">
      <c r="A135" s="39" t="s">
        <v>166</v>
      </c>
      <c r="B135" s="14">
        <v>181</v>
      </c>
      <c r="C135" s="28">
        <v>86.0291</v>
      </c>
      <c r="D135" s="17">
        <v>54</v>
      </c>
      <c r="E135" s="14">
        <v>184</v>
      </c>
      <c r="F135" s="28">
        <v>86.271199999999993</v>
      </c>
      <c r="G135" s="19">
        <v>49</v>
      </c>
      <c r="H135" s="15">
        <v>136</v>
      </c>
      <c r="I135" s="28">
        <v>63.005000000000003</v>
      </c>
      <c r="J135" s="16">
        <v>55</v>
      </c>
      <c r="K135" s="14">
        <v>137</v>
      </c>
      <c r="L135" s="28">
        <v>62.811199999999999</v>
      </c>
      <c r="M135" s="19">
        <v>53</v>
      </c>
      <c r="N135" s="14">
        <v>117</v>
      </c>
      <c r="O135" s="28">
        <v>53.6417</v>
      </c>
      <c r="P135" s="19">
        <v>55</v>
      </c>
    </row>
    <row r="136" spans="1:16" x14ac:dyDescent="0.2">
      <c r="A136" s="39" t="s">
        <v>167</v>
      </c>
      <c r="B136" s="14">
        <v>30</v>
      </c>
      <c r="C136" s="28">
        <v>51.953400000000002</v>
      </c>
      <c r="D136" s="17">
        <v>77</v>
      </c>
      <c r="E136" s="14">
        <v>21</v>
      </c>
      <c r="F136" s="28">
        <v>35.895000000000003</v>
      </c>
      <c r="G136" s="19">
        <v>86</v>
      </c>
      <c r="H136" s="15">
        <v>32</v>
      </c>
      <c r="I136" s="28">
        <v>54.322000000000003</v>
      </c>
      <c r="J136" s="16">
        <v>62</v>
      </c>
      <c r="K136" s="14">
        <v>39</v>
      </c>
      <c r="L136" s="28">
        <v>65.670900000000003</v>
      </c>
      <c r="M136" s="19">
        <v>48</v>
      </c>
      <c r="N136" s="14">
        <v>7</v>
      </c>
      <c r="O136" s="28">
        <v>11.787100000000001</v>
      </c>
      <c r="P136" s="19">
        <v>106</v>
      </c>
    </row>
    <row r="137" spans="1:16" ht="13.5" thickBot="1" x14ac:dyDescent="0.25">
      <c r="A137" s="40" t="s">
        <v>168</v>
      </c>
      <c r="B137" s="24">
        <v>14</v>
      </c>
      <c r="C137" s="29">
        <v>84.500200000000007</v>
      </c>
      <c r="D137" s="25">
        <v>56</v>
      </c>
      <c r="E137" s="24">
        <v>5</v>
      </c>
      <c r="F137" s="29">
        <v>29.856100000000001</v>
      </c>
      <c r="G137" s="26">
        <v>89</v>
      </c>
      <c r="H137" s="25">
        <v>6</v>
      </c>
      <c r="I137" s="29">
        <v>35.427500000000002</v>
      </c>
      <c r="J137" s="27">
        <v>79</v>
      </c>
      <c r="K137" s="24">
        <v>5</v>
      </c>
      <c r="L137" s="29">
        <v>29.262</v>
      </c>
      <c r="M137" s="32">
        <v>81</v>
      </c>
      <c r="N137" s="24">
        <v>7</v>
      </c>
      <c r="O137" s="29">
        <v>40.966799999999999</v>
      </c>
      <c r="P137" s="32">
        <v>64</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12</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s="13" customFormat="1" x14ac:dyDescent="0.2">
      <c r="A7" s="39" t="s">
        <v>37</v>
      </c>
      <c r="B7" s="14">
        <v>34</v>
      </c>
      <c r="C7" s="28">
        <v>65.170299999999997</v>
      </c>
      <c r="D7" s="17">
        <v>46</v>
      </c>
      <c r="E7" s="14">
        <v>25</v>
      </c>
      <c r="F7" s="28">
        <v>47.179600000000001</v>
      </c>
      <c r="G7" s="19">
        <v>61</v>
      </c>
      <c r="H7" s="15">
        <v>30</v>
      </c>
      <c r="I7" s="28">
        <v>55.860700000000001</v>
      </c>
      <c r="J7" s="16">
        <v>40</v>
      </c>
      <c r="K7" s="14">
        <v>34</v>
      </c>
      <c r="L7" s="28">
        <v>62.554000000000002</v>
      </c>
      <c r="M7" s="19">
        <v>27</v>
      </c>
      <c r="N7" s="14">
        <v>31</v>
      </c>
      <c r="O7" s="28">
        <v>57.034599999999998</v>
      </c>
      <c r="P7" s="19">
        <v>24</v>
      </c>
    </row>
    <row r="8" spans="1:16" s="13" customFormat="1" x14ac:dyDescent="0.2">
      <c r="A8" s="39" t="s">
        <v>38</v>
      </c>
      <c r="B8" s="14">
        <v>14</v>
      </c>
      <c r="C8" s="28">
        <v>46.184800000000003</v>
      </c>
      <c r="D8" s="17">
        <v>62</v>
      </c>
      <c r="E8" s="14">
        <v>21</v>
      </c>
      <c r="F8" s="28">
        <v>68.589299999999994</v>
      </c>
      <c r="G8" s="19">
        <v>39</v>
      </c>
      <c r="H8" s="15">
        <v>13</v>
      </c>
      <c r="I8" s="28">
        <v>42.371499999999997</v>
      </c>
      <c r="J8" s="16">
        <v>57</v>
      </c>
      <c r="K8" s="14">
        <v>7</v>
      </c>
      <c r="L8" s="28">
        <v>22.742799999999999</v>
      </c>
      <c r="M8" s="19">
        <v>73</v>
      </c>
      <c r="N8" s="14">
        <v>11</v>
      </c>
      <c r="O8" s="28">
        <v>35.738700000000001</v>
      </c>
      <c r="P8" s="19">
        <v>43</v>
      </c>
    </row>
    <row r="9" spans="1:16" s="13" customFormat="1" x14ac:dyDescent="0.2">
      <c r="A9" s="39" t="s">
        <v>39</v>
      </c>
      <c r="B9" s="14">
        <v>21</v>
      </c>
      <c r="C9" s="28">
        <v>48.845199999999998</v>
      </c>
      <c r="D9" s="17">
        <v>55</v>
      </c>
      <c r="E9" s="14">
        <v>29</v>
      </c>
      <c r="F9" s="28">
        <v>66.697299999999998</v>
      </c>
      <c r="G9" s="19">
        <v>42</v>
      </c>
      <c r="H9" s="15">
        <v>12</v>
      </c>
      <c r="I9" s="28">
        <v>27.166499999999999</v>
      </c>
      <c r="J9" s="16">
        <v>74</v>
      </c>
      <c r="K9" s="14">
        <v>18</v>
      </c>
      <c r="L9" s="28">
        <v>40.333399999999997</v>
      </c>
      <c r="M9" s="19">
        <v>49</v>
      </c>
      <c r="N9" s="14">
        <v>23</v>
      </c>
      <c r="O9" s="28">
        <v>51.537199999999999</v>
      </c>
      <c r="P9" s="19">
        <v>29</v>
      </c>
    </row>
    <row r="10" spans="1:16" s="13" customFormat="1" x14ac:dyDescent="0.2">
      <c r="A10" s="39" t="s">
        <v>40</v>
      </c>
      <c r="B10" s="14">
        <v>1</v>
      </c>
      <c r="C10" s="28" t="s">
        <v>41</v>
      </c>
      <c r="D10" s="17" t="s">
        <v>41</v>
      </c>
      <c r="E10" s="14">
        <v>1</v>
      </c>
      <c r="F10" s="28" t="s">
        <v>41</v>
      </c>
      <c r="G10" s="19" t="s">
        <v>41</v>
      </c>
      <c r="H10" s="15">
        <v>1</v>
      </c>
      <c r="I10" s="28" t="s">
        <v>41</v>
      </c>
      <c r="J10" s="16" t="s">
        <v>41</v>
      </c>
      <c r="K10" s="14">
        <v>0</v>
      </c>
      <c r="L10" s="28" t="s">
        <v>41</v>
      </c>
      <c r="M10" s="19" t="s">
        <v>41</v>
      </c>
      <c r="N10" s="14">
        <v>0</v>
      </c>
      <c r="O10" s="28" t="s">
        <v>41</v>
      </c>
      <c r="P10" s="19" t="s">
        <v>41</v>
      </c>
    </row>
    <row r="11" spans="1:16" s="13" customFormat="1" x14ac:dyDescent="0.2">
      <c r="A11" s="39" t="s">
        <v>42</v>
      </c>
      <c r="B11" s="14">
        <v>4</v>
      </c>
      <c r="C11" s="28">
        <v>9.4687999999999999</v>
      </c>
      <c r="D11" s="17">
        <v>107</v>
      </c>
      <c r="E11" s="14">
        <v>27</v>
      </c>
      <c r="F11" s="28">
        <v>63.075299999999999</v>
      </c>
      <c r="G11" s="19">
        <v>47</v>
      </c>
      <c r="H11" s="15">
        <v>20</v>
      </c>
      <c r="I11" s="28">
        <v>46.335999999999999</v>
      </c>
      <c r="J11" s="16">
        <v>51</v>
      </c>
      <c r="K11" s="14">
        <v>6</v>
      </c>
      <c r="L11" s="28">
        <v>13.755800000000001</v>
      </c>
      <c r="M11" s="19">
        <v>95</v>
      </c>
      <c r="N11" s="14">
        <v>11</v>
      </c>
      <c r="O11" s="28">
        <v>25.218900000000001</v>
      </c>
      <c r="P11" s="19">
        <v>58</v>
      </c>
    </row>
    <row r="12" spans="1:16" s="13" customFormat="1" x14ac:dyDescent="0.2">
      <c r="A12" s="39" t="s">
        <v>43</v>
      </c>
      <c r="B12" s="14">
        <v>30</v>
      </c>
      <c r="C12" s="28">
        <v>18.2333</v>
      </c>
      <c r="D12" s="17">
        <v>95</v>
      </c>
      <c r="E12" s="14">
        <v>30</v>
      </c>
      <c r="F12" s="28">
        <v>17.619499999999999</v>
      </c>
      <c r="G12" s="19">
        <v>97</v>
      </c>
      <c r="H12" s="15">
        <v>25</v>
      </c>
      <c r="I12" s="28">
        <v>14.3498</v>
      </c>
      <c r="J12" s="16">
        <v>93</v>
      </c>
      <c r="K12" s="14">
        <v>40</v>
      </c>
      <c r="L12" s="28">
        <v>22.422000000000001</v>
      </c>
      <c r="M12" s="19">
        <v>74</v>
      </c>
      <c r="N12" s="14">
        <v>24</v>
      </c>
      <c r="O12" s="28">
        <v>13.453200000000001</v>
      </c>
      <c r="P12" s="19">
        <v>91</v>
      </c>
    </row>
    <row r="13" spans="1:16" s="13" customFormat="1" x14ac:dyDescent="0.2">
      <c r="A13" s="39" t="s">
        <v>44</v>
      </c>
      <c r="B13" s="14">
        <v>29</v>
      </c>
      <c r="C13" s="28">
        <v>85.442400000000006</v>
      </c>
      <c r="D13" s="17">
        <v>39</v>
      </c>
      <c r="E13" s="14">
        <v>38</v>
      </c>
      <c r="F13" s="28">
        <v>111.3814</v>
      </c>
      <c r="G13" s="19">
        <v>18</v>
      </c>
      <c r="H13" s="15">
        <v>31</v>
      </c>
      <c r="I13" s="28">
        <v>90.339500000000001</v>
      </c>
      <c r="J13" s="16">
        <v>21</v>
      </c>
      <c r="K13" s="14">
        <v>26</v>
      </c>
      <c r="L13" s="28">
        <v>75.4148</v>
      </c>
      <c r="M13" s="19">
        <v>22</v>
      </c>
      <c r="N13" s="14">
        <v>24</v>
      </c>
      <c r="O13" s="28">
        <v>69.613600000000005</v>
      </c>
      <c r="P13" s="19">
        <v>17</v>
      </c>
    </row>
    <row r="14" spans="1:16" s="13" customFormat="1" x14ac:dyDescent="0.2">
      <c r="A14" s="39" t="s">
        <v>45</v>
      </c>
      <c r="B14" s="14">
        <v>21</v>
      </c>
      <c r="C14" s="28">
        <v>162.14959999999999</v>
      </c>
      <c r="D14" s="17">
        <v>14</v>
      </c>
      <c r="E14" s="14">
        <v>9</v>
      </c>
      <c r="F14" s="28">
        <v>69.492699999999999</v>
      </c>
      <c r="G14" s="19">
        <v>38</v>
      </c>
      <c r="H14" s="15">
        <v>5</v>
      </c>
      <c r="I14" s="28">
        <v>38.601100000000002</v>
      </c>
      <c r="J14" s="16">
        <v>61</v>
      </c>
      <c r="K14" s="14">
        <v>6</v>
      </c>
      <c r="L14" s="28">
        <v>46.168100000000003</v>
      </c>
      <c r="M14" s="19">
        <v>43</v>
      </c>
      <c r="N14" s="14">
        <v>3</v>
      </c>
      <c r="O14" s="28">
        <v>23.084</v>
      </c>
      <c r="P14" s="19">
        <v>61</v>
      </c>
    </row>
    <row r="15" spans="1:16" s="13" customFormat="1" x14ac:dyDescent="0.2">
      <c r="A15" s="39" t="s">
        <v>46</v>
      </c>
      <c r="B15" s="14">
        <v>6</v>
      </c>
      <c r="C15" s="28">
        <v>69.694500000000005</v>
      </c>
      <c r="D15" s="17">
        <v>44</v>
      </c>
      <c r="E15" s="14">
        <v>7</v>
      </c>
      <c r="F15" s="28">
        <v>80.766099999999994</v>
      </c>
      <c r="G15" s="19">
        <v>32</v>
      </c>
      <c r="H15" s="15">
        <v>6</v>
      </c>
      <c r="I15" s="28">
        <v>68.965500000000006</v>
      </c>
      <c r="J15" s="16">
        <v>33</v>
      </c>
      <c r="K15" s="14">
        <v>4</v>
      </c>
      <c r="L15" s="28">
        <v>45.714300000000001</v>
      </c>
      <c r="M15" s="19">
        <v>44</v>
      </c>
      <c r="N15" s="14">
        <v>2</v>
      </c>
      <c r="O15" s="28">
        <v>22.857099999999999</v>
      </c>
      <c r="P15" s="19">
        <v>63</v>
      </c>
    </row>
    <row r="16" spans="1:16" s="13" customFormat="1" x14ac:dyDescent="0.2">
      <c r="A16" s="39" t="s">
        <v>47</v>
      </c>
      <c r="B16" s="14">
        <v>106</v>
      </c>
      <c r="C16" s="28">
        <v>30.457100000000001</v>
      </c>
      <c r="D16" s="17">
        <v>81</v>
      </c>
      <c r="E16" s="14">
        <v>78</v>
      </c>
      <c r="F16" s="28">
        <v>21.797499999999999</v>
      </c>
      <c r="G16" s="19">
        <v>90</v>
      </c>
      <c r="H16" s="15">
        <v>95</v>
      </c>
      <c r="I16" s="28">
        <v>25.950800000000001</v>
      </c>
      <c r="J16" s="16">
        <v>77</v>
      </c>
      <c r="K16" s="14">
        <v>89</v>
      </c>
      <c r="L16" s="28">
        <v>23.7681</v>
      </c>
      <c r="M16" s="19">
        <v>71</v>
      </c>
      <c r="N16" s="14">
        <v>74</v>
      </c>
      <c r="O16" s="28">
        <v>19.7623</v>
      </c>
      <c r="P16" s="19">
        <v>73</v>
      </c>
    </row>
    <row r="17" spans="1:16" s="13" customFormat="1" x14ac:dyDescent="0.2">
      <c r="A17" s="39" t="s">
        <v>48</v>
      </c>
      <c r="B17" s="14">
        <v>10</v>
      </c>
      <c r="C17" s="28">
        <v>166.0027</v>
      </c>
      <c r="D17" s="17">
        <v>13</v>
      </c>
      <c r="E17" s="14">
        <v>1</v>
      </c>
      <c r="F17" s="28">
        <v>16.700099999999999</v>
      </c>
      <c r="G17" s="19">
        <v>99</v>
      </c>
      <c r="H17" s="15">
        <v>4</v>
      </c>
      <c r="I17" s="28">
        <v>66.900800000000004</v>
      </c>
      <c r="J17" s="16">
        <v>35</v>
      </c>
      <c r="K17" s="14">
        <v>5</v>
      </c>
      <c r="L17" s="28">
        <v>83.724000000000004</v>
      </c>
      <c r="M17" s="19">
        <v>16</v>
      </c>
      <c r="N17" s="14">
        <v>2</v>
      </c>
      <c r="O17" s="28">
        <v>33.489600000000003</v>
      </c>
      <c r="P17" s="19">
        <v>47</v>
      </c>
    </row>
    <row r="18" spans="1:16" s="13" customFormat="1" x14ac:dyDescent="0.2">
      <c r="A18" s="39" t="s">
        <v>49</v>
      </c>
      <c r="B18" s="14">
        <v>0</v>
      </c>
      <c r="C18" s="28">
        <v>0</v>
      </c>
      <c r="D18" s="17" t="s">
        <v>41</v>
      </c>
      <c r="E18" s="14">
        <v>0</v>
      </c>
      <c r="F18" s="28">
        <v>0</v>
      </c>
      <c r="G18" s="19" t="s">
        <v>41</v>
      </c>
      <c r="H18" s="15">
        <v>0</v>
      </c>
      <c r="I18" s="28">
        <v>0</v>
      </c>
      <c r="J18" s="16" t="s">
        <v>41</v>
      </c>
      <c r="K18" s="14">
        <v>1</v>
      </c>
      <c r="L18" s="28">
        <v>13.552</v>
      </c>
      <c r="M18" s="19">
        <v>97</v>
      </c>
      <c r="N18" s="14">
        <v>1</v>
      </c>
      <c r="O18" s="28">
        <v>13.552</v>
      </c>
      <c r="P18" s="19">
        <v>90</v>
      </c>
    </row>
    <row r="19" spans="1:16" s="13" customFormat="1" x14ac:dyDescent="0.2">
      <c r="A19" s="39" t="s">
        <v>50</v>
      </c>
      <c r="B19" s="14">
        <v>28</v>
      </c>
      <c r="C19" s="28">
        <v>35.517200000000003</v>
      </c>
      <c r="D19" s="17">
        <v>72</v>
      </c>
      <c r="E19" s="14">
        <v>16</v>
      </c>
      <c r="F19" s="28">
        <v>20.2501</v>
      </c>
      <c r="G19" s="19">
        <v>93</v>
      </c>
      <c r="H19" s="15">
        <v>16</v>
      </c>
      <c r="I19" s="28">
        <v>20.2043</v>
      </c>
      <c r="J19" s="16">
        <v>85</v>
      </c>
      <c r="K19" s="14">
        <v>13</v>
      </c>
      <c r="L19" s="28">
        <v>16.4312</v>
      </c>
      <c r="M19" s="19">
        <v>87</v>
      </c>
      <c r="N19" s="14">
        <v>18</v>
      </c>
      <c r="O19" s="28">
        <v>22.750800000000002</v>
      </c>
      <c r="P19" s="19">
        <v>65</v>
      </c>
    </row>
    <row r="20" spans="1:16" s="13" customFormat="1" x14ac:dyDescent="0.2">
      <c r="A20" s="39" t="s">
        <v>51</v>
      </c>
      <c r="B20" s="14">
        <v>2</v>
      </c>
      <c r="C20" s="28" t="s">
        <v>41</v>
      </c>
      <c r="D20" s="17" t="s">
        <v>41</v>
      </c>
      <c r="E20" s="14">
        <v>0</v>
      </c>
      <c r="F20" s="28" t="s">
        <v>41</v>
      </c>
      <c r="G20" s="19" t="s">
        <v>41</v>
      </c>
      <c r="H20" s="15">
        <v>2</v>
      </c>
      <c r="I20" s="28" t="s">
        <v>41</v>
      </c>
      <c r="J20" s="16" t="s">
        <v>41</v>
      </c>
      <c r="K20" s="14">
        <v>0</v>
      </c>
      <c r="L20" s="28" t="s">
        <v>41</v>
      </c>
      <c r="M20" s="19" t="s">
        <v>41</v>
      </c>
      <c r="N20" s="14">
        <v>1</v>
      </c>
      <c r="O20" s="28" t="s">
        <v>41</v>
      </c>
      <c r="P20" s="19" t="s">
        <v>41</v>
      </c>
    </row>
    <row r="21" spans="1:16" s="13" customFormat="1" x14ac:dyDescent="0.2">
      <c r="A21" s="39" t="s">
        <v>52</v>
      </c>
      <c r="B21" s="14">
        <v>7</v>
      </c>
      <c r="C21" s="28" t="s">
        <v>41</v>
      </c>
      <c r="D21" s="17" t="s">
        <v>41</v>
      </c>
      <c r="E21" s="14">
        <v>2</v>
      </c>
      <c r="F21" s="28" t="s">
        <v>41</v>
      </c>
      <c r="G21" s="19" t="s">
        <v>41</v>
      </c>
      <c r="H21" s="15">
        <v>1</v>
      </c>
      <c r="I21" s="28" t="s">
        <v>41</v>
      </c>
      <c r="J21" s="16" t="s">
        <v>41</v>
      </c>
      <c r="K21" s="14">
        <v>1</v>
      </c>
      <c r="L21" s="28" t="s">
        <v>41</v>
      </c>
      <c r="M21" s="19" t="s">
        <v>41</v>
      </c>
      <c r="N21" s="14">
        <v>3</v>
      </c>
      <c r="O21" s="28" t="s">
        <v>41</v>
      </c>
      <c r="P21" s="19" t="s">
        <v>41</v>
      </c>
    </row>
    <row r="22" spans="1:16" s="13" customFormat="1" x14ac:dyDescent="0.2">
      <c r="A22" s="39" t="s">
        <v>53</v>
      </c>
      <c r="B22" s="14">
        <v>1</v>
      </c>
      <c r="C22" s="28" t="s">
        <v>41</v>
      </c>
      <c r="D22" s="17" t="s">
        <v>41</v>
      </c>
      <c r="E22" s="14">
        <v>1</v>
      </c>
      <c r="F22" s="28" t="s">
        <v>41</v>
      </c>
      <c r="G22" s="19" t="s">
        <v>41</v>
      </c>
      <c r="H22" s="15">
        <v>2</v>
      </c>
      <c r="I22" s="28" t="s">
        <v>41</v>
      </c>
      <c r="J22" s="16" t="s">
        <v>41</v>
      </c>
      <c r="K22" s="14">
        <v>0</v>
      </c>
      <c r="L22" s="28" t="s">
        <v>41</v>
      </c>
      <c r="M22" s="19" t="s">
        <v>41</v>
      </c>
      <c r="N22" s="14">
        <v>1</v>
      </c>
      <c r="O22" s="28" t="s">
        <v>41</v>
      </c>
      <c r="P22" s="19" t="s">
        <v>41</v>
      </c>
    </row>
    <row r="23" spans="1:16" x14ac:dyDescent="0.2">
      <c r="A23" s="39" t="s">
        <v>54</v>
      </c>
      <c r="B23" s="14">
        <v>15</v>
      </c>
      <c r="C23" s="28">
        <v>82.808899999999994</v>
      </c>
      <c r="D23" s="17">
        <v>40</v>
      </c>
      <c r="E23" s="14">
        <v>22</v>
      </c>
      <c r="F23" s="28">
        <v>123.0219</v>
      </c>
      <c r="G23" s="19">
        <v>13</v>
      </c>
      <c r="H23" s="15">
        <v>28</v>
      </c>
      <c r="I23" s="28">
        <v>158.0581</v>
      </c>
      <c r="J23" s="16">
        <v>7</v>
      </c>
      <c r="K23" s="14">
        <v>10</v>
      </c>
      <c r="L23" s="28">
        <v>57.211500000000001</v>
      </c>
      <c r="M23" s="19">
        <v>31</v>
      </c>
      <c r="N23" s="14">
        <v>18</v>
      </c>
      <c r="O23" s="28">
        <v>102.9807</v>
      </c>
      <c r="P23" s="19">
        <v>7</v>
      </c>
    </row>
    <row r="24" spans="1:16" x14ac:dyDescent="0.2">
      <c r="A24" s="39" t="s">
        <v>55</v>
      </c>
      <c r="B24" s="14">
        <v>11</v>
      </c>
      <c r="C24" s="28">
        <v>28.544699999999999</v>
      </c>
      <c r="D24" s="17">
        <v>85</v>
      </c>
      <c r="E24" s="14">
        <v>9</v>
      </c>
      <c r="F24" s="28">
        <v>22.872800000000002</v>
      </c>
      <c r="G24" s="19">
        <v>86</v>
      </c>
      <c r="H24" s="15">
        <v>15</v>
      </c>
      <c r="I24" s="28">
        <v>37.627899999999997</v>
      </c>
      <c r="J24" s="16">
        <v>62</v>
      </c>
      <c r="K24" s="14">
        <v>12</v>
      </c>
      <c r="L24" s="28">
        <v>29.547899999999998</v>
      </c>
      <c r="M24" s="19">
        <v>64</v>
      </c>
      <c r="N24" s="14">
        <v>13</v>
      </c>
      <c r="O24" s="28">
        <v>32.010199999999998</v>
      </c>
      <c r="P24" s="19">
        <v>50</v>
      </c>
    </row>
    <row r="25" spans="1:16" x14ac:dyDescent="0.2">
      <c r="A25" s="39" t="s">
        <v>56</v>
      </c>
      <c r="B25" s="14">
        <v>54</v>
      </c>
      <c r="C25" s="28">
        <v>161.6815</v>
      </c>
      <c r="D25" s="17">
        <v>15</v>
      </c>
      <c r="E25" s="14">
        <v>39</v>
      </c>
      <c r="F25" s="28">
        <v>114.6688</v>
      </c>
      <c r="G25" s="19">
        <v>15</v>
      </c>
      <c r="H25" s="15">
        <v>31</v>
      </c>
      <c r="I25" s="28">
        <v>89.738</v>
      </c>
      <c r="J25" s="16">
        <v>22</v>
      </c>
      <c r="K25" s="14">
        <v>28</v>
      </c>
      <c r="L25" s="28">
        <v>79.815299999999993</v>
      </c>
      <c r="M25" s="19">
        <v>20</v>
      </c>
      <c r="N25" s="14">
        <v>31</v>
      </c>
      <c r="O25" s="28">
        <v>88.366900000000001</v>
      </c>
      <c r="P25" s="19">
        <v>11</v>
      </c>
    </row>
    <row r="26" spans="1:16" x14ac:dyDescent="0.2">
      <c r="A26" s="39" t="s">
        <v>57</v>
      </c>
      <c r="B26" s="14">
        <v>1</v>
      </c>
      <c r="C26" s="28">
        <v>7.3654000000000002</v>
      </c>
      <c r="D26" s="17">
        <v>109</v>
      </c>
      <c r="E26" s="14">
        <v>1</v>
      </c>
      <c r="F26" s="28">
        <v>7.3464999999999998</v>
      </c>
      <c r="G26" s="19">
        <v>108</v>
      </c>
      <c r="H26" s="15">
        <v>2</v>
      </c>
      <c r="I26" s="28">
        <v>14.633800000000001</v>
      </c>
      <c r="J26" s="16">
        <v>92</v>
      </c>
      <c r="K26" s="14">
        <v>1</v>
      </c>
      <c r="L26" s="28">
        <v>7.3346</v>
      </c>
      <c r="M26" s="19">
        <v>109</v>
      </c>
      <c r="N26" s="14">
        <v>1</v>
      </c>
      <c r="O26" s="28">
        <v>7.3346</v>
      </c>
      <c r="P26" s="19">
        <v>106</v>
      </c>
    </row>
    <row r="27" spans="1:16" x14ac:dyDescent="0.2">
      <c r="A27" s="39" t="s">
        <v>58</v>
      </c>
      <c r="B27" s="14">
        <v>24</v>
      </c>
      <c r="C27" s="28">
        <v>29.901299999999999</v>
      </c>
      <c r="D27" s="17">
        <v>84</v>
      </c>
      <c r="E27" s="14">
        <v>24</v>
      </c>
      <c r="F27" s="28">
        <v>27.54</v>
      </c>
      <c r="G27" s="19">
        <v>82</v>
      </c>
      <c r="H27" s="15">
        <v>16</v>
      </c>
      <c r="I27" s="28">
        <v>17.015999999999998</v>
      </c>
      <c r="J27" s="16">
        <v>86</v>
      </c>
      <c r="K27" s="14">
        <v>13</v>
      </c>
      <c r="L27" s="28">
        <v>12.815799999999999</v>
      </c>
      <c r="M27" s="19">
        <v>98</v>
      </c>
      <c r="N27" s="14">
        <v>6</v>
      </c>
      <c r="O27" s="28">
        <v>5.915</v>
      </c>
      <c r="P27" s="19">
        <v>109</v>
      </c>
    </row>
    <row r="28" spans="1:16" x14ac:dyDescent="0.2">
      <c r="A28" s="39" t="s">
        <v>59</v>
      </c>
      <c r="B28" s="14">
        <v>84</v>
      </c>
      <c r="C28" s="28">
        <v>51.991100000000003</v>
      </c>
      <c r="D28" s="17">
        <v>53</v>
      </c>
      <c r="E28" s="14">
        <v>85</v>
      </c>
      <c r="F28" s="28">
        <v>51.625</v>
      </c>
      <c r="G28" s="19">
        <v>56</v>
      </c>
      <c r="H28" s="15">
        <v>85</v>
      </c>
      <c r="I28" s="28">
        <v>50.616300000000003</v>
      </c>
      <c r="J28" s="16">
        <v>46</v>
      </c>
      <c r="K28" s="14">
        <v>49</v>
      </c>
      <c r="L28" s="28">
        <v>28.6645</v>
      </c>
      <c r="M28" s="19">
        <v>66</v>
      </c>
      <c r="N28" s="14">
        <v>25</v>
      </c>
      <c r="O28" s="28">
        <v>14.6248</v>
      </c>
      <c r="P28" s="19">
        <v>86</v>
      </c>
    </row>
    <row r="29" spans="1:16" x14ac:dyDescent="0.2">
      <c r="A29" s="39" t="s">
        <v>60</v>
      </c>
      <c r="B29" s="14">
        <v>14</v>
      </c>
      <c r="C29" s="28">
        <v>15.1296</v>
      </c>
      <c r="D29" s="17">
        <v>99</v>
      </c>
      <c r="E29" s="14">
        <v>4</v>
      </c>
      <c r="F29" s="28">
        <v>4.2445000000000004</v>
      </c>
      <c r="G29" s="19">
        <v>113</v>
      </c>
      <c r="H29" s="15">
        <v>4</v>
      </c>
      <c r="I29" s="28">
        <v>4.2077</v>
      </c>
      <c r="J29" s="16">
        <v>109</v>
      </c>
      <c r="K29" s="14">
        <v>5</v>
      </c>
      <c r="L29" s="28">
        <v>5.2042999999999999</v>
      </c>
      <c r="M29" s="19">
        <v>110</v>
      </c>
      <c r="N29" s="14">
        <v>11</v>
      </c>
      <c r="O29" s="28">
        <v>11.4495</v>
      </c>
      <c r="P29" s="19">
        <v>98</v>
      </c>
    </row>
    <row r="30" spans="1:16" x14ac:dyDescent="0.2">
      <c r="A30" s="39" t="s">
        <v>61</v>
      </c>
      <c r="B30" s="14">
        <v>83</v>
      </c>
      <c r="C30" s="28">
        <v>22.936900000000001</v>
      </c>
      <c r="D30" s="17">
        <v>88</v>
      </c>
      <c r="E30" s="14">
        <v>84</v>
      </c>
      <c r="F30" s="28">
        <v>22.800699999999999</v>
      </c>
      <c r="G30" s="19">
        <v>87</v>
      </c>
      <c r="H30" s="15">
        <v>39</v>
      </c>
      <c r="I30" s="28">
        <v>10.4422</v>
      </c>
      <c r="J30" s="16">
        <v>100</v>
      </c>
      <c r="K30" s="14">
        <v>40</v>
      </c>
      <c r="L30" s="28">
        <v>10.584300000000001</v>
      </c>
      <c r="M30" s="19">
        <v>103</v>
      </c>
      <c r="N30" s="14">
        <v>44</v>
      </c>
      <c r="O30" s="28">
        <v>11.642799999999999</v>
      </c>
      <c r="P30" s="19">
        <v>97</v>
      </c>
    </row>
    <row r="31" spans="1:16" x14ac:dyDescent="0.2">
      <c r="A31" s="39" t="s">
        <v>62</v>
      </c>
      <c r="B31" s="14">
        <v>0</v>
      </c>
      <c r="C31" s="28" t="s">
        <v>41</v>
      </c>
      <c r="D31" s="17" t="s">
        <v>41</v>
      </c>
      <c r="E31" s="14">
        <v>0</v>
      </c>
      <c r="F31" s="28" t="s">
        <v>41</v>
      </c>
      <c r="G31" s="19" t="s">
        <v>41</v>
      </c>
      <c r="H31" s="15">
        <v>0</v>
      </c>
      <c r="I31" s="28" t="s">
        <v>41</v>
      </c>
      <c r="J31" s="16" t="s">
        <v>41</v>
      </c>
      <c r="K31" s="14">
        <v>1</v>
      </c>
      <c r="L31" s="28" t="s">
        <v>41</v>
      </c>
      <c r="M31" s="19" t="s">
        <v>41</v>
      </c>
      <c r="N31" s="14">
        <v>0</v>
      </c>
      <c r="O31" s="28" t="s">
        <v>41</v>
      </c>
      <c r="P31" s="19" t="s">
        <v>41</v>
      </c>
    </row>
    <row r="32" spans="1:16" x14ac:dyDescent="0.2">
      <c r="A32" s="39" t="s">
        <v>63</v>
      </c>
      <c r="B32" s="14">
        <v>149</v>
      </c>
      <c r="C32" s="28">
        <v>44.264699999999998</v>
      </c>
      <c r="D32" s="17">
        <v>65</v>
      </c>
      <c r="E32" s="14">
        <v>124</v>
      </c>
      <c r="F32" s="28">
        <v>36.535699999999999</v>
      </c>
      <c r="G32" s="19">
        <v>70</v>
      </c>
      <c r="H32" s="15">
        <v>123</v>
      </c>
      <c r="I32" s="28">
        <v>35.997199999999999</v>
      </c>
      <c r="J32" s="16">
        <v>65</v>
      </c>
      <c r="K32" s="14">
        <v>99</v>
      </c>
      <c r="L32" s="28">
        <v>28.781700000000001</v>
      </c>
      <c r="M32" s="19">
        <v>65</v>
      </c>
      <c r="N32" s="14">
        <v>100</v>
      </c>
      <c r="O32" s="28">
        <v>29.072500000000002</v>
      </c>
      <c r="P32" s="19">
        <v>54</v>
      </c>
    </row>
    <row r="33" spans="1:16" x14ac:dyDescent="0.2">
      <c r="A33" s="39" t="s">
        <v>64</v>
      </c>
      <c r="B33" s="14">
        <v>12</v>
      </c>
      <c r="C33" s="28" t="s">
        <v>41</v>
      </c>
      <c r="D33" s="17" t="s">
        <v>41</v>
      </c>
      <c r="E33" s="14">
        <v>5</v>
      </c>
      <c r="F33" s="28" t="s">
        <v>41</v>
      </c>
      <c r="G33" s="19" t="s">
        <v>41</v>
      </c>
      <c r="H33" s="15">
        <v>2</v>
      </c>
      <c r="I33" s="28" t="s">
        <v>41</v>
      </c>
      <c r="J33" s="16" t="s">
        <v>41</v>
      </c>
      <c r="K33" s="14">
        <v>5</v>
      </c>
      <c r="L33" s="28" t="s">
        <v>41</v>
      </c>
      <c r="M33" s="19" t="s">
        <v>41</v>
      </c>
      <c r="N33" s="14">
        <v>1</v>
      </c>
      <c r="O33" s="28" t="s">
        <v>41</v>
      </c>
      <c r="P33" s="19" t="s">
        <v>41</v>
      </c>
    </row>
    <row r="34" spans="1:16" x14ac:dyDescent="0.2">
      <c r="A34" s="39" t="s">
        <v>65</v>
      </c>
      <c r="B34" s="14">
        <v>17</v>
      </c>
      <c r="C34" s="28">
        <v>29.971800000000002</v>
      </c>
      <c r="D34" s="17">
        <v>83</v>
      </c>
      <c r="E34" s="14">
        <v>15</v>
      </c>
      <c r="F34" s="28">
        <v>26.0593</v>
      </c>
      <c r="G34" s="19">
        <v>84</v>
      </c>
      <c r="H34" s="15">
        <v>23</v>
      </c>
      <c r="I34" s="28">
        <v>38.963900000000002</v>
      </c>
      <c r="J34" s="16">
        <v>60</v>
      </c>
      <c r="K34" s="14">
        <v>18</v>
      </c>
      <c r="L34" s="28">
        <v>30.0075</v>
      </c>
      <c r="M34" s="19">
        <v>63</v>
      </c>
      <c r="N34" s="14">
        <v>9</v>
      </c>
      <c r="O34" s="28">
        <v>15.0038</v>
      </c>
      <c r="P34" s="19">
        <v>84</v>
      </c>
    </row>
    <row r="35" spans="1:16" x14ac:dyDescent="0.2">
      <c r="A35" s="39" t="s">
        <v>66</v>
      </c>
      <c r="B35" s="14">
        <v>61</v>
      </c>
      <c r="C35" s="28">
        <v>118.16670000000001</v>
      </c>
      <c r="D35" s="17">
        <v>28</v>
      </c>
      <c r="E35" s="14">
        <v>46</v>
      </c>
      <c r="F35" s="28">
        <v>89.154200000000003</v>
      </c>
      <c r="G35" s="19">
        <v>25</v>
      </c>
      <c r="H35" s="15">
        <v>42</v>
      </c>
      <c r="I35" s="28">
        <v>81.398499999999999</v>
      </c>
      <c r="J35" s="16">
        <v>27</v>
      </c>
      <c r="K35" s="14">
        <v>28</v>
      </c>
      <c r="L35" s="28">
        <v>54.198399999999999</v>
      </c>
      <c r="M35" s="19">
        <v>35</v>
      </c>
      <c r="N35" s="14">
        <v>28</v>
      </c>
      <c r="O35" s="28">
        <v>54.198399999999999</v>
      </c>
      <c r="P35" s="19">
        <v>27</v>
      </c>
    </row>
    <row r="36" spans="1:16" x14ac:dyDescent="0.2">
      <c r="A36" s="39" t="s">
        <v>67</v>
      </c>
      <c r="B36" s="14">
        <v>12</v>
      </c>
      <c r="C36" s="28">
        <v>251.30889999999999</v>
      </c>
      <c r="D36" s="17">
        <v>4</v>
      </c>
      <c r="E36" s="14">
        <v>6</v>
      </c>
      <c r="F36" s="28">
        <v>126.7427</v>
      </c>
      <c r="G36" s="19">
        <v>11</v>
      </c>
      <c r="H36" s="15">
        <v>4</v>
      </c>
      <c r="I36" s="28">
        <v>84.835599999999999</v>
      </c>
      <c r="J36" s="16">
        <v>26</v>
      </c>
      <c r="K36" s="14">
        <v>2</v>
      </c>
      <c r="L36" s="28">
        <v>42.936900000000001</v>
      </c>
      <c r="M36" s="19">
        <v>45</v>
      </c>
      <c r="N36" s="14">
        <v>0</v>
      </c>
      <c r="O36" s="28">
        <v>0</v>
      </c>
      <c r="P36" s="19" t="s">
        <v>41</v>
      </c>
    </row>
    <row r="37" spans="1:16" x14ac:dyDescent="0.2">
      <c r="A37" s="39" t="s">
        <v>68</v>
      </c>
      <c r="B37" s="14">
        <v>78</v>
      </c>
      <c r="C37" s="28">
        <v>104.45959999999999</v>
      </c>
      <c r="D37" s="17">
        <v>33</v>
      </c>
      <c r="E37" s="14">
        <v>48</v>
      </c>
      <c r="F37" s="28">
        <v>63.532400000000003</v>
      </c>
      <c r="G37" s="19">
        <v>46</v>
      </c>
      <c r="H37" s="15">
        <v>39</v>
      </c>
      <c r="I37" s="28">
        <v>50.993699999999997</v>
      </c>
      <c r="J37" s="16">
        <v>45</v>
      </c>
      <c r="K37" s="14">
        <v>21</v>
      </c>
      <c r="L37" s="28">
        <v>27.175000000000001</v>
      </c>
      <c r="M37" s="19">
        <v>68</v>
      </c>
      <c r="N37" s="14">
        <v>37</v>
      </c>
      <c r="O37" s="28">
        <v>47.8797</v>
      </c>
      <c r="P37" s="19">
        <v>32</v>
      </c>
    </row>
    <row r="38" spans="1:16" x14ac:dyDescent="0.2">
      <c r="A38" s="39" t="s">
        <v>69</v>
      </c>
      <c r="B38" s="14">
        <v>2</v>
      </c>
      <c r="C38" s="28">
        <v>45.558100000000003</v>
      </c>
      <c r="D38" s="17">
        <v>63</v>
      </c>
      <c r="E38" s="14">
        <v>1</v>
      </c>
      <c r="F38" s="28">
        <v>22.768699999999999</v>
      </c>
      <c r="G38" s="19">
        <v>88</v>
      </c>
      <c r="H38" s="15">
        <v>0</v>
      </c>
      <c r="I38" s="28">
        <v>0</v>
      </c>
      <c r="J38" s="16" t="s">
        <v>41</v>
      </c>
      <c r="K38" s="14">
        <v>1</v>
      </c>
      <c r="L38" s="28">
        <v>23.036200000000001</v>
      </c>
      <c r="M38" s="19">
        <v>72</v>
      </c>
      <c r="N38" s="14">
        <v>1</v>
      </c>
      <c r="O38" s="28">
        <v>23.036200000000001</v>
      </c>
      <c r="P38" s="19">
        <v>62</v>
      </c>
    </row>
    <row r="39" spans="1:16" x14ac:dyDescent="0.2">
      <c r="A39" s="39" t="s">
        <v>70</v>
      </c>
      <c r="B39" s="14">
        <v>4</v>
      </c>
      <c r="C39" s="28">
        <v>98.741100000000003</v>
      </c>
      <c r="D39" s="17">
        <v>35</v>
      </c>
      <c r="E39" s="14">
        <v>14</v>
      </c>
      <c r="F39" s="28">
        <v>346.87810000000002</v>
      </c>
      <c r="G39" s="19">
        <v>1</v>
      </c>
      <c r="H39" s="15">
        <v>7</v>
      </c>
      <c r="I39" s="28">
        <v>174.6507</v>
      </c>
      <c r="J39" s="16">
        <v>5</v>
      </c>
      <c r="K39" s="14">
        <v>4</v>
      </c>
      <c r="L39" s="28">
        <v>101.0611</v>
      </c>
      <c r="M39" s="19">
        <v>11</v>
      </c>
      <c r="N39" s="14">
        <v>6</v>
      </c>
      <c r="O39" s="28">
        <v>151.5917</v>
      </c>
      <c r="P39" s="19">
        <v>3</v>
      </c>
    </row>
    <row r="40" spans="1:16" x14ac:dyDescent="0.2">
      <c r="A40" s="39" t="s">
        <v>71</v>
      </c>
      <c r="B40" s="14">
        <v>17</v>
      </c>
      <c r="C40" s="28">
        <v>150.5624</v>
      </c>
      <c r="D40" s="17">
        <v>18</v>
      </c>
      <c r="E40" s="14">
        <v>13</v>
      </c>
      <c r="F40" s="28">
        <v>115.5658</v>
      </c>
      <c r="G40" s="19">
        <v>14</v>
      </c>
      <c r="H40" s="15">
        <v>20</v>
      </c>
      <c r="I40" s="28">
        <v>177.77780000000001</v>
      </c>
      <c r="J40" s="16">
        <v>3</v>
      </c>
      <c r="K40" s="14">
        <v>10</v>
      </c>
      <c r="L40" s="28">
        <v>89.007599999999996</v>
      </c>
      <c r="M40" s="19">
        <v>13</v>
      </c>
      <c r="N40" s="14">
        <v>4</v>
      </c>
      <c r="O40" s="28">
        <v>35.603000000000002</v>
      </c>
      <c r="P40" s="19">
        <v>44</v>
      </c>
    </row>
    <row r="41" spans="1:16" x14ac:dyDescent="0.2">
      <c r="A41" s="39" t="s">
        <v>72</v>
      </c>
      <c r="B41" s="14">
        <v>16</v>
      </c>
      <c r="C41" s="28">
        <v>126.39230000000001</v>
      </c>
      <c r="D41" s="17">
        <v>21</v>
      </c>
      <c r="E41" s="14">
        <v>12</v>
      </c>
      <c r="F41" s="28">
        <v>94.488200000000006</v>
      </c>
      <c r="G41" s="19">
        <v>24</v>
      </c>
      <c r="H41" s="15">
        <v>6</v>
      </c>
      <c r="I41" s="28">
        <v>47.047800000000002</v>
      </c>
      <c r="J41" s="16">
        <v>50</v>
      </c>
      <c r="K41" s="14">
        <v>4</v>
      </c>
      <c r="L41" s="28">
        <v>31.389800000000001</v>
      </c>
      <c r="M41" s="19">
        <v>62</v>
      </c>
      <c r="N41" s="14">
        <v>7</v>
      </c>
      <c r="O41" s="28">
        <v>54.932099999999998</v>
      </c>
      <c r="P41" s="19">
        <v>26</v>
      </c>
    </row>
    <row r="42" spans="1:16" x14ac:dyDescent="0.2">
      <c r="A42" s="39" t="s">
        <v>73</v>
      </c>
      <c r="B42" s="14">
        <v>41</v>
      </c>
      <c r="C42" s="28">
        <v>18.166399999999999</v>
      </c>
      <c r="D42" s="17">
        <v>96</v>
      </c>
      <c r="E42" s="14">
        <v>37</v>
      </c>
      <c r="F42" s="28">
        <v>15.9672</v>
      </c>
      <c r="G42" s="19">
        <v>101</v>
      </c>
      <c r="H42" s="15">
        <v>32</v>
      </c>
      <c r="I42" s="28">
        <v>13.525</v>
      </c>
      <c r="J42" s="16">
        <v>96</v>
      </c>
      <c r="K42" s="14">
        <v>38</v>
      </c>
      <c r="L42" s="28">
        <v>15.733599999999999</v>
      </c>
      <c r="M42" s="19">
        <v>88</v>
      </c>
      <c r="N42" s="14">
        <v>30</v>
      </c>
      <c r="O42" s="28">
        <v>12.4213</v>
      </c>
      <c r="P42" s="19">
        <v>93</v>
      </c>
    </row>
    <row r="43" spans="1:16" x14ac:dyDescent="0.2">
      <c r="A43" s="39" t="s">
        <v>74</v>
      </c>
      <c r="B43" s="14">
        <v>25</v>
      </c>
      <c r="C43" s="28">
        <v>48.634300000000003</v>
      </c>
      <c r="D43" s="17">
        <v>56</v>
      </c>
      <c r="E43" s="14">
        <v>28</v>
      </c>
      <c r="F43" s="28">
        <v>53.708799999999997</v>
      </c>
      <c r="G43" s="19">
        <v>53</v>
      </c>
      <c r="H43" s="15">
        <v>50</v>
      </c>
      <c r="I43" s="28">
        <v>94.043300000000002</v>
      </c>
      <c r="J43" s="16">
        <v>19</v>
      </c>
      <c r="K43" s="14">
        <v>28</v>
      </c>
      <c r="L43" s="28">
        <v>52.123100000000001</v>
      </c>
      <c r="M43" s="19">
        <v>37</v>
      </c>
      <c r="N43" s="14">
        <v>23</v>
      </c>
      <c r="O43" s="28">
        <v>42.815399999999997</v>
      </c>
      <c r="P43" s="19">
        <v>38</v>
      </c>
    </row>
    <row r="44" spans="1:16" x14ac:dyDescent="0.2">
      <c r="A44" s="39" t="s">
        <v>75</v>
      </c>
      <c r="B44" s="14">
        <v>1</v>
      </c>
      <c r="C44" s="28">
        <v>10.9878</v>
      </c>
      <c r="D44" s="17">
        <v>104</v>
      </c>
      <c r="E44" s="14">
        <v>3</v>
      </c>
      <c r="F44" s="28">
        <v>32.633499999999998</v>
      </c>
      <c r="G44" s="19">
        <v>73</v>
      </c>
      <c r="H44" s="15">
        <v>1</v>
      </c>
      <c r="I44" s="28">
        <v>10.7112</v>
      </c>
      <c r="J44" s="16">
        <v>99</v>
      </c>
      <c r="K44" s="14">
        <v>2</v>
      </c>
      <c r="L44" s="28">
        <v>21.224699999999999</v>
      </c>
      <c r="M44" s="19">
        <v>76</v>
      </c>
      <c r="N44" s="14">
        <v>0</v>
      </c>
      <c r="O44" s="28">
        <v>0</v>
      </c>
      <c r="P44" s="19" t="s">
        <v>41</v>
      </c>
    </row>
    <row r="45" spans="1:16" x14ac:dyDescent="0.2">
      <c r="A45" s="39" t="s">
        <v>76</v>
      </c>
      <c r="B45" s="14">
        <v>10</v>
      </c>
      <c r="C45" s="28">
        <v>111.2223</v>
      </c>
      <c r="D45" s="17">
        <v>31</v>
      </c>
      <c r="E45" s="14">
        <v>22</v>
      </c>
      <c r="F45" s="28">
        <v>245.6728</v>
      </c>
      <c r="G45" s="19">
        <v>3</v>
      </c>
      <c r="H45" s="15">
        <v>13</v>
      </c>
      <c r="I45" s="28">
        <v>144.70169999999999</v>
      </c>
      <c r="J45" s="16">
        <v>9</v>
      </c>
      <c r="K45" s="14">
        <v>15</v>
      </c>
      <c r="L45" s="28">
        <v>165.12549999999999</v>
      </c>
      <c r="M45" s="19">
        <v>3</v>
      </c>
      <c r="N45" s="14">
        <v>19</v>
      </c>
      <c r="O45" s="28">
        <v>209.15899999999999</v>
      </c>
      <c r="P45" s="19">
        <v>1</v>
      </c>
    </row>
    <row r="46" spans="1:16" x14ac:dyDescent="0.2">
      <c r="A46" s="39" t="s">
        <v>77</v>
      </c>
      <c r="B46" s="14">
        <v>39</v>
      </c>
      <c r="C46" s="28">
        <v>102.85080000000001</v>
      </c>
      <c r="D46" s="17">
        <v>34</v>
      </c>
      <c r="E46" s="14">
        <v>36</v>
      </c>
      <c r="F46" s="28">
        <v>94.495599999999996</v>
      </c>
      <c r="G46" s="19">
        <v>23</v>
      </c>
      <c r="H46" s="15">
        <v>42</v>
      </c>
      <c r="I46" s="28">
        <v>109.7953</v>
      </c>
      <c r="J46" s="16">
        <v>13</v>
      </c>
      <c r="K46" s="14">
        <v>34</v>
      </c>
      <c r="L46" s="28">
        <v>88.373699999999999</v>
      </c>
      <c r="M46" s="19">
        <v>14</v>
      </c>
      <c r="N46" s="14">
        <v>36</v>
      </c>
      <c r="O46" s="28">
        <v>93.572100000000006</v>
      </c>
      <c r="P46" s="19">
        <v>8</v>
      </c>
    </row>
    <row r="47" spans="1:16" x14ac:dyDescent="0.2">
      <c r="A47" s="39" t="s">
        <v>78</v>
      </c>
      <c r="B47" s="14">
        <v>65</v>
      </c>
      <c r="C47" s="28">
        <v>31.603300000000001</v>
      </c>
      <c r="D47" s="17">
        <v>80</v>
      </c>
      <c r="E47" s="14">
        <v>38</v>
      </c>
      <c r="F47" s="28">
        <v>18.2135</v>
      </c>
      <c r="G47" s="19">
        <v>96</v>
      </c>
      <c r="H47" s="15">
        <v>30</v>
      </c>
      <c r="I47" s="28">
        <v>14.257400000000001</v>
      </c>
      <c r="J47" s="16">
        <v>94</v>
      </c>
      <c r="K47" s="14">
        <v>33</v>
      </c>
      <c r="L47" s="28">
        <v>15.5885</v>
      </c>
      <c r="M47" s="19">
        <v>90</v>
      </c>
      <c r="N47" s="14">
        <v>59</v>
      </c>
      <c r="O47" s="28">
        <v>27.8703</v>
      </c>
      <c r="P47" s="19">
        <v>56</v>
      </c>
    </row>
    <row r="48" spans="1:16" x14ac:dyDescent="0.2">
      <c r="A48" s="39" t="s">
        <v>79</v>
      </c>
      <c r="B48" s="14">
        <v>1</v>
      </c>
      <c r="C48" s="28">
        <v>8.0353999999999992</v>
      </c>
      <c r="D48" s="17">
        <v>108</v>
      </c>
      <c r="E48" s="14">
        <v>8</v>
      </c>
      <c r="F48" s="28">
        <v>64.257000000000005</v>
      </c>
      <c r="G48" s="19">
        <v>45</v>
      </c>
      <c r="H48" s="15">
        <v>5</v>
      </c>
      <c r="I48" s="28">
        <v>40.160600000000002</v>
      </c>
      <c r="J48" s="16">
        <v>59</v>
      </c>
      <c r="K48" s="14">
        <v>1</v>
      </c>
      <c r="L48" s="28">
        <v>8.0404999999999998</v>
      </c>
      <c r="M48" s="19">
        <v>107</v>
      </c>
      <c r="N48" s="14">
        <v>4</v>
      </c>
      <c r="O48" s="28">
        <v>32.162100000000002</v>
      </c>
      <c r="P48" s="19">
        <v>49</v>
      </c>
    </row>
    <row r="49" spans="1:16" x14ac:dyDescent="0.2">
      <c r="A49" s="39" t="s">
        <v>80</v>
      </c>
      <c r="B49" s="14">
        <v>6</v>
      </c>
      <c r="C49" s="28">
        <v>61.118499999999997</v>
      </c>
      <c r="D49" s="17">
        <v>48</v>
      </c>
      <c r="E49" s="14">
        <v>11</v>
      </c>
      <c r="F49" s="28">
        <v>111.50530000000001</v>
      </c>
      <c r="G49" s="19">
        <v>17</v>
      </c>
      <c r="H49" s="15">
        <v>1</v>
      </c>
      <c r="I49" s="28">
        <v>10.1031</v>
      </c>
      <c r="J49" s="16">
        <v>101</v>
      </c>
      <c r="K49" s="14">
        <v>5</v>
      </c>
      <c r="L49" s="28">
        <v>50.474499999999999</v>
      </c>
      <c r="M49" s="19">
        <v>40</v>
      </c>
      <c r="N49" s="14">
        <v>3</v>
      </c>
      <c r="O49" s="28">
        <v>30.284700000000001</v>
      </c>
      <c r="P49" s="19">
        <v>52</v>
      </c>
    </row>
    <row r="50" spans="1:16" x14ac:dyDescent="0.2">
      <c r="A50" s="39" t="s">
        <v>81</v>
      </c>
      <c r="B50" s="14">
        <v>39</v>
      </c>
      <c r="C50" s="28">
        <v>25.4634</v>
      </c>
      <c r="D50" s="17">
        <v>87</v>
      </c>
      <c r="E50" s="14">
        <v>27</v>
      </c>
      <c r="F50" s="28">
        <v>17.259599999999999</v>
      </c>
      <c r="G50" s="19">
        <v>98</v>
      </c>
      <c r="H50" s="15">
        <v>15</v>
      </c>
      <c r="I50" s="28">
        <v>9.4766999999999992</v>
      </c>
      <c r="J50" s="16">
        <v>104</v>
      </c>
      <c r="K50" s="14">
        <v>25</v>
      </c>
      <c r="L50" s="28">
        <v>15.6768</v>
      </c>
      <c r="M50" s="19">
        <v>89</v>
      </c>
      <c r="N50" s="14">
        <v>22</v>
      </c>
      <c r="O50" s="28">
        <v>13.7956</v>
      </c>
      <c r="P50" s="19">
        <v>89</v>
      </c>
    </row>
    <row r="51" spans="1:16" x14ac:dyDescent="0.2">
      <c r="A51" s="39" t="s">
        <v>82</v>
      </c>
      <c r="B51" s="14">
        <v>23</v>
      </c>
      <c r="C51" s="28">
        <v>535.13260000000002</v>
      </c>
      <c r="D51" s="17">
        <v>1</v>
      </c>
      <c r="E51" s="14">
        <v>6</v>
      </c>
      <c r="F51" s="28">
        <v>141.2097</v>
      </c>
      <c r="G51" s="19">
        <v>8</v>
      </c>
      <c r="H51" s="15">
        <v>4</v>
      </c>
      <c r="I51" s="28">
        <v>94.764300000000006</v>
      </c>
      <c r="J51" s="16">
        <v>18</v>
      </c>
      <c r="K51" s="14">
        <v>6</v>
      </c>
      <c r="L51" s="28">
        <v>141.5428</v>
      </c>
      <c r="M51" s="19">
        <v>5</v>
      </c>
      <c r="N51" s="14">
        <v>1</v>
      </c>
      <c r="O51" s="28">
        <v>23.590499999999999</v>
      </c>
      <c r="P51" s="19">
        <v>60</v>
      </c>
    </row>
    <row r="52" spans="1:16" x14ac:dyDescent="0.2">
      <c r="A52" s="39" t="s">
        <v>83</v>
      </c>
      <c r="B52" s="14">
        <v>16</v>
      </c>
      <c r="C52" s="28">
        <v>179.09110000000001</v>
      </c>
      <c r="D52" s="17">
        <v>9</v>
      </c>
      <c r="E52" s="14">
        <v>6</v>
      </c>
      <c r="F52" s="28">
        <v>67.242000000000004</v>
      </c>
      <c r="G52" s="19">
        <v>41</v>
      </c>
      <c r="H52" s="15">
        <v>12</v>
      </c>
      <c r="I52" s="28">
        <v>134.83150000000001</v>
      </c>
      <c r="J52" s="16">
        <v>10</v>
      </c>
      <c r="K52" s="14">
        <v>1</v>
      </c>
      <c r="L52" s="28">
        <v>11.2727</v>
      </c>
      <c r="M52" s="19">
        <v>101</v>
      </c>
      <c r="N52" s="14">
        <v>4</v>
      </c>
      <c r="O52" s="28">
        <v>45.090699999999998</v>
      </c>
      <c r="P52" s="19">
        <v>35</v>
      </c>
    </row>
    <row r="53" spans="1:16" x14ac:dyDescent="0.2">
      <c r="A53" s="39" t="s">
        <v>84</v>
      </c>
      <c r="B53" s="14">
        <v>37</v>
      </c>
      <c r="C53" s="28">
        <v>122.2696</v>
      </c>
      <c r="D53" s="17">
        <v>25</v>
      </c>
      <c r="E53" s="14">
        <v>27</v>
      </c>
      <c r="F53" s="28">
        <v>88.307400000000001</v>
      </c>
      <c r="G53" s="19">
        <v>26</v>
      </c>
      <c r="H53" s="15">
        <v>24</v>
      </c>
      <c r="I53" s="28">
        <v>77.863900000000001</v>
      </c>
      <c r="J53" s="16">
        <v>28</v>
      </c>
      <c r="K53" s="14">
        <v>22</v>
      </c>
      <c r="L53" s="28">
        <v>70.666799999999995</v>
      </c>
      <c r="M53" s="19">
        <v>24</v>
      </c>
      <c r="N53" s="14">
        <v>14</v>
      </c>
      <c r="O53" s="28">
        <v>44.969799999999999</v>
      </c>
      <c r="P53" s="19">
        <v>36</v>
      </c>
    </row>
    <row r="54" spans="1:16" x14ac:dyDescent="0.2">
      <c r="A54" s="39" t="s">
        <v>85</v>
      </c>
      <c r="B54" s="14">
        <v>1</v>
      </c>
      <c r="C54" s="28">
        <v>9.5066000000000006</v>
      </c>
      <c r="D54" s="17">
        <v>106</v>
      </c>
      <c r="E54" s="14">
        <v>0</v>
      </c>
      <c r="F54" s="28">
        <v>0</v>
      </c>
      <c r="G54" s="19" t="s">
        <v>41</v>
      </c>
      <c r="H54" s="15">
        <v>1</v>
      </c>
      <c r="I54" s="28">
        <v>9.3676999999999992</v>
      </c>
      <c r="J54" s="16">
        <v>105</v>
      </c>
      <c r="K54" s="14">
        <v>2</v>
      </c>
      <c r="L54" s="28">
        <v>18.580500000000001</v>
      </c>
      <c r="M54" s="19">
        <v>81</v>
      </c>
      <c r="N54" s="14">
        <v>1</v>
      </c>
      <c r="O54" s="28">
        <v>9.2902000000000005</v>
      </c>
      <c r="P54" s="19">
        <v>103</v>
      </c>
    </row>
    <row r="55" spans="1:16" x14ac:dyDescent="0.2">
      <c r="A55" s="39" t="s">
        <v>86</v>
      </c>
      <c r="B55" s="14">
        <v>15</v>
      </c>
      <c r="C55" s="28">
        <v>56.912999999999997</v>
      </c>
      <c r="D55" s="17">
        <v>51</v>
      </c>
      <c r="E55" s="14">
        <v>6</v>
      </c>
      <c r="F55" s="28">
        <v>22.549600000000002</v>
      </c>
      <c r="G55" s="19">
        <v>89</v>
      </c>
      <c r="H55" s="15">
        <v>12</v>
      </c>
      <c r="I55" s="28">
        <v>44.694400000000002</v>
      </c>
      <c r="J55" s="16">
        <v>54</v>
      </c>
      <c r="K55" s="14">
        <v>11</v>
      </c>
      <c r="L55" s="28">
        <v>40.697000000000003</v>
      </c>
      <c r="M55" s="19">
        <v>48</v>
      </c>
      <c r="N55" s="14">
        <v>32</v>
      </c>
      <c r="O55" s="28">
        <v>118.3914</v>
      </c>
      <c r="P55" s="19">
        <v>5</v>
      </c>
    </row>
    <row r="56" spans="1:16" x14ac:dyDescent="0.2">
      <c r="A56" s="39" t="s">
        <v>87</v>
      </c>
      <c r="B56" s="14">
        <v>14</v>
      </c>
      <c r="C56" s="28">
        <v>112.08069999999999</v>
      </c>
      <c r="D56" s="17">
        <v>30</v>
      </c>
      <c r="E56" s="14">
        <v>6</v>
      </c>
      <c r="F56" s="28">
        <v>47.668199999999999</v>
      </c>
      <c r="G56" s="19">
        <v>60</v>
      </c>
      <c r="H56" s="15">
        <v>6</v>
      </c>
      <c r="I56" s="28">
        <v>47.457099999999997</v>
      </c>
      <c r="J56" s="16">
        <v>48</v>
      </c>
      <c r="K56" s="14">
        <v>4</v>
      </c>
      <c r="L56" s="28">
        <v>31.543299999999999</v>
      </c>
      <c r="M56" s="19">
        <v>61</v>
      </c>
      <c r="N56" s="14">
        <v>8</v>
      </c>
      <c r="O56" s="28">
        <v>63.086500000000001</v>
      </c>
      <c r="P56" s="19">
        <v>22</v>
      </c>
    </row>
    <row r="57" spans="1:16" x14ac:dyDescent="0.2">
      <c r="A57" s="39" t="s">
        <v>88</v>
      </c>
      <c r="B57" s="14">
        <v>0</v>
      </c>
      <c r="C57" s="28">
        <v>0</v>
      </c>
      <c r="D57" s="17" t="s">
        <v>41</v>
      </c>
      <c r="E57" s="14">
        <v>2</v>
      </c>
      <c r="F57" s="28">
        <v>37.6081</v>
      </c>
      <c r="G57" s="19">
        <v>69</v>
      </c>
      <c r="H57" s="15">
        <v>0</v>
      </c>
      <c r="I57" s="28">
        <v>0</v>
      </c>
      <c r="J57" s="16" t="s">
        <v>41</v>
      </c>
      <c r="K57" s="14">
        <v>3</v>
      </c>
      <c r="L57" s="28">
        <v>56.043300000000002</v>
      </c>
      <c r="M57" s="19">
        <v>32</v>
      </c>
      <c r="N57" s="14">
        <v>3</v>
      </c>
      <c r="O57" s="28">
        <v>56.043300000000002</v>
      </c>
      <c r="P57" s="19">
        <v>25</v>
      </c>
    </row>
    <row r="58" spans="1:16" x14ac:dyDescent="0.2">
      <c r="A58" s="39" t="s">
        <v>89</v>
      </c>
      <c r="B58" s="14">
        <v>15</v>
      </c>
      <c r="C58" s="28">
        <v>22.608699999999999</v>
      </c>
      <c r="D58" s="17">
        <v>90</v>
      </c>
      <c r="E58" s="14">
        <v>8</v>
      </c>
      <c r="F58" s="28">
        <v>11.999599999999999</v>
      </c>
      <c r="G58" s="19">
        <v>104</v>
      </c>
      <c r="H58" s="15">
        <v>15</v>
      </c>
      <c r="I58" s="28">
        <v>22.3857</v>
      </c>
      <c r="J58" s="16">
        <v>82</v>
      </c>
      <c r="K58" s="14">
        <v>12</v>
      </c>
      <c r="L58" s="28">
        <v>17.831700000000001</v>
      </c>
      <c r="M58" s="19">
        <v>83</v>
      </c>
      <c r="N58" s="14">
        <v>6</v>
      </c>
      <c r="O58" s="28">
        <v>8.9158000000000008</v>
      </c>
      <c r="P58" s="19">
        <v>104</v>
      </c>
    </row>
    <row r="59" spans="1:16" x14ac:dyDescent="0.2">
      <c r="A59" s="39" t="s">
        <v>90</v>
      </c>
      <c r="B59" s="14">
        <v>8</v>
      </c>
      <c r="C59" s="28" t="s">
        <v>41</v>
      </c>
      <c r="D59" s="17" t="s">
        <v>41</v>
      </c>
      <c r="E59" s="14">
        <v>11</v>
      </c>
      <c r="F59" s="28" t="s">
        <v>41</v>
      </c>
      <c r="G59" s="19" t="s">
        <v>41</v>
      </c>
      <c r="H59" s="15">
        <v>5</v>
      </c>
      <c r="I59" s="28" t="s">
        <v>41</v>
      </c>
      <c r="J59" s="16" t="s">
        <v>41</v>
      </c>
      <c r="K59" s="14">
        <v>4</v>
      </c>
      <c r="L59" s="28" t="s">
        <v>41</v>
      </c>
      <c r="M59" s="19" t="s">
        <v>41</v>
      </c>
      <c r="N59" s="14">
        <v>7</v>
      </c>
      <c r="O59" s="28" t="s">
        <v>41</v>
      </c>
      <c r="P59" s="19" t="s">
        <v>41</v>
      </c>
    </row>
    <row r="60" spans="1:16" x14ac:dyDescent="0.2">
      <c r="A60" s="39" t="s">
        <v>91</v>
      </c>
      <c r="B60" s="14">
        <v>38</v>
      </c>
      <c r="C60" s="28">
        <v>202.6018</v>
      </c>
      <c r="D60" s="17">
        <v>6</v>
      </c>
      <c r="E60" s="14">
        <v>15</v>
      </c>
      <c r="F60" s="28">
        <v>79.936099999999996</v>
      </c>
      <c r="G60" s="19">
        <v>33</v>
      </c>
      <c r="H60" s="15">
        <v>16</v>
      </c>
      <c r="I60" s="28">
        <v>85.292400000000001</v>
      </c>
      <c r="J60" s="16">
        <v>24</v>
      </c>
      <c r="K60" s="14">
        <v>16</v>
      </c>
      <c r="L60" s="28">
        <v>85.543199999999999</v>
      </c>
      <c r="M60" s="19">
        <v>15</v>
      </c>
      <c r="N60" s="14">
        <v>22</v>
      </c>
      <c r="O60" s="28">
        <v>117.6219</v>
      </c>
      <c r="P60" s="19">
        <v>6</v>
      </c>
    </row>
    <row r="61" spans="1:16" x14ac:dyDescent="0.2">
      <c r="A61" s="39" t="s">
        <v>92</v>
      </c>
      <c r="B61" s="14">
        <v>19</v>
      </c>
      <c r="C61" s="28">
        <v>12.891400000000001</v>
      </c>
      <c r="D61" s="17">
        <v>100</v>
      </c>
      <c r="E61" s="14">
        <v>9</v>
      </c>
      <c r="F61" s="28">
        <v>6.0316000000000001</v>
      </c>
      <c r="G61" s="19">
        <v>111</v>
      </c>
      <c r="H61" s="15">
        <v>15</v>
      </c>
      <c r="I61" s="28">
        <v>9.9580000000000002</v>
      </c>
      <c r="J61" s="16">
        <v>102</v>
      </c>
      <c r="K61" s="14">
        <v>16</v>
      </c>
      <c r="L61" s="28">
        <v>10.5222</v>
      </c>
      <c r="M61" s="19">
        <v>104</v>
      </c>
      <c r="N61" s="14">
        <v>19</v>
      </c>
      <c r="O61" s="28">
        <v>12.495100000000001</v>
      </c>
      <c r="P61" s="19">
        <v>92</v>
      </c>
    </row>
    <row r="62" spans="1:16" x14ac:dyDescent="0.2">
      <c r="A62" s="39" t="s">
        <v>93</v>
      </c>
      <c r="B62" s="14">
        <v>5</v>
      </c>
      <c r="C62" s="28">
        <v>34.115699999999997</v>
      </c>
      <c r="D62" s="17">
        <v>74</v>
      </c>
      <c r="E62" s="14">
        <v>1</v>
      </c>
      <c r="F62" s="28">
        <v>6.7778</v>
      </c>
      <c r="G62" s="19">
        <v>109</v>
      </c>
      <c r="H62" s="15">
        <v>0</v>
      </c>
      <c r="I62" s="28">
        <v>0</v>
      </c>
      <c r="J62" s="16" t="s">
        <v>41</v>
      </c>
      <c r="K62" s="14">
        <v>3</v>
      </c>
      <c r="L62" s="28">
        <v>20.026700000000002</v>
      </c>
      <c r="M62" s="19">
        <v>80</v>
      </c>
      <c r="N62" s="14">
        <v>1</v>
      </c>
      <c r="O62" s="28">
        <v>6.6756000000000002</v>
      </c>
      <c r="P62" s="19">
        <v>107</v>
      </c>
    </row>
    <row r="63" spans="1:16" x14ac:dyDescent="0.2">
      <c r="A63" s="39" t="s">
        <v>94</v>
      </c>
      <c r="B63" s="14">
        <v>58</v>
      </c>
      <c r="C63" s="28">
        <v>30.335699999999999</v>
      </c>
      <c r="D63" s="17">
        <v>82</v>
      </c>
      <c r="E63" s="14">
        <v>38</v>
      </c>
      <c r="F63" s="28">
        <v>19.512799999999999</v>
      </c>
      <c r="G63" s="19">
        <v>94</v>
      </c>
      <c r="H63" s="15">
        <v>27</v>
      </c>
      <c r="I63" s="28">
        <v>13.6477</v>
      </c>
      <c r="J63" s="16">
        <v>95</v>
      </c>
      <c r="K63" s="14">
        <v>42</v>
      </c>
      <c r="L63" s="28">
        <v>20.915199999999999</v>
      </c>
      <c r="M63" s="19">
        <v>77</v>
      </c>
      <c r="N63" s="14">
        <v>37</v>
      </c>
      <c r="O63" s="28">
        <v>18.4253</v>
      </c>
      <c r="P63" s="19">
        <v>75</v>
      </c>
    </row>
    <row r="64" spans="1:16" x14ac:dyDescent="0.2">
      <c r="A64" s="39" t="s">
        <v>95</v>
      </c>
      <c r="B64" s="14">
        <v>30</v>
      </c>
      <c r="C64" s="28">
        <v>178.44399999999999</v>
      </c>
      <c r="D64" s="17">
        <v>10</v>
      </c>
      <c r="E64" s="14">
        <v>27</v>
      </c>
      <c r="F64" s="28">
        <v>160.4564</v>
      </c>
      <c r="G64" s="19">
        <v>7</v>
      </c>
      <c r="H64" s="15">
        <v>30</v>
      </c>
      <c r="I64" s="28">
        <v>178.30609999999999</v>
      </c>
      <c r="J64" s="16">
        <v>2</v>
      </c>
      <c r="K64" s="14">
        <v>14</v>
      </c>
      <c r="L64" s="28">
        <v>82.889300000000006</v>
      </c>
      <c r="M64" s="19">
        <v>17</v>
      </c>
      <c r="N64" s="14">
        <v>13</v>
      </c>
      <c r="O64" s="28">
        <v>76.968599999999995</v>
      </c>
      <c r="P64" s="19">
        <v>15</v>
      </c>
    </row>
    <row r="65" spans="1:16" x14ac:dyDescent="0.2">
      <c r="A65" s="39" t="s">
        <v>96</v>
      </c>
      <c r="B65" s="14">
        <v>3</v>
      </c>
      <c r="C65" s="28">
        <v>46.7727</v>
      </c>
      <c r="D65" s="17">
        <v>60</v>
      </c>
      <c r="E65" s="14">
        <v>2</v>
      </c>
      <c r="F65" s="28">
        <v>30.6937</v>
      </c>
      <c r="G65" s="19">
        <v>78</v>
      </c>
      <c r="H65" s="15">
        <v>4</v>
      </c>
      <c r="I65" s="28">
        <v>60.377400000000002</v>
      </c>
      <c r="J65" s="16">
        <v>38</v>
      </c>
      <c r="K65" s="14">
        <v>1</v>
      </c>
      <c r="L65" s="28">
        <v>14.9633</v>
      </c>
      <c r="M65" s="19">
        <v>92</v>
      </c>
      <c r="N65" s="14">
        <v>3</v>
      </c>
      <c r="O65" s="28">
        <v>44.89</v>
      </c>
      <c r="P65" s="19">
        <v>37</v>
      </c>
    </row>
    <row r="66" spans="1:16" x14ac:dyDescent="0.2">
      <c r="A66" s="39" t="s">
        <v>97</v>
      </c>
      <c r="B66" s="14">
        <v>27</v>
      </c>
      <c r="C66" s="28">
        <v>91.74</v>
      </c>
      <c r="D66" s="17">
        <v>37</v>
      </c>
      <c r="E66" s="14">
        <v>22</v>
      </c>
      <c r="F66" s="28">
        <v>74.450100000000006</v>
      </c>
      <c r="G66" s="19">
        <v>36</v>
      </c>
      <c r="H66" s="15">
        <v>13</v>
      </c>
      <c r="I66" s="28">
        <v>43.87</v>
      </c>
      <c r="J66" s="16">
        <v>55</v>
      </c>
      <c r="K66" s="14">
        <v>19</v>
      </c>
      <c r="L66" s="28">
        <v>63.876300000000001</v>
      </c>
      <c r="M66" s="19">
        <v>26</v>
      </c>
      <c r="N66" s="14">
        <v>23</v>
      </c>
      <c r="O66" s="28">
        <v>77.323899999999995</v>
      </c>
      <c r="P66" s="19">
        <v>14</v>
      </c>
    </row>
    <row r="67" spans="1:16" x14ac:dyDescent="0.2">
      <c r="A67" s="39" t="s">
        <v>98</v>
      </c>
      <c r="B67" s="14">
        <v>5</v>
      </c>
      <c r="C67" s="28">
        <v>22.6142</v>
      </c>
      <c r="D67" s="17">
        <v>89</v>
      </c>
      <c r="E67" s="14">
        <v>3</v>
      </c>
      <c r="F67" s="28">
        <v>13.3565</v>
      </c>
      <c r="G67" s="19">
        <v>103</v>
      </c>
      <c r="H67" s="15">
        <v>3</v>
      </c>
      <c r="I67" s="28">
        <v>13.0509</v>
      </c>
      <c r="J67" s="16">
        <v>98</v>
      </c>
      <c r="K67" s="14">
        <v>0</v>
      </c>
      <c r="L67" s="28">
        <v>0</v>
      </c>
      <c r="M67" s="19" t="s">
        <v>41</v>
      </c>
      <c r="N67" s="14">
        <v>1</v>
      </c>
      <c r="O67" s="28">
        <v>4.2760999999999996</v>
      </c>
      <c r="P67" s="19">
        <v>111</v>
      </c>
    </row>
    <row r="68" spans="1:16" x14ac:dyDescent="0.2">
      <c r="A68" s="39" t="s">
        <v>99</v>
      </c>
      <c r="B68" s="14">
        <v>5</v>
      </c>
      <c r="C68" s="28">
        <v>4.0826000000000002</v>
      </c>
      <c r="D68" s="17">
        <v>112</v>
      </c>
      <c r="E68" s="14">
        <v>2</v>
      </c>
      <c r="F68" s="28">
        <v>1.6062000000000001</v>
      </c>
      <c r="G68" s="19">
        <v>115</v>
      </c>
      <c r="H68" s="15">
        <v>4</v>
      </c>
      <c r="I68" s="28">
        <v>3.1755</v>
      </c>
      <c r="J68" s="16">
        <v>111</v>
      </c>
      <c r="K68" s="14">
        <v>2</v>
      </c>
      <c r="L68" s="28">
        <v>1.5729</v>
      </c>
      <c r="M68" s="19">
        <v>113</v>
      </c>
      <c r="N68" s="14">
        <v>3</v>
      </c>
      <c r="O68" s="28">
        <v>2.3593999999999999</v>
      </c>
      <c r="P68" s="19">
        <v>114</v>
      </c>
    </row>
    <row r="69" spans="1:16" x14ac:dyDescent="0.2">
      <c r="A69" s="39" t="s">
        <v>100</v>
      </c>
      <c r="B69" s="14">
        <v>6</v>
      </c>
      <c r="C69" s="28">
        <v>65.832800000000006</v>
      </c>
      <c r="D69" s="17">
        <v>45</v>
      </c>
      <c r="E69" s="14">
        <v>5</v>
      </c>
      <c r="F69" s="28">
        <v>55.666899999999998</v>
      </c>
      <c r="G69" s="19">
        <v>51</v>
      </c>
      <c r="H69" s="15">
        <v>3</v>
      </c>
      <c r="I69" s="28">
        <v>33.852400000000003</v>
      </c>
      <c r="J69" s="16">
        <v>68</v>
      </c>
      <c r="K69" s="14">
        <v>6</v>
      </c>
      <c r="L69" s="28">
        <v>68.212800000000001</v>
      </c>
      <c r="M69" s="19">
        <v>25</v>
      </c>
      <c r="N69" s="14">
        <v>1</v>
      </c>
      <c r="O69" s="28">
        <v>11.3688</v>
      </c>
      <c r="P69" s="19">
        <v>99</v>
      </c>
    </row>
    <row r="70" spans="1:16" x14ac:dyDescent="0.2">
      <c r="A70" s="39" t="s">
        <v>101</v>
      </c>
      <c r="B70" s="14">
        <v>21</v>
      </c>
      <c r="C70" s="28">
        <v>330.3965</v>
      </c>
      <c r="D70" s="17">
        <v>2</v>
      </c>
      <c r="E70" s="14">
        <v>15</v>
      </c>
      <c r="F70" s="28">
        <v>240.7705</v>
      </c>
      <c r="G70" s="19">
        <v>5</v>
      </c>
      <c r="H70" s="15">
        <v>16</v>
      </c>
      <c r="I70" s="28">
        <v>260.45909999999998</v>
      </c>
      <c r="J70" s="16">
        <v>1</v>
      </c>
      <c r="K70" s="14">
        <v>17</v>
      </c>
      <c r="L70" s="28">
        <v>279.83539999999999</v>
      </c>
      <c r="M70" s="19">
        <v>1</v>
      </c>
      <c r="N70" s="14">
        <v>9</v>
      </c>
      <c r="O70" s="28">
        <v>148.1481</v>
      </c>
      <c r="P70" s="19">
        <v>4</v>
      </c>
    </row>
    <row r="71" spans="1:16" x14ac:dyDescent="0.2">
      <c r="A71" s="39" t="s">
        <v>102</v>
      </c>
      <c r="B71" s="14">
        <v>44</v>
      </c>
      <c r="C71" s="28">
        <v>21.746400000000001</v>
      </c>
      <c r="D71" s="17">
        <v>91</v>
      </c>
      <c r="E71" s="14">
        <v>62</v>
      </c>
      <c r="F71" s="28">
        <v>30.4665</v>
      </c>
      <c r="G71" s="19">
        <v>79</v>
      </c>
      <c r="H71" s="15">
        <v>46</v>
      </c>
      <c r="I71" s="28">
        <v>22.4726</v>
      </c>
      <c r="J71" s="16">
        <v>81</v>
      </c>
      <c r="K71" s="14">
        <v>29</v>
      </c>
      <c r="L71" s="28">
        <v>14.0844</v>
      </c>
      <c r="M71" s="19">
        <v>94</v>
      </c>
      <c r="N71" s="14">
        <v>35</v>
      </c>
      <c r="O71" s="28">
        <v>16.9985</v>
      </c>
      <c r="P71" s="19">
        <v>78</v>
      </c>
    </row>
    <row r="72" spans="1:16" x14ac:dyDescent="0.2">
      <c r="A72" s="39" t="s">
        <v>103</v>
      </c>
      <c r="B72" s="14">
        <v>1</v>
      </c>
      <c r="C72" s="28">
        <v>2.6528999999999998</v>
      </c>
      <c r="D72" s="17">
        <v>113</v>
      </c>
      <c r="E72" s="14">
        <v>1</v>
      </c>
      <c r="F72" s="28">
        <v>2.5785999999999998</v>
      </c>
      <c r="G72" s="19">
        <v>114</v>
      </c>
      <c r="H72" s="15">
        <v>1</v>
      </c>
      <c r="I72" s="28">
        <v>2.5354000000000001</v>
      </c>
      <c r="J72" s="16">
        <v>112</v>
      </c>
      <c r="K72" s="14">
        <v>2</v>
      </c>
      <c r="L72" s="28">
        <v>4.9806999999999997</v>
      </c>
      <c r="M72" s="19">
        <v>111</v>
      </c>
      <c r="N72" s="14">
        <v>1</v>
      </c>
      <c r="O72" s="28">
        <v>2.4903</v>
      </c>
      <c r="P72" s="19">
        <v>113</v>
      </c>
    </row>
    <row r="73" spans="1:16" x14ac:dyDescent="0.2">
      <c r="A73" s="39" t="s">
        <v>104</v>
      </c>
      <c r="B73" s="14">
        <v>18</v>
      </c>
      <c r="C73" s="28">
        <v>157.7978</v>
      </c>
      <c r="D73" s="17">
        <v>16</v>
      </c>
      <c r="E73" s="14">
        <v>10</v>
      </c>
      <c r="F73" s="28">
        <v>87.534999999999997</v>
      </c>
      <c r="G73" s="19">
        <v>27</v>
      </c>
      <c r="H73" s="15">
        <v>10</v>
      </c>
      <c r="I73" s="28">
        <v>87.5274</v>
      </c>
      <c r="J73" s="16">
        <v>23</v>
      </c>
      <c r="K73" s="14">
        <v>7</v>
      </c>
      <c r="L73" s="28">
        <v>61.162100000000002</v>
      </c>
      <c r="M73" s="19">
        <v>28</v>
      </c>
      <c r="N73" s="14">
        <v>4</v>
      </c>
      <c r="O73" s="28">
        <v>34.949800000000003</v>
      </c>
      <c r="P73" s="19">
        <v>46</v>
      </c>
    </row>
    <row r="74" spans="1:16" x14ac:dyDescent="0.2">
      <c r="A74" s="39" t="s">
        <v>105</v>
      </c>
      <c r="B74" s="14">
        <v>54</v>
      </c>
      <c r="C74" s="28">
        <v>122.3879</v>
      </c>
      <c r="D74" s="17">
        <v>24</v>
      </c>
      <c r="E74" s="14">
        <v>35</v>
      </c>
      <c r="F74" s="28">
        <v>79.672200000000004</v>
      </c>
      <c r="G74" s="19">
        <v>34</v>
      </c>
      <c r="H74" s="15">
        <v>44</v>
      </c>
      <c r="I74" s="28">
        <v>100.44970000000001</v>
      </c>
      <c r="J74" s="16">
        <v>16</v>
      </c>
      <c r="K74" s="14">
        <v>31</v>
      </c>
      <c r="L74" s="28">
        <v>70.9512</v>
      </c>
      <c r="M74" s="19">
        <v>23</v>
      </c>
      <c r="N74" s="14">
        <v>31</v>
      </c>
      <c r="O74" s="28">
        <v>70.9512</v>
      </c>
      <c r="P74" s="19">
        <v>16</v>
      </c>
    </row>
    <row r="75" spans="1:16" x14ac:dyDescent="0.2">
      <c r="A75" s="39" t="s">
        <v>106</v>
      </c>
      <c r="B75" s="14">
        <v>19</v>
      </c>
      <c r="C75" s="28">
        <v>88.437899999999999</v>
      </c>
      <c r="D75" s="17">
        <v>38</v>
      </c>
      <c r="E75" s="14">
        <v>21</v>
      </c>
      <c r="F75" s="28">
        <v>97.325900000000004</v>
      </c>
      <c r="G75" s="19">
        <v>19</v>
      </c>
      <c r="H75" s="15">
        <v>23</v>
      </c>
      <c r="I75" s="28">
        <v>106.4027</v>
      </c>
      <c r="J75" s="16">
        <v>15</v>
      </c>
      <c r="K75" s="14">
        <v>25</v>
      </c>
      <c r="L75" s="28">
        <v>115.714</v>
      </c>
      <c r="M75" s="19">
        <v>10</v>
      </c>
      <c r="N75" s="14">
        <v>20</v>
      </c>
      <c r="O75" s="28">
        <v>92.571200000000005</v>
      </c>
      <c r="P75" s="19">
        <v>9</v>
      </c>
    </row>
    <row r="76" spans="1:16" x14ac:dyDescent="0.2">
      <c r="A76" s="39" t="s">
        <v>107</v>
      </c>
      <c r="B76" s="14">
        <v>71</v>
      </c>
      <c r="C76" s="28">
        <v>33.493299999999998</v>
      </c>
      <c r="D76" s="17">
        <v>77</v>
      </c>
      <c r="E76" s="14">
        <v>47</v>
      </c>
      <c r="F76" s="28">
        <v>21.5806</v>
      </c>
      <c r="G76" s="19">
        <v>91</v>
      </c>
      <c r="H76" s="15">
        <v>37</v>
      </c>
      <c r="I76" s="28">
        <v>16.5901</v>
      </c>
      <c r="J76" s="16">
        <v>87</v>
      </c>
      <c r="K76" s="14">
        <v>34</v>
      </c>
      <c r="L76" s="28">
        <v>14.939500000000001</v>
      </c>
      <c r="M76" s="19">
        <v>93</v>
      </c>
      <c r="N76" s="14">
        <v>50</v>
      </c>
      <c r="O76" s="28">
        <v>21.969799999999999</v>
      </c>
      <c r="P76" s="19">
        <v>66</v>
      </c>
    </row>
    <row r="77" spans="1:16" x14ac:dyDescent="0.2">
      <c r="A77" s="39" t="s">
        <v>108</v>
      </c>
      <c r="B77" s="14">
        <v>18</v>
      </c>
      <c r="C77" s="28">
        <v>229.387</v>
      </c>
      <c r="D77" s="17">
        <v>5</v>
      </c>
      <c r="E77" s="14">
        <v>10</v>
      </c>
      <c r="F77" s="28">
        <v>127.0487</v>
      </c>
      <c r="G77" s="19">
        <v>10</v>
      </c>
      <c r="H77" s="15">
        <v>14</v>
      </c>
      <c r="I77" s="28">
        <v>177.52979999999999</v>
      </c>
      <c r="J77" s="16">
        <v>4</v>
      </c>
      <c r="K77" s="14">
        <v>10</v>
      </c>
      <c r="L77" s="28">
        <v>126.5342</v>
      </c>
      <c r="M77" s="19">
        <v>8</v>
      </c>
      <c r="N77" s="14">
        <v>5</v>
      </c>
      <c r="O77" s="28">
        <v>63.267099999999999</v>
      </c>
      <c r="P77" s="19">
        <v>21</v>
      </c>
    </row>
    <row r="78" spans="1:16" x14ac:dyDescent="0.2">
      <c r="A78" s="39" t="s">
        <v>109</v>
      </c>
      <c r="B78" s="14">
        <v>0</v>
      </c>
      <c r="C78" s="28">
        <v>0</v>
      </c>
      <c r="D78" s="17" t="s">
        <v>41</v>
      </c>
      <c r="E78" s="14">
        <v>1</v>
      </c>
      <c r="F78" s="28">
        <v>30.8642</v>
      </c>
      <c r="G78" s="19">
        <v>77</v>
      </c>
      <c r="H78" s="15">
        <v>0</v>
      </c>
      <c r="I78" s="28">
        <v>0</v>
      </c>
      <c r="J78" s="16" t="s">
        <v>41</v>
      </c>
      <c r="K78" s="14">
        <v>0</v>
      </c>
      <c r="L78" s="28">
        <v>0</v>
      </c>
      <c r="M78" s="19" t="s">
        <v>41</v>
      </c>
      <c r="N78" s="14">
        <v>0</v>
      </c>
      <c r="O78" s="28">
        <v>0</v>
      </c>
      <c r="P78" s="19" t="s">
        <v>41</v>
      </c>
    </row>
    <row r="79" spans="1:16" x14ac:dyDescent="0.2">
      <c r="A79" s="39" t="s">
        <v>110</v>
      </c>
      <c r="B79" s="14">
        <v>0</v>
      </c>
      <c r="C79" s="28" t="s">
        <v>41</v>
      </c>
      <c r="D79" s="17" t="s">
        <v>41</v>
      </c>
      <c r="E79" s="14">
        <v>0</v>
      </c>
      <c r="F79" s="28" t="s">
        <v>41</v>
      </c>
      <c r="G79" s="19" t="s">
        <v>41</v>
      </c>
      <c r="H79" s="15">
        <v>0</v>
      </c>
      <c r="I79" s="28" t="s">
        <v>41</v>
      </c>
      <c r="J79" s="16" t="s">
        <v>41</v>
      </c>
      <c r="K79" s="14">
        <v>0</v>
      </c>
      <c r="L79" s="28" t="s">
        <v>41</v>
      </c>
      <c r="M79" s="19" t="s">
        <v>41</v>
      </c>
      <c r="N79" s="14">
        <v>1</v>
      </c>
      <c r="O79" s="28" t="s">
        <v>41</v>
      </c>
      <c r="P79" s="19" t="s">
        <v>41</v>
      </c>
    </row>
    <row r="80" spans="1:16" x14ac:dyDescent="0.2">
      <c r="A80" s="39" t="s">
        <v>111</v>
      </c>
      <c r="B80" s="14">
        <v>27</v>
      </c>
      <c r="C80" s="28">
        <v>34.15</v>
      </c>
      <c r="D80" s="17">
        <v>73</v>
      </c>
      <c r="E80" s="14">
        <v>31</v>
      </c>
      <c r="F80" s="28">
        <v>38.2485</v>
      </c>
      <c r="G80" s="19">
        <v>67</v>
      </c>
      <c r="H80" s="15">
        <v>17</v>
      </c>
      <c r="I80" s="28">
        <v>20.456299999999999</v>
      </c>
      <c r="J80" s="16">
        <v>84</v>
      </c>
      <c r="K80" s="14">
        <v>13</v>
      </c>
      <c r="L80" s="28">
        <v>15.2643</v>
      </c>
      <c r="M80" s="19">
        <v>91</v>
      </c>
      <c r="N80" s="14">
        <v>15</v>
      </c>
      <c r="O80" s="28">
        <v>17.6127</v>
      </c>
      <c r="P80" s="19">
        <v>77</v>
      </c>
    </row>
    <row r="81" spans="1:16" x14ac:dyDescent="0.2">
      <c r="A81" s="39" t="s">
        <v>112</v>
      </c>
      <c r="B81" s="14">
        <v>115</v>
      </c>
      <c r="C81" s="28">
        <v>125.271</v>
      </c>
      <c r="D81" s="17">
        <v>22</v>
      </c>
      <c r="E81" s="14">
        <v>104</v>
      </c>
      <c r="F81" s="28">
        <v>112.4324</v>
      </c>
      <c r="G81" s="19">
        <v>16</v>
      </c>
      <c r="H81" s="15">
        <v>69</v>
      </c>
      <c r="I81" s="28">
        <v>74.027199999999993</v>
      </c>
      <c r="J81" s="16">
        <v>30</v>
      </c>
      <c r="K81" s="14">
        <v>33</v>
      </c>
      <c r="L81" s="28">
        <v>35.167700000000004</v>
      </c>
      <c r="M81" s="19">
        <v>56</v>
      </c>
      <c r="N81" s="14">
        <v>31</v>
      </c>
      <c r="O81" s="28">
        <v>33.0364</v>
      </c>
      <c r="P81" s="19">
        <v>48</v>
      </c>
    </row>
    <row r="82" spans="1:16" x14ac:dyDescent="0.2">
      <c r="A82" s="39" t="s">
        <v>113</v>
      </c>
      <c r="B82" s="14">
        <v>8</v>
      </c>
      <c r="C82" s="28">
        <v>32.591900000000003</v>
      </c>
      <c r="D82" s="17">
        <v>78</v>
      </c>
      <c r="E82" s="14">
        <v>18</v>
      </c>
      <c r="F82" s="28">
        <v>72.5017</v>
      </c>
      <c r="G82" s="19">
        <v>37</v>
      </c>
      <c r="H82" s="15">
        <v>15</v>
      </c>
      <c r="I82" s="28">
        <v>59.863500000000002</v>
      </c>
      <c r="J82" s="16">
        <v>39</v>
      </c>
      <c r="K82" s="14">
        <v>9</v>
      </c>
      <c r="L82" s="28">
        <v>35.642200000000003</v>
      </c>
      <c r="M82" s="19">
        <v>53</v>
      </c>
      <c r="N82" s="14">
        <v>5</v>
      </c>
      <c r="O82" s="28">
        <v>19.801200000000001</v>
      </c>
      <c r="P82" s="19">
        <v>72</v>
      </c>
    </row>
    <row r="83" spans="1:16" x14ac:dyDescent="0.2">
      <c r="A83" s="39" t="s">
        <v>114</v>
      </c>
      <c r="B83" s="14">
        <v>23</v>
      </c>
      <c r="C83" s="28">
        <v>168.7826</v>
      </c>
      <c r="D83" s="17">
        <v>12</v>
      </c>
      <c r="E83" s="14">
        <v>39</v>
      </c>
      <c r="F83" s="28">
        <v>289.72590000000002</v>
      </c>
      <c r="G83" s="19">
        <v>2</v>
      </c>
      <c r="H83" s="15">
        <v>22</v>
      </c>
      <c r="I83" s="28">
        <v>165.02889999999999</v>
      </c>
      <c r="J83" s="16">
        <v>6</v>
      </c>
      <c r="K83" s="14">
        <v>21</v>
      </c>
      <c r="L83" s="28">
        <v>158.35910000000001</v>
      </c>
      <c r="M83" s="19">
        <v>4</v>
      </c>
      <c r="N83" s="14">
        <v>12</v>
      </c>
      <c r="O83" s="28">
        <v>90.490899999999996</v>
      </c>
      <c r="P83" s="19">
        <v>10</v>
      </c>
    </row>
    <row r="84" spans="1:16" x14ac:dyDescent="0.2">
      <c r="A84" s="39" t="s">
        <v>115</v>
      </c>
      <c r="B84" s="14">
        <v>2</v>
      </c>
      <c r="C84" s="28">
        <v>6.6093999999999999</v>
      </c>
      <c r="D84" s="17">
        <v>111</v>
      </c>
      <c r="E84" s="14">
        <v>3</v>
      </c>
      <c r="F84" s="28">
        <v>9.8078000000000003</v>
      </c>
      <c r="G84" s="19">
        <v>106</v>
      </c>
      <c r="H84" s="15">
        <v>1</v>
      </c>
      <c r="I84" s="28">
        <v>3.2412999999999998</v>
      </c>
      <c r="J84" s="16">
        <v>110</v>
      </c>
      <c r="K84" s="14">
        <v>1</v>
      </c>
      <c r="L84" s="28">
        <v>3.2277999999999998</v>
      </c>
      <c r="M84" s="19">
        <v>112</v>
      </c>
      <c r="N84" s="14">
        <v>5</v>
      </c>
      <c r="O84" s="28">
        <v>16.1389</v>
      </c>
      <c r="P84" s="19">
        <v>81</v>
      </c>
    </row>
    <row r="85" spans="1:16" x14ac:dyDescent="0.2">
      <c r="A85" s="39" t="s">
        <v>116</v>
      </c>
      <c r="B85" s="14">
        <v>4</v>
      </c>
      <c r="C85" s="28">
        <v>33.692700000000002</v>
      </c>
      <c r="D85" s="17">
        <v>76</v>
      </c>
      <c r="E85" s="14">
        <v>5</v>
      </c>
      <c r="F85" s="28">
        <v>41.795499999999997</v>
      </c>
      <c r="G85" s="19">
        <v>66</v>
      </c>
      <c r="H85" s="15">
        <v>4</v>
      </c>
      <c r="I85" s="28">
        <v>33.044199999999996</v>
      </c>
      <c r="J85" s="16">
        <v>69</v>
      </c>
      <c r="K85" s="14">
        <v>2</v>
      </c>
      <c r="L85" s="28">
        <v>16.5044</v>
      </c>
      <c r="M85" s="19">
        <v>85</v>
      </c>
      <c r="N85" s="14">
        <v>2</v>
      </c>
      <c r="O85" s="28">
        <v>16.5044</v>
      </c>
      <c r="P85" s="19">
        <v>80</v>
      </c>
    </row>
    <row r="86" spans="1:16" x14ac:dyDescent="0.2">
      <c r="A86" s="39" t="s">
        <v>117</v>
      </c>
      <c r="B86" s="14">
        <v>0</v>
      </c>
      <c r="C86" s="28">
        <v>0</v>
      </c>
      <c r="D86" s="17" t="s">
        <v>41</v>
      </c>
      <c r="E86" s="14">
        <v>0</v>
      </c>
      <c r="F86" s="28">
        <v>0</v>
      </c>
      <c r="G86" s="19" t="s">
        <v>41</v>
      </c>
      <c r="H86" s="15">
        <v>1</v>
      </c>
      <c r="I86" s="28">
        <v>25.278099999999998</v>
      </c>
      <c r="J86" s="16">
        <v>79</v>
      </c>
      <c r="K86" s="14">
        <v>1</v>
      </c>
      <c r="L86" s="28">
        <v>25.529699999999998</v>
      </c>
      <c r="M86" s="19">
        <v>69</v>
      </c>
      <c r="N86" s="14">
        <v>2</v>
      </c>
      <c r="O86" s="28">
        <v>51.0595</v>
      </c>
      <c r="P86" s="19">
        <v>30</v>
      </c>
    </row>
    <row r="87" spans="1:16" x14ac:dyDescent="0.2">
      <c r="A87" s="39" t="s">
        <v>118</v>
      </c>
      <c r="B87" s="14">
        <v>8</v>
      </c>
      <c r="C87" s="28">
        <v>48.596800000000002</v>
      </c>
      <c r="D87" s="17">
        <v>57</v>
      </c>
      <c r="E87" s="14">
        <v>9</v>
      </c>
      <c r="F87" s="28">
        <v>54.727899999999998</v>
      </c>
      <c r="G87" s="19">
        <v>52</v>
      </c>
      <c r="H87" s="15">
        <v>10</v>
      </c>
      <c r="I87" s="28">
        <v>61.1098</v>
      </c>
      <c r="J87" s="16">
        <v>37</v>
      </c>
      <c r="K87" s="14">
        <v>8</v>
      </c>
      <c r="L87" s="28">
        <v>48.848999999999997</v>
      </c>
      <c r="M87" s="19">
        <v>41</v>
      </c>
      <c r="N87" s="14">
        <v>5</v>
      </c>
      <c r="O87" s="28">
        <v>30.5306</v>
      </c>
      <c r="P87" s="19">
        <v>51</v>
      </c>
    </row>
    <row r="88" spans="1:16" x14ac:dyDescent="0.2">
      <c r="A88" s="39" t="s">
        <v>119</v>
      </c>
      <c r="B88" s="14">
        <v>21</v>
      </c>
      <c r="C88" s="28">
        <v>107.25230000000001</v>
      </c>
      <c r="D88" s="17">
        <v>32</v>
      </c>
      <c r="E88" s="14">
        <v>13</v>
      </c>
      <c r="F88" s="28">
        <v>65.996499999999997</v>
      </c>
      <c r="G88" s="19">
        <v>43</v>
      </c>
      <c r="H88" s="15">
        <v>8</v>
      </c>
      <c r="I88" s="28">
        <v>40.502200000000002</v>
      </c>
      <c r="J88" s="16">
        <v>58</v>
      </c>
      <c r="K88" s="14">
        <v>12</v>
      </c>
      <c r="L88" s="28">
        <v>60.590800000000002</v>
      </c>
      <c r="M88" s="19">
        <v>29</v>
      </c>
      <c r="N88" s="14">
        <v>9</v>
      </c>
      <c r="O88" s="28">
        <v>45.443100000000001</v>
      </c>
      <c r="P88" s="19">
        <v>34</v>
      </c>
    </row>
    <row r="89" spans="1:16" x14ac:dyDescent="0.2">
      <c r="A89" s="39" t="s">
        <v>120</v>
      </c>
      <c r="B89" s="14">
        <v>25</v>
      </c>
      <c r="C89" s="28">
        <v>187.02780000000001</v>
      </c>
      <c r="D89" s="17">
        <v>8</v>
      </c>
      <c r="E89" s="14">
        <v>11</v>
      </c>
      <c r="F89" s="28">
        <v>82.787700000000001</v>
      </c>
      <c r="G89" s="19">
        <v>30</v>
      </c>
      <c r="H89" s="15">
        <v>12</v>
      </c>
      <c r="I89" s="28">
        <v>90.799000000000007</v>
      </c>
      <c r="J89" s="16">
        <v>20</v>
      </c>
      <c r="K89" s="14">
        <v>7</v>
      </c>
      <c r="L89" s="28">
        <v>53.292700000000004</v>
      </c>
      <c r="M89" s="19">
        <v>36</v>
      </c>
      <c r="N89" s="14">
        <v>3</v>
      </c>
      <c r="O89" s="28">
        <v>22.839700000000001</v>
      </c>
      <c r="P89" s="19">
        <v>64</v>
      </c>
    </row>
    <row r="90" spans="1:16" x14ac:dyDescent="0.2">
      <c r="A90" s="39" t="s">
        <v>121</v>
      </c>
      <c r="B90" s="14">
        <v>7</v>
      </c>
      <c r="C90" s="28">
        <v>117.66679999999999</v>
      </c>
      <c r="D90" s="17">
        <v>29</v>
      </c>
      <c r="E90" s="14">
        <v>4</v>
      </c>
      <c r="F90" s="28">
        <v>67.396799999999999</v>
      </c>
      <c r="G90" s="19">
        <v>40</v>
      </c>
      <c r="H90" s="15">
        <v>4</v>
      </c>
      <c r="I90" s="28">
        <v>67.521900000000002</v>
      </c>
      <c r="J90" s="16">
        <v>34</v>
      </c>
      <c r="K90" s="14">
        <v>3</v>
      </c>
      <c r="L90" s="28">
        <v>50.856099999999998</v>
      </c>
      <c r="M90" s="19">
        <v>39</v>
      </c>
      <c r="N90" s="14">
        <v>5</v>
      </c>
      <c r="O90" s="28">
        <v>84.760099999999994</v>
      </c>
      <c r="P90" s="19">
        <v>12</v>
      </c>
    </row>
    <row r="91" spans="1:16" x14ac:dyDescent="0.2">
      <c r="A91" s="39" t="s">
        <v>122</v>
      </c>
      <c r="B91" s="14">
        <v>8</v>
      </c>
      <c r="C91" s="28">
        <v>120.9007</v>
      </c>
      <c r="D91" s="17">
        <v>26</v>
      </c>
      <c r="E91" s="14">
        <v>2</v>
      </c>
      <c r="F91" s="28">
        <v>30.3767</v>
      </c>
      <c r="G91" s="19">
        <v>80</v>
      </c>
      <c r="H91" s="15">
        <v>3</v>
      </c>
      <c r="I91" s="28">
        <v>45.738700000000001</v>
      </c>
      <c r="J91" s="16">
        <v>53</v>
      </c>
      <c r="K91" s="14">
        <v>0</v>
      </c>
      <c r="L91" s="28">
        <v>0</v>
      </c>
      <c r="M91" s="19" t="s">
        <v>41</v>
      </c>
      <c r="N91" s="14">
        <v>1</v>
      </c>
      <c r="O91" s="28">
        <v>15.3445</v>
      </c>
      <c r="P91" s="19">
        <v>82</v>
      </c>
    </row>
    <row r="92" spans="1:16" x14ac:dyDescent="0.2">
      <c r="A92" s="39" t="s">
        <v>123</v>
      </c>
      <c r="B92" s="14">
        <v>3741</v>
      </c>
      <c r="C92" s="28">
        <v>48.378</v>
      </c>
      <c r="D92" s="17" t="s">
        <v>41</v>
      </c>
      <c r="E92" s="14">
        <v>3249</v>
      </c>
      <c r="F92" s="28">
        <v>41.294199999999996</v>
      </c>
      <c r="G92" s="19" t="s">
        <v>41</v>
      </c>
      <c r="H92" s="15">
        <v>2737</v>
      </c>
      <c r="I92" s="28">
        <v>34.297499999999999</v>
      </c>
      <c r="J92" s="16" t="s">
        <v>41</v>
      </c>
      <c r="K92" s="14">
        <v>2335</v>
      </c>
      <c r="L92" s="28">
        <v>28.863399999999999</v>
      </c>
      <c r="M92" s="19" t="s">
        <v>41</v>
      </c>
      <c r="N92" s="14">
        <v>2119</v>
      </c>
      <c r="O92" s="28">
        <v>26.1934</v>
      </c>
      <c r="P92" s="19" t="s">
        <v>41</v>
      </c>
    </row>
    <row r="93" spans="1:16" x14ac:dyDescent="0.2">
      <c r="A93" s="39" t="s">
        <v>124</v>
      </c>
      <c r="B93" s="14">
        <v>88</v>
      </c>
      <c r="C93" s="28">
        <v>54.758000000000003</v>
      </c>
      <c r="D93" s="17">
        <v>52</v>
      </c>
      <c r="E93" s="14">
        <v>86</v>
      </c>
      <c r="F93" s="28">
        <v>52.930599999999998</v>
      </c>
      <c r="G93" s="19">
        <v>54</v>
      </c>
      <c r="H93" s="15">
        <v>57</v>
      </c>
      <c r="I93" s="28">
        <v>34.7682</v>
      </c>
      <c r="J93" s="16">
        <v>66</v>
      </c>
      <c r="K93" s="14">
        <v>42</v>
      </c>
      <c r="L93" s="28">
        <v>25.366800000000001</v>
      </c>
      <c r="M93" s="19">
        <v>70</v>
      </c>
      <c r="N93" s="14">
        <v>24</v>
      </c>
      <c r="O93" s="28">
        <v>14.4953</v>
      </c>
      <c r="P93" s="19">
        <v>87</v>
      </c>
    </row>
    <row r="94" spans="1:16" x14ac:dyDescent="0.2">
      <c r="A94" s="39" t="s">
        <v>125</v>
      </c>
      <c r="B94" s="14">
        <v>19</v>
      </c>
      <c r="C94" s="28">
        <v>26.459099999999999</v>
      </c>
      <c r="D94" s="17">
        <v>86</v>
      </c>
      <c r="E94" s="14">
        <v>17</v>
      </c>
      <c r="F94" s="28">
        <v>23.251999999999999</v>
      </c>
      <c r="G94" s="19">
        <v>85</v>
      </c>
      <c r="H94" s="15">
        <v>11</v>
      </c>
      <c r="I94" s="28">
        <v>14.8474</v>
      </c>
      <c r="J94" s="16">
        <v>91</v>
      </c>
      <c r="K94" s="14">
        <v>9</v>
      </c>
      <c r="L94" s="28">
        <v>11.996600000000001</v>
      </c>
      <c r="M94" s="19">
        <v>99</v>
      </c>
      <c r="N94" s="14">
        <v>5</v>
      </c>
      <c r="O94" s="28">
        <v>6.6647999999999996</v>
      </c>
      <c r="P94" s="19">
        <v>108</v>
      </c>
    </row>
    <row r="95" spans="1:16" x14ac:dyDescent="0.2">
      <c r="A95" s="39" t="s">
        <v>126</v>
      </c>
      <c r="B95" s="14">
        <v>85</v>
      </c>
      <c r="C95" s="28">
        <v>32.018900000000002</v>
      </c>
      <c r="D95" s="17">
        <v>79</v>
      </c>
      <c r="E95" s="14">
        <v>80</v>
      </c>
      <c r="F95" s="28">
        <v>29.754200000000001</v>
      </c>
      <c r="G95" s="19">
        <v>81</v>
      </c>
      <c r="H95" s="15">
        <v>69</v>
      </c>
      <c r="I95" s="28">
        <v>25.4587</v>
      </c>
      <c r="J95" s="16">
        <v>78</v>
      </c>
      <c r="K95" s="14">
        <v>45</v>
      </c>
      <c r="L95" s="28">
        <v>16.453399999999998</v>
      </c>
      <c r="M95" s="19">
        <v>86</v>
      </c>
      <c r="N95" s="14">
        <v>29</v>
      </c>
      <c r="O95" s="28">
        <v>10.603300000000001</v>
      </c>
      <c r="P95" s="19">
        <v>101</v>
      </c>
    </row>
    <row r="96" spans="1:16" x14ac:dyDescent="0.2">
      <c r="A96" s="39" t="s">
        <v>127</v>
      </c>
      <c r="B96" s="14">
        <v>0</v>
      </c>
      <c r="C96" s="28">
        <v>0</v>
      </c>
      <c r="D96" s="17" t="s">
        <v>41</v>
      </c>
      <c r="E96" s="14">
        <v>1</v>
      </c>
      <c r="F96" s="28">
        <v>18.563199999999998</v>
      </c>
      <c r="G96" s="19">
        <v>95</v>
      </c>
      <c r="H96" s="15">
        <v>4</v>
      </c>
      <c r="I96" s="28">
        <v>74.032899999999998</v>
      </c>
      <c r="J96" s="16">
        <v>29</v>
      </c>
      <c r="K96" s="14">
        <v>3</v>
      </c>
      <c r="L96" s="28">
        <v>55.442599999999999</v>
      </c>
      <c r="M96" s="19">
        <v>33</v>
      </c>
      <c r="N96" s="14">
        <v>1</v>
      </c>
      <c r="O96" s="28">
        <v>18.480899999999998</v>
      </c>
      <c r="P96" s="19">
        <v>74</v>
      </c>
    </row>
    <row r="97" spans="1:16" x14ac:dyDescent="0.2">
      <c r="A97" s="39" t="s">
        <v>128</v>
      </c>
      <c r="B97" s="14">
        <v>49</v>
      </c>
      <c r="C97" s="28">
        <v>118.9032</v>
      </c>
      <c r="D97" s="17">
        <v>27</v>
      </c>
      <c r="E97" s="14">
        <v>27</v>
      </c>
      <c r="F97" s="28">
        <v>65.058700000000002</v>
      </c>
      <c r="G97" s="19">
        <v>44</v>
      </c>
      <c r="H97" s="15">
        <v>23</v>
      </c>
      <c r="I97" s="28">
        <v>54.761899999999997</v>
      </c>
      <c r="J97" s="16">
        <v>41</v>
      </c>
      <c r="K97" s="14">
        <v>15</v>
      </c>
      <c r="L97" s="28">
        <v>35.334899999999998</v>
      </c>
      <c r="M97" s="19">
        <v>54</v>
      </c>
      <c r="N97" s="14">
        <v>9</v>
      </c>
      <c r="O97" s="28">
        <v>21.200900000000001</v>
      </c>
      <c r="P97" s="19">
        <v>68</v>
      </c>
    </row>
    <row r="98" spans="1:16" x14ac:dyDescent="0.2">
      <c r="A98" s="39" t="s">
        <v>129</v>
      </c>
      <c r="B98" s="14">
        <v>28</v>
      </c>
      <c r="C98" s="28">
        <v>187.6173</v>
      </c>
      <c r="D98" s="17">
        <v>7</v>
      </c>
      <c r="E98" s="14">
        <v>13</v>
      </c>
      <c r="F98" s="28">
        <v>87.154700000000005</v>
      </c>
      <c r="G98" s="19">
        <v>28</v>
      </c>
      <c r="H98" s="15">
        <v>17</v>
      </c>
      <c r="I98" s="28">
        <v>114.2704</v>
      </c>
      <c r="J98" s="16">
        <v>12</v>
      </c>
      <c r="K98" s="14">
        <v>5</v>
      </c>
      <c r="L98" s="28">
        <v>33.6995</v>
      </c>
      <c r="M98" s="19">
        <v>57</v>
      </c>
      <c r="N98" s="14">
        <v>4</v>
      </c>
      <c r="O98" s="28">
        <v>26.959599999999998</v>
      </c>
      <c r="P98" s="19">
        <v>57</v>
      </c>
    </row>
    <row r="99" spans="1:16" x14ac:dyDescent="0.2">
      <c r="A99" s="39" t="s">
        <v>130</v>
      </c>
      <c r="B99" s="14">
        <v>91</v>
      </c>
      <c r="C99" s="28">
        <v>38.815199999999997</v>
      </c>
      <c r="D99" s="17">
        <v>70</v>
      </c>
      <c r="E99" s="14">
        <v>92</v>
      </c>
      <c r="F99" s="28">
        <v>37.773499999999999</v>
      </c>
      <c r="G99" s="19">
        <v>68</v>
      </c>
      <c r="H99" s="15">
        <v>71</v>
      </c>
      <c r="I99" s="28">
        <v>28.279499999999999</v>
      </c>
      <c r="J99" s="16">
        <v>72</v>
      </c>
      <c r="K99" s="14">
        <v>47</v>
      </c>
      <c r="L99" s="28">
        <v>18.273900000000001</v>
      </c>
      <c r="M99" s="19">
        <v>82</v>
      </c>
      <c r="N99" s="14">
        <v>39</v>
      </c>
      <c r="O99" s="28">
        <v>15.163500000000001</v>
      </c>
      <c r="P99" s="19">
        <v>83</v>
      </c>
    </row>
    <row r="100" spans="1:16" x14ac:dyDescent="0.2">
      <c r="A100" s="39" t="s">
        <v>131</v>
      </c>
      <c r="B100" s="14">
        <v>104</v>
      </c>
      <c r="C100" s="28">
        <v>51.588099999999997</v>
      </c>
      <c r="D100" s="17">
        <v>54</v>
      </c>
      <c r="E100" s="14">
        <v>90</v>
      </c>
      <c r="F100" s="28">
        <v>43.855400000000003</v>
      </c>
      <c r="G100" s="19">
        <v>63</v>
      </c>
      <c r="H100" s="15">
        <v>77</v>
      </c>
      <c r="I100" s="28">
        <v>36.851500000000001</v>
      </c>
      <c r="J100" s="16">
        <v>63</v>
      </c>
      <c r="K100" s="14">
        <v>43</v>
      </c>
      <c r="L100" s="28">
        <v>20.190000000000001</v>
      </c>
      <c r="M100" s="19">
        <v>79</v>
      </c>
      <c r="N100" s="14">
        <v>39</v>
      </c>
      <c r="O100" s="28">
        <v>18.311800000000002</v>
      </c>
      <c r="P100" s="19">
        <v>76</v>
      </c>
    </row>
    <row r="101" spans="1:16" x14ac:dyDescent="0.2">
      <c r="A101" s="39" t="s">
        <v>132</v>
      </c>
      <c r="B101" s="14">
        <v>65</v>
      </c>
      <c r="C101" s="28">
        <v>81.175899999999999</v>
      </c>
      <c r="D101" s="17">
        <v>42</v>
      </c>
      <c r="E101" s="14">
        <v>78</v>
      </c>
      <c r="F101" s="28">
        <v>95.774900000000002</v>
      </c>
      <c r="G101" s="19">
        <v>21</v>
      </c>
      <c r="H101" s="15">
        <v>38</v>
      </c>
      <c r="I101" s="28">
        <v>45.749000000000002</v>
      </c>
      <c r="J101" s="16">
        <v>52</v>
      </c>
      <c r="K101" s="14">
        <v>35</v>
      </c>
      <c r="L101" s="28">
        <v>41.407899999999998</v>
      </c>
      <c r="M101" s="19">
        <v>47</v>
      </c>
      <c r="N101" s="14">
        <v>42</v>
      </c>
      <c r="O101" s="28">
        <v>49.689399999999999</v>
      </c>
      <c r="P101" s="19">
        <v>31</v>
      </c>
    </row>
    <row r="102" spans="1:16" x14ac:dyDescent="0.2">
      <c r="A102" s="39" t="s">
        <v>133</v>
      </c>
      <c r="B102" s="14">
        <v>31</v>
      </c>
      <c r="C102" s="28">
        <v>43.5914</v>
      </c>
      <c r="D102" s="17">
        <v>66</v>
      </c>
      <c r="E102" s="14">
        <v>23</v>
      </c>
      <c r="F102" s="28">
        <v>32.045900000000003</v>
      </c>
      <c r="G102" s="19">
        <v>76</v>
      </c>
      <c r="H102" s="15">
        <v>19</v>
      </c>
      <c r="I102" s="28">
        <v>26.16</v>
      </c>
      <c r="J102" s="16">
        <v>76</v>
      </c>
      <c r="K102" s="14">
        <v>15</v>
      </c>
      <c r="L102" s="28">
        <v>20.413399999999999</v>
      </c>
      <c r="M102" s="19">
        <v>78</v>
      </c>
      <c r="N102" s="14">
        <v>16</v>
      </c>
      <c r="O102" s="28">
        <v>21.7743</v>
      </c>
      <c r="P102" s="19">
        <v>67</v>
      </c>
    </row>
    <row r="103" spans="1:16" x14ac:dyDescent="0.2">
      <c r="A103" s="39" t="s">
        <v>134</v>
      </c>
      <c r="B103" s="14">
        <v>34</v>
      </c>
      <c r="C103" s="28">
        <v>58.8337</v>
      </c>
      <c r="D103" s="17">
        <v>50</v>
      </c>
      <c r="E103" s="14">
        <v>20</v>
      </c>
      <c r="F103" s="28">
        <v>34.004399999999997</v>
      </c>
      <c r="G103" s="19">
        <v>71</v>
      </c>
      <c r="H103" s="15">
        <v>16</v>
      </c>
      <c r="I103" s="28">
        <v>26.716100000000001</v>
      </c>
      <c r="J103" s="16">
        <v>75</v>
      </c>
      <c r="K103" s="14">
        <v>22</v>
      </c>
      <c r="L103" s="28">
        <v>36.006500000000003</v>
      </c>
      <c r="M103" s="19">
        <v>52</v>
      </c>
      <c r="N103" s="14">
        <v>9</v>
      </c>
      <c r="O103" s="28">
        <v>14.73</v>
      </c>
      <c r="P103" s="19">
        <v>85</v>
      </c>
    </row>
    <row r="104" spans="1:16" x14ac:dyDescent="0.2">
      <c r="A104" s="39" t="s">
        <v>135</v>
      </c>
      <c r="B104" s="14">
        <v>69</v>
      </c>
      <c r="C104" s="28">
        <v>46.332999999999998</v>
      </c>
      <c r="D104" s="17">
        <v>61</v>
      </c>
      <c r="E104" s="14">
        <v>79</v>
      </c>
      <c r="F104" s="28">
        <v>51.922800000000002</v>
      </c>
      <c r="G104" s="19">
        <v>55</v>
      </c>
      <c r="H104" s="15">
        <v>53</v>
      </c>
      <c r="I104" s="28">
        <v>34.383200000000002</v>
      </c>
      <c r="J104" s="16">
        <v>67</v>
      </c>
      <c r="K104" s="14">
        <v>52</v>
      </c>
      <c r="L104" s="28">
        <v>33.408499999999997</v>
      </c>
      <c r="M104" s="19">
        <v>58</v>
      </c>
      <c r="N104" s="14">
        <v>63</v>
      </c>
      <c r="O104" s="28">
        <v>40.475700000000003</v>
      </c>
      <c r="P104" s="19">
        <v>40</v>
      </c>
    </row>
    <row r="105" spans="1:16" x14ac:dyDescent="0.2">
      <c r="A105" s="39" t="s">
        <v>136</v>
      </c>
      <c r="B105" s="14">
        <v>30</v>
      </c>
      <c r="C105" s="28">
        <v>128.999</v>
      </c>
      <c r="D105" s="17">
        <v>20</v>
      </c>
      <c r="E105" s="14">
        <v>29</v>
      </c>
      <c r="F105" s="28">
        <v>124.29810000000001</v>
      </c>
      <c r="G105" s="19">
        <v>12</v>
      </c>
      <c r="H105" s="15">
        <v>25</v>
      </c>
      <c r="I105" s="28">
        <v>106.9564</v>
      </c>
      <c r="J105" s="16">
        <v>14</v>
      </c>
      <c r="K105" s="14">
        <v>29</v>
      </c>
      <c r="L105" s="28">
        <v>123.5883</v>
      </c>
      <c r="M105" s="19">
        <v>9</v>
      </c>
      <c r="N105" s="14">
        <v>15</v>
      </c>
      <c r="O105" s="28">
        <v>63.924999999999997</v>
      </c>
      <c r="P105" s="19">
        <v>18</v>
      </c>
    </row>
    <row r="106" spans="1:16" x14ac:dyDescent="0.2">
      <c r="A106" s="39" t="s">
        <v>137</v>
      </c>
      <c r="B106" s="14">
        <v>14</v>
      </c>
      <c r="C106" s="28">
        <v>11.544499999999999</v>
      </c>
      <c r="D106" s="17">
        <v>103</v>
      </c>
      <c r="E106" s="14">
        <v>12</v>
      </c>
      <c r="F106" s="28">
        <v>9.6294000000000004</v>
      </c>
      <c r="G106" s="19">
        <v>107</v>
      </c>
      <c r="H106" s="15">
        <v>17</v>
      </c>
      <c r="I106" s="28">
        <v>13.350099999999999</v>
      </c>
      <c r="J106" s="16">
        <v>97</v>
      </c>
      <c r="K106" s="14">
        <v>11</v>
      </c>
      <c r="L106" s="28">
        <v>8.3795999999999999</v>
      </c>
      <c r="M106" s="19">
        <v>106</v>
      </c>
      <c r="N106" s="14">
        <v>16</v>
      </c>
      <c r="O106" s="28">
        <v>12.188499999999999</v>
      </c>
      <c r="P106" s="19">
        <v>95</v>
      </c>
    </row>
    <row r="107" spans="1:16" x14ac:dyDescent="0.2">
      <c r="A107" s="39" t="s">
        <v>138</v>
      </c>
      <c r="B107" s="14">
        <v>24</v>
      </c>
      <c r="C107" s="28">
        <v>34.095300000000002</v>
      </c>
      <c r="D107" s="17">
        <v>75</v>
      </c>
      <c r="E107" s="14">
        <v>23</v>
      </c>
      <c r="F107" s="28">
        <v>32.377899999999997</v>
      </c>
      <c r="G107" s="19">
        <v>75</v>
      </c>
      <c r="H107" s="15">
        <v>11</v>
      </c>
      <c r="I107" s="28">
        <v>15.2439</v>
      </c>
      <c r="J107" s="16">
        <v>90</v>
      </c>
      <c r="K107" s="14">
        <v>16</v>
      </c>
      <c r="L107" s="28">
        <v>21.848099999999999</v>
      </c>
      <c r="M107" s="19">
        <v>75</v>
      </c>
      <c r="N107" s="14">
        <v>15</v>
      </c>
      <c r="O107" s="28">
        <v>20.482600000000001</v>
      </c>
      <c r="P107" s="19">
        <v>70</v>
      </c>
    </row>
    <row r="108" spans="1:16" x14ac:dyDescent="0.2">
      <c r="A108" s="39" t="s">
        <v>139</v>
      </c>
      <c r="B108" s="14">
        <v>61</v>
      </c>
      <c r="C108" s="28">
        <v>59.837899999999998</v>
      </c>
      <c r="D108" s="17">
        <v>49</v>
      </c>
      <c r="E108" s="14">
        <v>62</v>
      </c>
      <c r="F108" s="28">
        <v>60.158499999999997</v>
      </c>
      <c r="G108" s="19">
        <v>49</v>
      </c>
      <c r="H108" s="15">
        <v>72</v>
      </c>
      <c r="I108" s="28">
        <v>69.052800000000005</v>
      </c>
      <c r="J108" s="16">
        <v>32</v>
      </c>
      <c r="K108" s="14">
        <v>54</v>
      </c>
      <c r="L108" s="28">
        <v>51.113100000000003</v>
      </c>
      <c r="M108" s="19">
        <v>38</v>
      </c>
      <c r="N108" s="14">
        <v>37</v>
      </c>
      <c r="O108" s="28">
        <v>35.021999999999998</v>
      </c>
      <c r="P108" s="19">
        <v>45</v>
      </c>
    </row>
    <row r="109" spans="1:16" x14ac:dyDescent="0.2">
      <c r="A109" s="39" t="s">
        <v>140</v>
      </c>
      <c r="B109" s="14">
        <v>5</v>
      </c>
      <c r="C109" s="28">
        <v>21.207999999999998</v>
      </c>
      <c r="D109" s="17">
        <v>92</v>
      </c>
      <c r="E109" s="14">
        <v>11</v>
      </c>
      <c r="F109" s="28">
        <v>46.810499999999998</v>
      </c>
      <c r="G109" s="19">
        <v>62</v>
      </c>
      <c r="H109" s="15">
        <v>15</v>
      </c>
      <c r="I109" s="28">
        <v>64.110799999999998</v>
      </c>
      <c r="J109" s="16">
        <v>36</v>
      </c>
      <c r="K109" s="14">
        <v>4</v>
      </c>
      <c r="L109" s="28">
        <v>17.049600000000002</v>
      </c>
      <c r="M109" s="19">
        <v>84</v>
      </c>
      <c r="N109" s="14">
        <v>2</v>
      </c>
      <c r="O109" s="28">
        <v>8.5248000000000008</v>
      </c>
      <c r="P109" s="19">
        <v>105</v>
      </c>
    </row>
    <row r="110" spans="1:16" x14ac:dyDescent="0.2">
      <c r="A110" s="39" t="s">
        <v>141</v>
      </c>
      <c r="B110" s="14">
        <v>13</v>
      </c>
      <c r="C110" s="28">
        <v>63.235700000000001</v>
      </c>
      <c r="D110" s="17">
        <v>47</v>
      </c>
      <c r="E110" s="14">
        <v>17</v>
      </c>
      <c r="F110" s="28">
        <v>82.264700000000005</v>
      </c>
      <c r="G110" s="19">
        <v>31</v>
      </c>
      <c r="H110" s="15">
        <v>11</v>
      </c>
      <c r="I110" s="28">
        <v>53.104199999999999</v>
      </c>
      <c r="J110" s="16">
        <v>44</v>
      </c>
      <c r="K110" s="14">
        <v>17</v>
      </c>
      <c r="L110" s="28">
        <v>81.750399999999999</v>
      </c>
      <c r="M110" s="19">
        <v>19</v>
      </c>
      <c r="N110" s="14">
        <v>5</v>
      </c>
      <c r="O110" s="28">
        <v>24.0442</v>
      </c>
      <c r="P110" s="19">
        <v>59</v>
      </c>
    </row>
    <row r="111" spans="1:16" x14ac:dyDescent="0.2">
      <c r="A111" s="39" t="s">
        <v>142</v>
      </c>
      <c r="B111" s="14">
        <v>18</v>
      </c>
      <c r="C111" s="28">
        <v>123.1949</v>
      </c>
      <c r="D111" s="17">
        <v>23</v>
      </c>
      <c r="E111" s="14">
        <v>7</v>
      </c>
      <c r="F111" s="28">
        <v>48.080199999999998</v>
      </c>
      <c r="G111" s="19">
        <v>59</v>
      </c>
      <c r="H111" s="15">
        <v>14</v>
      </c>
      <c r="I111" s="28">
        <v>96.445300000000003</v>
      </c>
      <c r="J111" s="16">
        <v>17</v>
      </c>
      <c r="K111" s="14">
        <v>12</v>
      </c>
      <c r="L111" s="28">
        <v>82.878699999999995</v>
      </c>
      <c r="M111" s="19">
        <v>18</v>
      </c>
      <c r="N111" s="14">
        <v>9</v>
      </c>
      <c r="O111" s="28">
        <v>62.158999999999999</v>
      </c>
      <c r="P111" s="19">
        <v>23</v>
      </c>
    </row>
    <row r="112" spans="1:16" x14ac:dyDescent="0.2">
      <c r="A112" s="39" t="s">
        <v>143</v>
      </c>
      <c r="B112" s="14">
        <v>5</v>
      </c>
      <c r="C112" s="28">
        <v>11.7883</v>
      </c>
      <c r="D112" s="17">
        <v>102</v>
      </c>
      <c r="E112" s="14">
        <v>2</v>
      </c>
      <c r="F112" s="28">
        <v>4.5608000000000004</v>
      </c>
      <c r="G112" s="19">
        <v>112</v>
      </c>
      <c r="H112" s="15">
        <v>4</v>
      </c>
      <c r="I112" s="28">
        <v>8.8672000000000004</v>
      </c>
      <c r="J112" s="16">
        <v>106</v>
      </c>
      <c r="K112" s="14">
        <v>0</v>
      </c>
      <c r="L112" s="28">
        <v>0</v>
      </c>
      <c r="M112" s="19" t="s">
        <v>41</v>
      </c>
      <c r="N112" s="14">
        <v>2</v>
      </c>
      <c r="O112" s="28">
        <v>4.2619999999999996</v>
      </c>
      <c r="P112" s="19">
        <v>112</v>
      </c>
    </row>
    <row r="113" spans="1:16" x14ac:dyDescent="0.2">
      <c r="A113" s="39" t="s">
        <v>144</v>
      </c>
      <c r="B113" s="14">
        <v>93</v>
      </c>
      <c r="C113" s="28">
        <v>41.066699999999997</v>
      </c>
      <c r="D113" s="17">
        <v>69</v>
      </c>
      <c r="E113" s="14">
        <v>74</v>
      </c>
      <c r="F113" s="28">
        <v>32.499600000000001</v>
      </c>
      <c r="G113" s="19">
        <v>74</v>
      </c>
      <c r="H113" s="15">
        <v>48</v>
      </c>
      <c r="I113" s="28">
        <v>20.962499999999999</v>
      </c>
      <c r="J113" s="16">
        <v>83</v>
      </c>
      <c r="K113" s="14">
        <v>93</v>
      </c>
      <c r="L113" s="28">
        <v>40.3277</v>
      </c>
      <c r="M113" s="19">
        <v>50</v>
      </c>
      <c r="N113" s="14">
        <v>69</v>
      </c>
      <c r="O113" s="28">
        <v>29.920500000000001</v>
      </c>
      <c r="P113" s="19">
        <v>53</v>
      </c>
    </row>
    <row r="114" spans="1:16" x14ac:dyDescent="0.2">
      <c r="A114" s="39" t="s">
        <v>145</v>
      </c>
      <c r="B114" s="14">
        <v>309</v>
      </c>
      <c r="C114" s="28">
        <v>138.74109999999999</v>
      </c>
      <c r="D114" s="17" t="s">
        <v>41</v>
      </c>
      <c r="E114" s="14">
        <v>274</v>
      </c>
      <c r="F114" s="28">
        <v>117.5073</v>
      </c>
      <c r="G114" s="19" t="s">
        <v>41</v>
      </c>
      <c r="H114" s="15">
        <v>251</v>
      </c>
      <c r="I114" s="28">
        <v>104.5389</v>
      </c>
      <c r="J114" s="16" t="s">
        <v>41</v>
      </c>
      <c r="K114" s="14">
        <v>219</v>
      </c>
      <c r="L114" s="28">
        <v>88.900400000000005</v>
      </c>
      <c r="M114" s="19" t="s">
        <v>41</v>
      </c>
      <c r="N114" s="14">
        <v>192</v>
      </c>
      <c r="O114" s="28">
        <v>77.940100000000001</v>
      </c>
      <c r="P114" s="19" t="s">
        <v>41</v>
      </c>
    </row>
    <row r="115" spans="1:16" x14ac:dyDescent="0.2">
      <c r="A115" s="39" t="s">
        <v>146</v>
      </c>
      <c r="B115" s="14">
        <v>50</v>
      </c>
      <c r="C115" s="28">
        <v>81.980699999999999</v>
      </c>
      <c r="D115" s="17">
        <v>41</v>
      </c>
      <c r="E115" s="14">
        <v>53</v>
      </c>
      <c r="F115" s="28">
        <v>86.018000000000001</v>
      </c>
      <c r="G115" s="19">
        <v>29</v>
      </c>
      <c r="H115" s="15">
        <v>33</v>
      </c>
      <c r="I115" s="28">
        <v>53.152099999999997</v>
      </c>
      <c r="J115" s="16">
        <v>42</v>
      </c>
      <c r="K115" s="14">
        <v>34</v>
      </c>
      <c r="L115" s="28">
        <v>54.3643</v>
      </c>
      <c r="M115" s="19">
        <v>34</v>
      </c>
      <c r="N115" s="14">
        <v>26</v>
      </c>
      <c r="O115" s="28">
        <v>41.572699999999998</v>
      </c>
      <c r="P115" s="19">
        <v>39</v>
      </c>
    </row>
    <row r="116" spans="1:16" x14ac:dyDescent="0.2">
      <c r="A116" s="39" t="s">
        <v>147</v>
      </c>
      <c r="B116" s="14">
        <v>5</v>
      </c>
      <c r="C116" s="28">
        <v>80.515299999999996</v>
      </c>
      <c r="D116" s="17">
        <v>43</v>
      </c>
      <c r="E116" s="14">
        <v>3</v>
      </c>
      <c r="F116" s="28">
        <v>48.084600000000002</v>
      </c>
      <c r="G116" s="19">
        <v>58</v>
      </c>
      <c r="H116" s="15">
        <v>2</v>
      </c>
      <c r="I116" s="28">
        <v>31.9132</v>
      </c>
      <c r="J116" s="16">
        <v>71</v>
      </c>
      <c r="K116" s="14">
        <v>5</v>
      </c>
      <c r="L116" s="28">
        <v>79.277000000000001</v>
      </c>
      <c r="M116" s="19">
        <v>21</v>
      </c>
      <c r="N116" s="14">
        <v>4</v>
      </c>
      <c r="O116" s="28">
        <v>63.421599999999998</v>
      </c>
      <c r="P116" s="19">
        <v>20</v>
      </c>
    </row>
    <row r="117" spans="1:16" x14ac:dyDescent="0.2">
      <c r="A117" s="39" t="s">
        <v>148</v>
      </c>
      <c r="B117" s="14">
        <v>3</v>
      </c>
      <c r="C117" s="28">
        <v>44.796199999999999</v>
      </c>
      <c r="D117" s="17">
        <v>64</v>
      </c>
      <c r="E117" s="14">
        <v>5</v>
      </c>
      <c r="F117" s="28">
        <v>75.075100000000006</v>
      </c>
      <c r="G117" s="19">
        <v>35</v>
      </c>
      <c r="H117" s="15">
        <v>8</v>
      </c>
      <c r="I117" s="28">
        <v>120.6455</v>
      </c>
      <c r="J117" s="16">
        <v>11</v>
      </c>
      <c r="K117" s="14">
        <v>12</v>
      </c>
      <c r="L117" s="28">
        <v>181.9836</v>
      </c>
      <c r="M117" s="19">
        <v>2</v>
      </c>
      <c r="N117" s="14">
        <v>12</v>
      </c>
      <c r="O117" s="28">
        <v>181.9836</v>
      </c>
      <c r="P117" s="19">
        <v>2</v>
      </c>
    </row>
    <row r="118" spans="1:16" x14ac:dyDescent="0.2">
      <c r="A118" s="39" t="s">
        <v>149</v>
      </c>
      <c r="B118" s="14">
        <v>11</v>
      </c>
      <c r="C118" s="28">
        <v>6.7495000000000003</v>
      </c>
      <c r="D118" s="17">
        <v>110</v>
      </c>
      <c r="E118" s="14">
        <v>11</v>
      </c>
      <c r="F118" s="28">
        <v>6.5494000000000003</v>
      </c>
      <c r="G118" s="19">
        <v>110</v>
      </c>
      <c r="H118" s="15">
        <v>11</v>
      </c>
      <c r="I118" s="28">
        <v>6.3827999999999996</v>
      </c>
      <c r="J118" s="16">
        <v>107</v>
      </c>
      <c r="K118" s="14">
        <v>18</v>
      </c>
      <c r="L118" s="28">
        <v>10.114100000000001</v>
      </c>
      <c r="M118" s="19">
        <v>105</v>
      </c>
      <c r="N118" s="14">
        <v>10</v>
      </c>
      <c r="O118" s="28">
        <v>5.6189999999999998</v>
      </c>
      <c r="P118" s="19">
        <v>110</v>
      </c>
    </row>
    <row r="119" spans="1:16" x14ac:dyDescent="0.2">
      <c r="A119" s="39" t="s">
        <v>150</v>
      </c>
      <c r="B119" s="14">
        <v>45</v>
      </c>
      <c r="C119" s="28">
        <v>48.004100000000001</v>
      </c>
      <c r="D119" s="17">
        <v>59</v>
      </c>
      <c r="E119" s="14">
        <v>47</v>
      </c>
      <c r="F119" s="28">
        <v>49.521099999999997</v>
      </c>
      <c r="G119" s="19">
        <v>57</v>
      </c>
      <c r="H119" s="15">
        <v>35</v>
      </c>
      <c r="I119" s="28">
        <v>36.451500000000003</v>
      </c>
      <c r="J119" s="16">
        <v>64</v>
      </c>
      <c r="K119" s="14">
        <v>31</v>
      </c>
      <c r="L119" s="28">
        <v>31.958400000000001</v>
      </c>
      <c r="M119" s="19">
        <v>60</v>
      </c>
      <c r="N119" s="14">
        <v>38</v>
      </c>
      <c r="O119" s="28">
        <v>39.174900000000001</v>
      </c>
      <c r="P119" s="19">
        <v>41</v>
      </c>
    </row>
    <row r="120" spans="1:16" x14ac:dyDescent="0.2">
      <c r="A120" s="39" t="s">
        <v>151</v>
      </c>
      <c r="B120" s="14">
        <v>1</v>
      </c>
      <c r="C120" s="28" t="s">
        <v>41</v>
      </c>
      <c r="D120" s="17" t="s">
        <v>41</v>
      </c>
      <c r="E120" s="14">
        <v>0</v>
      </c>
      <c r="F120" s="28" t="s">
        <v>41</v>
      </c>
      <c r="G120" s="19" t="s">
        <v>41</v>
      </c>
      <c r="H120" s="15">
        <v>1</v>
      </c>
      <c r="I120" s="28" t="s">
        <v>41</v>
      </c>
      <c r="J120" s="16" t="s">
        <v>41</v>
      </c>
      <c r="K120" s="14">
        <v>1</v>
      </c>
      <c r="L120" s="28" t="s">
        <v>41</v>
      </c>
      <c r="M120" s="19" t="s">
        <v>41</v>
      </c>
      <c r="N120" s="14">
        <v>0</v>
      </c>
      <c r="O120" s="28" t="s">
        <v>41</v>
      </c>
      <c r="P120" s="19" t="s">
        <v>41</v>
      </c>
    </row>
    <row r="121" spans="1:16" x14ac:dyDescent="0.2">
      <c r="A121" s="39" t="s">
        <v>152</v>
      </c>
      <c r="B121" s="14">
        <v>3</v>
      </c>
      <c r="C121" s="28">
        <v>20.9147</v>
      </c>
      <c r="D121" s="17">
        <v>93</v>
      </c>
      <c r="E121" s="14">
        <v>6</v>
      </c>
      <c r="F121" s="28">
        <v>42.034500000000001</v>
      </c>
      <c r="G121" s="19">
        <v>64</v>
      </c>
      <c r="H121" s="15">
        <v>4</v>
      </c>
      <c r="I121" s="28">
        <v>28.153199999999998</v>
      </c>
      <c r="J121" s="16">
        <v>73</v>
      </c>
      <c r="K121" s="14">
        <v>5</v>
      </c>
      <c r="L121" s="28">
        <v>35.260899999999999</v>
      </c>
      <c r="M121" s="19">
        <v>55</v>
      </c>
      <c r="N121" s="14">
        <v>3</v>
      </c>
      <c r="O121" s="28">
        <v>21.156600000000001</v>
      </c>
      <c r="P121" s="19">
        <v>69</v>
      </c>
    </row>
    <row r="122" spans="1:16" x14ac:dyDescent="0.2">
      <c r="A122" s="39" t="s">
        <v>153</v>
      </c>
      <c r="B122" s="14">
        <v>3</v>
      </c>
      <c r="C122" s="28">
        <v>38.201999999999998</v>
      </c>
      <c r="D122" s="17">
        <v>71</v>
      </c>
      <c r="E122" s="14">
        <v>0</v>
      </c>
      <c r="F122" s="28">
        <v>0</v>
      </c>
      <c r="G122" s="19" t="s">
        <v>41</v>
      </c>
      <c r="H122" s="15">
        <v>0</v>
      </c>
      <c r="I122" s="28">
        <v>0</v>
      </c>
      <c r="J122" s="16" t="s">
        <v>41</v>
      </c>
      <c r="K122" s="14">
        <v>0</v>
      </c>
      <c r="L122" s="28">
        <v>0</v>
      </c>
      <c r="M122" s="19" t="s">
        <v>41</v>
      </c>
      <c r="N122" s="14">
        <v>1</v>
      </c>
      <c r="O122" s="28">
        <v>12.4085</v>
      </c>
      <c r="P122" s="19">
        <v>94</v>
      </c>
    </row>
    <row r="123" spans="1:16" x14ac:dyDescent="0.2">
      <c r="A123" s="39" t="s">
        <v>154</v>
      </c>
      <c r="B123" s="14">
        <v>1</v>
      </c>
      <c r="C123" s="28">
        <v>16.2681</v>
      </c>
      <c r="D123" s="17">
        <v>97</v>
      </c>
      <c r="E123" s="14">
        <v>2</v>
      </c>
      <c r="F123" s="28">
        <v>32.7547</v>
      </c>
      <c r="G123" s="19">
        <v>72</v>
      </c>
      <c r="H123" s="15">
        <v>1</v>
      </c>
      <c r="I123" s="28">
        <v>16.509799999999998</v>
      </c>
      <c r="J123" s="16">
        <v>88</v>
      </c>
      <c r="K123" s="14">
        <v>2</v>
      </c>
      <c r="L123" s="28">
        <v>33.266800000000003</v>
      </c>
      <c r="M123" s="19">
        <v>59</v>
      </c>
      <c r="N123" s="14">
        <v>1</v>
      </c>
      <c r="O123" s="28">
        <v>16.633400000000002</v>
      </c>
      <c r="P123" s="19">
        <v>79</v>
      </c>
    </row>
    <row r="124" spans="1:16" x14ac:dyDescent="0.2">
      <c r="A124" s="39" t="s">
        <v>155</v>
      </c>
      <c r="B124" s="14">
        <v>94</v>
      </c>
      <c r="C124" s="28">
        <v>147.09100000000001</v>
      </c>
      <c r="D124" s="17">
        <v>19</v>
      </c>
      <c r="E124" s="14">
        <v>62</v>
      </c>
      <c r="F124" s="28">
        <v>96.405000000000001</v>
      </c>
      <c r="G124" s="19">
        <v>20</v>
      </c>
      <c r="H124" s="15">
        <v>31</v>
      </c>
      <c r="I124" s="28">
        <v>47.881599999999999</v>
      </c>
      <c r="J124" s="16">
        <v>47</v>
      </c>
      <c r="K124" s="14">
        <v>31</v>
      </c>
      <c r="L124" s="28">
        <v>47.503799999999998</v>
      </c>
      <c r="M124" s="19">
        <v>42</v>
      </c>
      <c r="N124" s="14">
        <v>30</v>
      </c>
      <c r="O124" s="28">
        <v>45.971400000000003</v>
      </c>
      <c r="P124" s="19">
        <v>33</v>
      </c>
    </row>
    <row r="125" spans="1:16" x14ac:dyDescent="0.2">
      <c r="A125" s="39" t="s">
        <v>156</v>
      </c>
      <c r="B125" s="14">
        <v>3</v>
      </c>
      <c r="C125" s="28">
        <v>95.846599999999995</v>
      </c>
      <c r="D125" s="17">
        <v>36</v>
      </c>
      <c r="E125" s="14">
        <v>6</v>
      </c>
      <c r="F125" s="28">
        <v>190.7184</v>
      </c>
      <c r="G125" s="19">
        <v>6</v>
      </c>
      <c r="H125" s="15">
        <v>1</v>
      </c>
      <c r="I125" s="28">
        <v>31.959099999999999</v>
      </c>
      <c r="J125" s="16">
        <v>70</v>
      </c>
      <c r="K125" s="14">
        <v>3</v>
      </c>
      <c r="L125" s="28">
        <v>95.724299999999999</v>
      </c>
      <c r="M125" s="19">
        <v>12</v>
      </c>
      <c r="N125" s="14">
        <v>2</v>
      </c>
      <c r="O125" s="28">
        <v>63.816200000000002</v>
      </c>
      <c r="P125" s="19">
        <v>19</v>
      </c>
    </row>
    <row r="126" spans="1:16" x14ac:dyDescent="0.2">
      <c r="A126" s="39" t="s">
        <v>157</v>
      </c>
      <c r="B126" s="14">
        <v>18</v>
      </c>
      <c r="C126" s="28">
        <v>284.94540000000001</v>
      </c>
      <c r="D126" s="17">
        <v>3</v>
      </c>
      <c r="E126" s="14">
        <v>15</v>
      </c>
      <c r="F126" s="28">
        <v>242.05260000000001</v>
      </c>
      <c r="G126" s="19">
        <v>4</v>
      </c>
      <c r="H126" s="15">
        <v>9</v>
      </c>
      <c r="I126" s="28">
        <v>148.90799999999999</v>
      </c>
      <c r="J126" s="16">
        <v>8</v>
      </c>
      <c r="K126" s="14">
        <v>8</v>
      </c>
      <c r="L126" s="28">
        <v>134.386</v>
      </c>
      <c r="M126" s="19">
        <v>7</v>
      </c>
      <c r="N126" s="14">
        <v>5</v>
      </c>
      <c r="O126" s="28">
        <v>83.991299999999995</v>
      </c>
      <c r="P126" s="19">
        <v>13</v>
      </c>
    </row>
    <row r="127" spans="1:16" x14ac:dyDescent="0.2">
      <c r="A127" s="39" t="s">
        <v>158</v>
      </c>
      <c r="B127" s="14">
        <v>1</v>
      </c>
      <c r="C127" s="28" t="s">
        <v>41</v>
      </c>
      <c r="D127" s="17" t="s">
        <v>41</v>
      </c>
      <c r="E127" s="14">
        <v>0</v>
      </c>
      <c r="F127" s="28" t="s">
        <v>41</v>
      </c>
      <c r="G127" s="19" t="s">
        <v>41</v>
      </c>
      <c r="H127" s="15">
        <v>1</v>
      </c>
      <c r="I127" s="28" t="s">
        <v>41</v>
      </c>
      <c r="J127" s="16" t="s">
        <v>41</v>
      </c>
      <c r="K127" s="14">
        <v>0</v>
      </c>
      <c r="L127" s="28" t="s">
        <v>41</v>
      </c>
      <c r="M127" s="19" t="s">
        <v>41</v>
      </c>
      <c r="N127" s="14">
        <v>2</v>
      </c>
      <c r="O127" s="28" t="s">
        <v>41</v>
      </c>
      <c r="P127" s="19" t="s">
        <v>41</v>
      </c>
    </row>
    <row r="128" spans="1:16" x14ac:dyDescent="0.2">
      <c r="A128" s="39" t="s">
        <v>159</v>
      </c>
      <c r="B128" s="14">
        <v>4</v>
      </c>
      <c r="C128" s="28">
        <v>41.832299999999996</v>
      </c>
      <c r="D128" s="17">
        <v>67</v>
      </c>
      <c r="E128" s="14">
        <v>9</v>
      </c>
      <c r="F128" s="28">
        <v>95.177700000000002</v>
      </c>
      <c r="G128" s="19">
        <v>22</v>
      </c>
      <c r="H128" s="15">
        <v>8</v>
      </c>
      <c r="I128" s="28">
        <v>85.206100000000006</v>
      </c>
      <c r="J128" s="16">
        <v>25</v>
      </c>
      <c r="K128" s="14">
        <v>13</v>
      </c>
      <c r="L128" s="28">
        <v>140.1164</v>
      </c>
      <c r="M128" s="19">
        <v>6</v>
      </c>
      <c r="N128" s="14">
        <v>5</v>
      </c>
      <c r="O128" s="28">
        <v>53.890900000000002</v>
      </c>
      <c r="P128" s="19">
        <v>28</v>
      </c>
    </row>
    <row r="129" spans="1:16" x14ac:dyDescent="0.2">
      <c r="A129" s="39" t="s">
        <v>160</v>
      </c>
      <c r="B129" s="14">
        <v>109</v>
      </c>
      <c r="C129" s="28">
        <v>151.36160000000001</v>
      </c>
      <c r="D129" s="17">
        <v>17</v>
      </c>
      <c r="E129" s="14">
        <v>42</v>
      </c>
      <c r="F129" s="28">
        <v>57.2316</v>
      </c>
      <c r="G129" s="19">
        <v>50</v>
      </c>
      <c r="H129" s="15">
        <v>32</v>
      </c>
      <c r="I129" s="28">
        <v>43.219900000000003</v>
      </c>
      <c r="J129" s="16">
        <v>56</v>
      </c>
      <c r="K129" s="14">
        <v>31</v>
      </c>
      <c r="L129" s="28">
        <v>41.7256</v>
      </c>
      <c r="M129" s="19">
        <v>46</v>
      </c>
      <c r="N129" s="14">
        <v>28</v>
      </c>
      <c r="O129" s="28">
        <v>37.687600000000003</v>
      </c>
      <c r="P129" s="19">
        <v>42</v>
      </c>
    </row>
    <row r="130" spans="1:16" x14ac:dyDescent="0.2">
      <c r="A130" s="39" t="s">
        <v>161</v>
      </c>
      <c r="B130" s="14">
        <v>0</v>
      </c>
      <c r="C130" s="28">
        <v>0</v>
      </c>
      <c r="D130" s="16" t="s">
        <v>41</v>
      </c>
      <c r="E130" s="14">
        <v>1</v>
      </c>
      <c r="F130" s="28">
        <v>27.4499</v>
      </c>
      <c r="G130" s="19">
        <v>83</v>
      </c>
      <c r="H130" s="15">
        <v>0</v>
      </c>
      <c r="I130" s="28">
        <v>0</v>
      </c>
      <c r="J130" s="16" t="s">
        <v>41</v>
      </c>
      <c r="K130" s="14">
        <v>0</v>
      </c>
      <c r="L130" s="28">
        <v>0</v>
      </c>
      <c r="M130" s="19" t="s">
        <v>41</v>
      </c>
      <c r="N130" s="14">
        <v>0</v>
      </c>
      <c r="O130" s="28">
        <v>0</v>
      </c>
      <c r="P130" s="19" t="s">
        <v>41</v>
      </c>
    </row>
    <row r="131" spans="1:16" x14ac:dyDescent="0.2">
      <c r="A131" s="39" t="s">
        <v>162</v>
      </c>
      <c r="B131" s="14">
        <v>12</v>
      </c>
      <c r="C131" s="28">
        <v>173.11019999999999</v>
      </c>
      <c r="D131" s="17">
        <v>11</v>
      </c>
      <c r="E131" s="14">
        <v>9</v>
      </c>
      <c r="F131" s="28">
        <v>128.99529999999999</v>
      </c>
      <c r="G131" s="19">
        <v>9</v>
      </c>
      <c r="H131" s="15">
        <v>5</v>
      </c>
      <c r="I131" s="28">
        <v>71.093400000000003</v>
      </c>
      <c r="J131" s="16">
        <v>31</v>
      </c>
      <c r="K131" s="14">
        <v>2</v>
      </c>
      <c r="L131" s="28">
        <v>28.3567</v>
      </c>
      <c r="M131" s="19">
        <v>67</v>
      </c>
      <c r="N131" s="14">
        <v>1</v>
      </c>
      <c r="O131" s="28">
        <v>14.1784</v>
      </c>
      <c r="P131" s="19">
        <v>88</v>
      </c>
    </row>
    <row r="132" spans="1:16" x14ac:dyDescent="0.2">
      <c r="A132" s="39" t="s">
        <v>163</v>
      </c>
      <c r="B132" s="14">
        <v>8</v>
      </c>
      <c r="C132" s="28">
        <v>10.2712</v>
      </c>
      <c r="D132" s="17">
        <v>105</v>
      </c>
      <c r="E132" s="14">
        <v>8</v>
      </c>
      <c r="F132" s="28">
        <v>10.0305</v>
      </c>
      <c r="G132" s="19">
        <v>105</v>
      </c>
      <c r="H132" s="15">
        <v>5</v>
      </c>
      <c r="I132" s="28">
        <v>6.2286999999999999</v>
      </c>
      <c r="J132" s="16">
        <v>108</v>
      </c>
      <c r="K132" s="14">
        <v>9</v>
      </c>
      <c r="L132" s="28">
        <v>11.0852</v>
      </c>
      <c r="M132" s="19">
        <v>102</v>
      </c>
      <c r="N132" s="14">
        <v>9</v>
      </c>
      <c r="O132" s="28">
        <v>11.0852</v>
      </c>
      <c r="P132" s="19">
        <v>100</v>
      </c>
    </row>
    <row r="133" spans="1:16" x14ac:dyDescent="0.2">
      <c r="A133" s="39" t="s">
        <v>164</v>
      </c>
      <c r="B133" s="14">
        <v>6</v>
      </c>
      <c r="C133" s="28">
        <v>12.2454</v>
      </c>
      <c r="D133" s="17">
        <v>101</v>
      </c>
      <c r="E133" s="14">
        <v>8</v>
      </c>
      <c r="F133" s="28">
        <v>16.104700000000001</v>
      </c>
      <c r="G133" s="19">
        <v>100</v>
      </c>
      <c r="H133" s="15">
        <v>5</v>
      </c>
      <c r="I133" s="28">
        <v>9.9103999999999992</v>
      </c>
      <c r="J133" s="16">
        <v>103</v>
      </c>
      <c r="K133" s="14">
        <v>7</v>
      </c>
      <c r="L133" s="28">
        <v>13.689500000000001</v>
      </c>
      <c r="M133" s="19">
        <v>96</v>
      </c>
      <c r="N133" s="14">
        <v>5</v>
      </c>
      <c r="O133" s="28">
        <v>9.7782</v>
      </c>
      <c r="P133" s="19">
        <v>102</v>
      </c>
    </row>
    <row r="134" spans="1:16" x14ac:dyDescent="0.2">
      <c r="A134" s="39" t="s">
        <v>165</v>
      </c>
      <c r="B134" s="14">
        <v>8</v>
      </c>
      <c r="C134" s="28">
        <v>16.046900000000001</v>
      </c>
      <c r="D134" s="17">
        <v>98</v>
      </c>
      <c r="E134" s="14">
        <v>11</v>
      </c>
      <c r="F134" s="28">
        <v>21.5534</v>
      </c>
      <c r="G134" s="19">
        <v>92</v>
      </c>
      <c r="H134" s="15">
        <v>8</v>
      </c>
      <c r="I134" s="28">
        <v>15.334199999999999</v>
      </c>
      <c r="J134" s="16">
        <v>89</v>
      </c>
      <c r="K134" s="14">
        <v>4</v>
      </c>
      <c r="L134" s="28">
        <v>7.5259999999999998</v>
      </c>
      <c r="M134" s="19">
        <v>108</v>
      </c>
      <c r="N134" s="14">
        <v>0</v>
      </c>
      <c r="O134" s="28">
        <v>0</v>
      </c>
      <c r="P134" s="19" t="s">
        <v>41</v>
      </c>
    </row>
    <row r="135" spans="1:16" x14ac:dyDescent="0.2">
      <c r="A135" s="39" t="s">
        <v>166</v>
      </c>
      <c r="B135" s="14">
        <v>87</v>
      </c>
      <c r="C135" s="28">
        <v>41.350999999999999</v>
      </c>
      <c r="D135" s="17">
        <v>68</v>
      </c>
      <c r="E135" s="14">
        <v>134</v>
      </c>
      <c r="F135" s="28">
        <v>62.8279</v>
      </c>
      <c r="G135" s="19">
        <v>48</v>
      </c>
      <c r="H135" s="15">
        <v>102</v>
      </c>
      <c r="I135" s="28">
        <v>47.253700000000002</v>
      </c>
      <c r="J135" s="16">
        <v>49</v>
      </c>
      <c r="K135" s="14">
        <v>83</v>
      </c>
      <c r="L135" s="28">
        <v>38.0535</v>
      </c>
      <c r="M135" s="19">
        <v>51</v>
      </c>
      <c r="N135" s="14">
        <v>63</v>
      </c>
      <c r="O135" s="28">
        <v>28.884</v>
      </c>
      <c r="P135" s="19">
        <v>55</v>
      </c>
    </row>
    <row r="136" spans="1:16" x14ac:dyDescent="0.2">
      <c r="A136" s="39" t="s">
        <v>167</v>
      </c>
      <c r="B136" s="14">
        <v>11</v>
      </c>
      <c r="C136" s="28">
        <v>19.049600000000002</v>
      </c>
      <c r="D136" s="17">
        <v>94</v>
      </c>
      <c r="E136" s="14">
        <v>9</v>
      </c>
      <c r="F136" s="28">
        <v>15.383599999999999</v>
      </c>
      <c r="G136" s="19">
        <v>102</v>
      </c>
      <c r="H136" s="15">
        <v>14</v>
      </c>
      <c r="I136" s="28">
        <v>23.765899999999998</v>
      </c>
      <c r="J136" s="16">
        <v>80</v>
      </c>
      <c r="K136" s="14">
        <v>7</v>
      </c>
      <c r="L136" s="28">
        <v>11.787100000000001</v>
      </c>
      <c r="M136" s="19">
        <v>100</v>
      </c>
      <c r="N136" s="14">
        <v>12</v>
      </c>
      <c r="O136" s="28">
        <v>20.206399999999999</v>
      </c>
      <c r="P136" s="19">
        <v>71</v>
      </c>
    </row>
    <row r="137" spans="1:16" ht="13.5" thickBot="1" x14ac:dyDescent="0.25">
      <c r="A137" s="40" t="s">
        <v>168</v>
      </c>
      <c r="B137" s="24">
        <v>8</v>
      </c>
      <c r="C137" s="29">
        <v>48.285899999999998</v>
      </c>
      <c r="D137" s="25">
        <v>58</v>
      </c>
      <c r="E137" s="24">
        <v>7</v>
      </c>
      <c r="F137" s="29">
        <v>41.798499999999997</v>
      </c>
      <c r="G137" s="26">
        <v>65</v>
      </c>
      <c r="H137" s="25">
        <v>9</v>
      </c>
      <c r="I137" s="29">
        <v>53.141199999999998</v>
      </c>
      <c r="J137" s="27">
        <v>43</v>
      </c>
      <c r="K137" s="24">
        <v>10</v>
      </c>
      <c r="L137" s="29">
        <v>58.524000000000001</v>
      </c>
      <c r="M137" s="32">
        <v>30</v>
      </c>
      <c r="N137" s="24">
        <v>2</v>
      </c>
      <c r="O137" s="29">
        <v>11.704800000000001</v>
      </c>
      <c r="P137" s="32">
        <v>96</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13</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4"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122</v>
      </c>
      <c r="C7" s="28">
        <v>233.84639999999999</v>
      </c>
      <c r="D7" s="17">
        <v>19</v>
      </c>
      <c r="E7" s="14">
        <v>89</v>
      </c>
      <c r="F7" s="28">
        <v>167.95939999999999</v>
      </c>
      <c r="G7" s="19">
        <v>48</v>
      </c>
      <c r="H7" s="15">
        <v>69</v>
      </c>
      <c r="I7" s="28">
        <v>128.47970000000001</v>
      </c>
      <c r="J7" s="16">
        <v>62</v>
      </c>
      <c r="K7" s="14">
        <v>42</v>
      </c>
      <c r="L7" s="28">
        <v>77.272599999999997</v>
      </c>
      <c r="M7" s="19">
        <v>81</v>
      </c>
      <c r="N7" s="14">
        <v>24</v>
      </c>
      <c r="O7" s="28">
        <v>44.155799999999999</v>
      </c>
      <c r="P7" s="19">
        <v>88</v>
      </c>
    </row>
    <row r="8" spans="1:16" x14ac:dyDescent="0.2">
      <c r="A8" s="39" t="s">
        <v>38</v>
      </c>
      <c r="B8" s="14">
        <v>42</v>
      </c>
      <c r="C8" s="28">
        <v>138.55439999999999</v>
      </c>
      <c r="D8" s="17">
        <v>56</v>
      </c>
      <c r="E8" s="14">
        <v>55</v>
      </c>
      <c r="F8" s="28">
        <v>179.6388</v>
      </c>
      <c r="G8" s="19">
        <v>42</v>
      </c>
      <c r="H8" s="15">
        <v>58</v>
      </c>
      <c r="I8" s="28">
        <v>189.0421</v>
      </c>
      <c r="J8" s="16">
        <v>35</v>
      </c>
      <c r="K8" s="14">
        <v>48</v>
      </c>
      <c r="L8" s="28">
        <v>155.95050000000001</v>
      </c>
      <c r="M8" s="19">
        <v>45</v>
      </c>
      <c r="N8" s="14">
        <v>36</v>
      </c>
      <c r="O8" s="28">
        <v>116.9629</v>
      </c>
      <c r="P8" s="19">
        <v>37</v>
      </c>
    </row>
    <row r="9" spans="1:16" x14ac:dyDescent="0.2">
      <c r="A9" s="39" t="s">
        <v>39</v>
      </c>
      <c r="B9" s="14">
        <v>30</v>
      </c>
      <c r="C9" s="28">
        <v>69.778800000000004</v>
      </c>
      <c r="D9" s="17">
        <v>93</v>
      </c>
      <c r="E9" s="14">
        <v>60</v>
      </c>
      <c r="F9" s="28">
        <v>137.99449999999999</v>
      </c>
      <c r="G9" s="19">
        <v>59</v>
      </c>
      <c r="H9" s="15">
        <v>55</v>
      </c>
      <c r="I9" s="28">
        <v>124.5133</v>
      </c>
      <c r="J9" s="16">
        <v>64</v>
      </c>
      <c r="K9" s="14">
        <v>48</v>
      </c>
      <c r="L9" s="28">
        <v>107.5558</v>
      </c>
      <c r="M9" s="19">
        <v>68</v>
      </c>
      <c r="N9" s="14">
        <v>59</v>
      </c>
      <c r="O9" s="28">
        <v>132.20400000000001</v>
      </c>
      <c r="P9" s="19">
        <v>29</v>
      </c>
    </row>
    <row r="10" spans="1:16" x14ac:dyDescent="0.2">
      <c r="A10" s="39" t="s">
        <v>40</v>
      </c>
      <c r="B10" s="14">
        <v>10</v>
      </c>
      <c r="C10" s="28" t="s">
        <v>41</v>
      </c>
      <c r="D10" s="17" t="s">
        <v>41</v>
      </c>
      <c r="E10" s="14">
        <v>10</v>
      </c>
      <c r="F10" s="28" t="s">
        <v>41</v>
      </c>
      <c r="G10" s="19" t="s">
        <v>41</v>
      </c>
      <c r="H10" s="15">
        <v>6</v>
      </c>
      <c r="I10" s="28" t="s">
        <v>41</v>
      </c>
      <c r="J10" s="16" t="s">
        <v>41</v>
      </c>
      <c r="K10" s="14">
        <v>2</v>
      </c>
      <c r="L10" s="28" t="s">
        <v>41</v>
      </c>
      <c r="M10" s="19" t="s">
        <v>41</v>
      </c>
      <c r="N10" s="14">
        <v>1</v>
      </c>
      <c r="O10" s="28" t="s">
        <v>41</v>
      </c>
      <c r="P10" s="19" t="s">
        <v>41</v>
      </c>
    </row>
    <row r="11" spans="1:16" x14ac:dyDescent="0.2">
      <c r="A11" s="39" t="s">
        <v>42</v>
      </c>
      <c r="B11" s="14">
        <v>23</v>
      </c>
      <c r="C11" s="28">
        <v>54.445599999999999</v>
      </c>
      <c r="D11" s="17">
        <v>100</v>
      </c>
      <c r="E11" s="14">
        <v>43</v>
      </c>
      <c r="F11" s="28">
        <v>100.4532</v>
      </c>
      <c r="G11" s="19">
        <v>80</v>
      </c>
      <c r="H11" s="15">
        <v>52</v>
      </c>
      <c r="I11" s="28">
        <v>120.4736</v>
      </c>
      <c r="J11" s="16">
        <v>66</v>
      </c>
      <c r="K11" s="14">
        <v>36</v>
      </c>
      <c r="L11" s="28">
        <v>82.534700000000001</v>
      </c>
      <c r="M11" s="19">
        <v>76</v>
      </c>
      <c r="N11" s="14">
        <v>30</v>
      </c>
      <c r="O11" s="28">
        <v>68.778899999999993</v>
      </c>
      <c r="P11" s="19">
        <v>70</v>
      </c>
    </row>
    <row r="12" spans="1:16" x14ac:dyDescent="0.2">
      <c r="A12" s="39" t="s">
        <v>43</v>
      </c>
      <c r="B12" s="14">
        <v>39</v>
      </c>
      <c r="C12" s="28">
        <v>23.703299999999999</v>
      </c>
      <c r="D12" s="17">
        <v>114</v>
      </c>
      <c r="E12" s="14">
        <v>43</v>
      </c>
      <c r="F12" s="28">
        <v>25.2546</v>
      </c>
      <c r="G12" s="19">
        <v>112</v>
      </c>
      <c r="H12" s="15">
        <v>83</v>
      </c>
      <c r="I12" s="28">
        <v>47.641500000000001</v>
      </c>
      <c r="J12" s="16">
        <v>102</v>
      </c>
      <c r="K12" s="14">
        <v>64</v>
      </c>
      <c r="L12" s="28">
        <v>35.8752</v>
      </c>
      <c r="M12" s="19">
        <v>104</v>
      </c>
      <c r="N12" s="14">
        <v>27</v>
      </c>
      <c r="O12" s="28">
        <v>15.1349</v>
      </c>
      <c r="P12" s="19">
        <v>110</v>
      </c>
    </row>
    <row r="13" spans="1:16" x14ac:dyDescent="0.2">
      <c r="A13" s="39" t="s">
        <v>44</v>
      </c>
      <c r="B13" s="14">
        <v>55</v>
      </c>
      <c r="C13" s="28">
        <v>162.04589999999999</v>
      </c>
      <c r="D13" s="17">
        <v>41</v>
      </c>
      <c r="E13" s="14">
        <v>46</v>
      </c>
      <c r="F13" s="28">
        <v>134.83009999999999</v>
      </c>
      <c r="G13" s="19">
        <v>60</v>
      </c>
      <c r="H13" s="15">
        <v>46</v>
      </c>
      <c r="I13" s="28">
        <v>134.0522</v>
      </c>
      <c r="J13" s="16">
        <v>56</v>
      </c>
      <c r="K13" s="14">
        <v>36</v>
      </c>
      <c r="L13" s="28">
        <v>104.4205</v>
      </c>
      <c r="M13" s="19">
        <v>69</v>
      </c>
      <c r="N13" s="14">
        <v>21</v>
      </c>
      <c r="O13" s="28">
        <v>60.911900000000003</v>
      </c>
      <c r="P13" s="19">
        <v>78</v>
      </c>
    </row>
    <row r="14" spans="1:16" x14ac:dyDescent="0.2">
      <c r="A14" s="39" t="s">
        <v>45</v>
      </c>
      <c r="B14" s="14">
        <v>44</v>
      </c>
      <c r="C14" s="28">
        <v>339.74209999999999</v>
      </c>
      <c r="D14" s="17">
        <v>11</v>
      </c>
      <c r="E14" s="14">
        <v>16</v>
      </c>
      <c r="F14" s="28">
        <v>123.54259999999999</v>
      </c>
      <c r="G14" s="19">
        <v>71</v>
      </c>
      <c r="H14" s="15">
        <v>26</v>
      </c>
      <c r="I14" s="28">
        <v>200.72569999999999</v>
      </c>
      <c r="J14" s="16">
        <v>34</v>
      </c>
      <c r="K14" s="14">
        <v>17</v>
      </c>
      <c r="L14" s="28">
        <v>130.80950000000001</v>
      </c>
      <c r="M14" s="19">
        <v>56</v>
      </c>
      <c r="N14" s="14">
        <v>14</v>
      </c>
      <c r="O14" s="28">
        <v>107.7255</v>
      </c>
      <c r="P14" s="19">
        <v>41</v>
      </c>
    </row>
    <row r="15" spans="1:16" x14ac:dyDescent="0.2">
      <c r="A15" s="39" t="s">
        <v>46</v>
      </c>
      <c r="B15" s="14">
        <v>13</v>
      </c>
      <c r="C15" s="28">
        <v>151.00479999999999</v>
      </c>
      <c r="D15" s="17">
        <v>47</v>
      </c>
      <c r="E15" s="14">
        <v>13</v>
      </c>
      <c r="F15" s="28">
        <v>149.99420000000001</v>
      </c>
      <c r="G15" s="19">
        <v>55</v>
      </c>
      <c r="H15" s="15">
        <v>19</v>
      </c>
      <c r="I15" s="28">
        <v>218.39080000000001</v>
      </c>
      <c r="J15" s="16">
        <v>29</v>
      </c>
      <c r="K15" s="14">
        <v>7</v>
      </c>
      <c r="L15" s="28">
        <v>80</v>
      </c>
      <c r="M15" s="19">
        <v>78</v>
      </c>
      <c r="N15" s="14">
        <v>15</v>
      </c>
      <c r="O15" s="28">
        <v>171.42859999999999</v>
      </c>
      <c r="P15" s="19">
        <v>17</v>
      </c>
    </row>
    <row r="16" spans="1:16" x14ac:dyDescent="0.2">
      <c r="A16" s="39" t="s">
        <v>47</v>
      </c>
      <c r="B16" s="14">
        <v>200</v>
      </c>
      <c r="C16" s="28">
        <v>57.466299999999997</v>
      </c>
      <c r="D16" s="17">
        <v>97</v>
      </c>
      <c r="E16" s="14">
        <v>172</v>
      </c>
      <c r="F16" s="28">
        <v>48.066299999999998</v>
      </c>
      <c r="G16" s="19">
        <v>102</v>
      </c>
      <c r="H16" s="15">
        <v>222</v>
      </c>
      <c r="I16" s="28">
        <v>60.642800000000001</v>
      </c>
      <c r="J16" s="16">
        <v>95</v>
      </c>
      <c r="K16" s="14">
        <v>152</v>
      </c>
      <c r="L16" s="28">
        <v>40.592799999999997</v>
      </c>
      <c r="M16" s="19">
        <v>101</v>
      </c>
      <c r="N16" s="14">
        <v>165</v>
      </c>
      <c r="O16" s="28">
        <v>44.064500000000002</v>
      </c>
      <c r="P16" s="19">
        <v>89</v>
      </c>
    </row>
    <row r="17" spans="1:16" x14ac:dyDescent="0.2">
      <c r="A17" s="39" t="s">
        <v>48</v>
      </c>
      <c r="B17" s="14">
        <v>25</v>
      </c>
      <c r="C17" s="28">
        <v>415.00659999999999</v>
      </c>
      <c r="D17" s="17">
        <v>6</v>
      </c>
      <c r="E17" s="14">
        <v>10</v>
      </c>
      <c r="F17" s="28">
        <v>167.00069999999999</v>
      </c>
      <c r="G17" s="19">
        <v>50</v>
      </c>
      <c r="H17" s="15">
        <v>10</v>
      </c>
      <c r="I17" s="28">
        <v>167.25200000000001</v>
      </c>
      <c r="J17" s="16">
        <v>49</v>
      </c>
      <c r="K17" s="14">
        <v>25</v>
      </c>
      <c r="L17" s="28">
        <v>418.62020000000001</v>
      </c>
      <c r="M17" s="19">
        <v>6</v>
      </c>
      <c r="N17" s="14">
        <v>24</v>
      </c>
      <c r="O17" s="28">
        <v>401.87540000000001</v>
      </c>
      <c r="P17" s="19">
        <v>6</v>
      </c>
    </row>
    <row r="18" spans="1:16" x14ac:dyDescent="0.2">
      <c r="A18" s="39" t="s">
        <v>49</v>
      </c>
      <c r="B18" s="14">
        <v>0</v>
      </c>
      <c r="C18" s="28">
        <v>0</v>
      </c>
      <c r="D18" s="17" t="s">
        <v>41</v>
      </c>
      <c r="E18" s="14">
        <v>1</v>
      </c>
      <c r="F18" s="28">
        <v>13.605399999999999</v>
      </c>
      <c r="G18" s="19">
        <v>116</v>
      </c>
      <c r="H18" s="15">
        <v>5</v>
      </c>
      <c r="I18" s="28">
        <v>68.175600000000003</v>
      </c>
      <c r="J18" s="16">
        <v>90</v>
      </c>
      <c r="K18" s="14">
        <v>3</v>
      </c>
      <c r="L18" s="28">
        <v>40.655900000000003</v>
      </c>
      <c r="M18" s="19">
        <v>100</v>
      </c>
      <c r="N18" s="14">
        <v>3</v>
      </c>
      <c r="O18" s="28">
        <v>40.655900000000003</v>
      </c>
      <c r="P18" s="19">
        <v>93</v>
      </c>
    </row>
    <row r="19" spans="1:16" x14ac:dyDescent="0.2">
      <c r="A19" s="39" t="s">
        <v>50</v>
      </c>
      <c r="B19" s="14">
        <v>21</v>
      </c>
      <c r="C19" s="28">
        <v>26.637899999999998</v>
      </c>
      <c r="D19" s="17">
        <v>113</v>
      </c>
      <c r="E19" s="14">
        <v>65</v>
      </c>
      <c r="F19" s="28">
        <v>82.266000000000005</v>
      </c>
      <c r="G19" s="19">
        <v>87</v>
      </c>
      <c r="H19" s="15">
        <v>57</v>
      </c>
      <c r="I19" s="28">
        <v>71.977900000000005</v>
      </c>
      <c r="J19" s="16">
        <v>87</v>
      </c>
      <c r="K19" s="14">
        <v>38</v>
      </c>
      <c r="L19" s="28">
        <v>48.029499999999999</v>
      </c>
      <c r="M19" s="19">
        <v>93</v>
      </c>
      <c r="N19" s="14">
        <v>128</v>
      </c>
      <c r="O19" s="28">
        <v>161.78370000000001</v>
      </c>
      <c r="P19" s="19">
        <v>20</v>
      </c>
    </row>
    <row r="20" spans="1:16" x14ac:dyDescent="0.2">
      <c r="A20" s="39" t="s">
        <v>51</v>
      </c>
      <c r="B20" s="14">
        <v>5</v>
      </c>
      <c r="C20" s="28" t="s">
        <v>41</v>
      </c>
      <c r="D20" s="17" t="s">
        <v>41</v>
      </c>
      <c r="E20" s="14">
        <v>11</v>
      </c>
      <c r="F20" s="28" t="s">
        <v>41</v>
      </c>
      <c r="G20" s="19" t="s">
        <v>41</v>
      </c>
      <c r="H20" s="15">
        <v>7</v>
      </c>
      <c r="I20" s="28" t="s">
        <v>41</v>
      </c>
      <c r="J20" s="16" t="s">
        <v>41</v>
      </c>
      <c r="K20" s="14">
        <v>1</v>
      </c>
      <c r="L20" s="28" t="s">
        <v>41</v>
      </c>
      <c r="M20" s="19" t="s">
        <v>41</v>
      </c>
      <c r="N20" s="14">
        <v>1</v>
      </c>
      <c r="O20" s="28" t="s">
        <v>41</v>
      </c>
      <c r="P20" s="19" t="s">
        <v>41</v>
      </c>
    </row>
    <row r="21" spans="1:16" x14ac:dyDescent="0.2">
      <c r="A21" s="39" t="s">
        <v>52</v>
      </c>
      <c r="B21" s="14">
        <v>24</v>
      </c>
      <c r="C21" s="28" t="s">
        <v>41</v>
      </c>
      <c r="D21" s="17" t="s">
        <v>41</v>
      </c>
      <c r="E21" s="14">
        <v>6</v>
      </c>
      <c r="F21" s="28" t="s">
        <v>41</v>
      </c>
      <c r="G21" s="19" t="s">
        <v>41</v>
      </c>
      <c r="H21" s="15">
        <v>6</v>
      </c>
      <c r="I21" s="28" t="s">
        <v>41</v>
      </c>
      <c r="J21" s="16" t="s">
        <v>41</v>
      </c>
      <c r="K21" s="14">
        <v>3</v>
      </c>
      <c r="L21" s="28" t="s">
        <v>41</v>
      </c>
      <c r="M21" s="19" t="s">
        <v>41</v>
      </c>
      <c r="N21" s="14">
        <v>13</v>
      </c>
      <c r="O21" s="28" t="s">
        <v>41</v>
      </c>
      <c r="P21" s="19" t="s">
        <v>41</v>
      </c>
    </row>
    <row r="22" spans="1:16" x14ac:dyDescent="0.2">
      <c r="A22" s="39" t="s">
        <v>53</v>
      </c>
      <c r="B22" s="14">
        <v>5</v>
      </c>
      <c r="C22" s="28" t="s">
        <v>41</v>
      </c>
      <c r="D22" s="17" t="s">
        <v>41</v>
      </c>
      <c r="E22" s="14">
        <v>6</v>
      </c>
      <c r="F22" s="28" t="s">
        <v>41</v>
      </c>
      <c r="G22" s="19" t="s">
        <v>41</v>
      </c>
      <c r="H22" s="15">
        <v>7</v>
      </c>
      <c r="I22" s="28" t="s">
        <v>41</v>
      </c>
      <c r="J22" s="16" t="s">
        <v>41</v>
      </c>
      <c r="K22" s="14">
        <v>7</v>
      </c>
      <c r="L22" s="28" t="s">
        <v>41</v>
      </c>
      <c r="M22" s="19" t="s">
        <v>41</v>
      </c>
      <c r="N22" s="14">
        <v>5</v>
      </c>
      <c r="O22" s="28" t="s">
        <v>41</v>
      </c>
      <c r="P22" s="19" t="s">
        <v>41</v>
      </c>
    </row>
    <row r="23" spans="1:16" x14ac:dyDescent="0.2">
      <c r="A23" s="39" t="s">
        <v>54</v>
      </c>
      <c r="B23" s="14">
        <v>27</v>
      </c>
      <c r="C23" s="28">
        <v>149.05600000000001</v>
      </c>
      <c r="D23" s="17">
        <v>49</v>
      </c>
      <c r="E23" s="14">
        <v>39</v>
      </c>
      <c r="F23" s="28">
        <v>218.08420000000001</v>
      </c>
      <c r="G23" s="19">
        <v>30</v>
      </c>
      <c r="H23" s="15">
        <v>29</v>
      </c>
      <c r="I23" s="28">
        <v>163.70310000000001</v>
      </c>
      <c r="J23" s="16">
        <v>51</v>
      </c>
      <c r="K23" s="14">
        <v>33</v>
      </c>
      <c r="L23" s="28">
        <v>188.798</v>
      </c>
      <c r="M23" s="19">
        <v>38</v>
      </c>
      <c r="N23" s="14">
        <v>16</v>
      </c>
      <c r="O23" s="28">
        <v>91.538399999999996</v>
      </c>
      <c r="P23" s="19">
        <v>46</v>
      </c>
    </row>
    <row r="24" spans="1:16" x14ac:dyDescent="0.2">
      <c r="A24" s="39" t="s">
        <v>55</v>
      </c>
      <c r="B24" s="14">
        <v>59</v>
      </c>
      <c r="C24" s="28">
        <v>153.1036</v>
      </c>
      <c r="D24" s="17">
        <v>44</v>
      </c>
      <c r="E24" s="14">
        <v>52</v>
      </c>
      <c r="F24" s="28">
        <v>132.1541</v>
      </c>
      <c r="G24" s="19">
        <v>63</v>
      </c>
      <c r="H24" s="15">
        <v>138</v>
      </c>
      <c r="I24" s="28">
        <v>346.17700000000002</v>
      </c>
      <c r="J24" s="16">
        <v>13</v>
      </c>
      <c r="K24" s="14">
        <v>133</v>
      </c>
      <c r="L24" s="28">
        <v>327.48939999999999</v>
      </c>
      <c r="M24" s="19">
        <v>11</v>
      </c>
      <c r="N24" s="14">
        <v>247</v>
      </c>
      <c r="O24" s="28">
        <v>608.19460000000004</v>
      </c>
      <c r="P24" s="19">
        <v>3</v>
      </c>
    </row>
    <row r="25" spans="1:16" x14ac:dyDescent="0.2">
      <c r="A25" s="39" t="s">
        <v>56</v>
      </c>
      <c r="B25" s="14">
        <v>171</v>
      </c>
      <c r="C25" s="28">
        <v>511.9914</v>
      </c>
      <c r="D25" s="17">
        <v>3</v>
      </c>
      <c r="E25" s="14">
        <v>142</v>
      </c>
      <c r="F25" s="28">
        <v>417.512</v>
      </c>
      <c r="G25" s="19">
        <v>4</v>
      </c>
      <c r="H25" s="15">
        <v>152</v>
      </c>
      <c r="I25" s="28">
        <v>440.00580000000002</v>
      </c>
      <c r="J25" s="16">
        <v>3</v>
      </c>
      <c r="K25" s="14">
        <v>209</v>
      </c>
      <c r="L25" s="28">
        <v>595.76409999999998</v>
      </c>
      <c r="M25" s="19">
        <v>5</v>
      </c>
      <c r="N25" s="14">
        <v>163</v>
      </c>
      <c r="O25" s="28">
        <v>464.63900000000001</v>
      </c>
      <c r="P25" s="19">
        <v>5</v>
      </c>
    </row>
    <row r="26" spans="1:16" x14ac:dyDescent="0.2">
      <c r="A26" s="39" t="s">
        <v>57</v>
      </c>
      <c r="B26" s="14">
        <v>6</v>
      </c>
      <c r="C26" s="28">
        <v>44.192399999999999</v>
      </c>
      <c r="D26" s="17">
        <v>104</v>
      </c>
      <c r="E26" s="14">
        <v>42</v>
      </c>
      <c r="F26" s="28">
        <v>308.55130000000003</v>
      </c>
      <c r="G26" s="19">
        <v>12</v>
      </c>
      <c r="H26" s="15">
        <v>32</v>
      </c>
      <c r="I26" s="28">
        <v>234.14060000000001</v>
      </c>
      <c r="J26" s="16">
        <v>24</v>
      </c>
      <c r="K26" s="14">
        <v>44</v>
      </c>
      <c r="L26" s="28">
        <v>322.7226</v>
      </c>
      <c r="M26" s="19">
        <v>12</v>
      </c>
      <c r="N26" s="14">
        <v>18</v>
      </c>
      <c r="O26" s="28">
        <v>132.02289999999999</v>
      </c>
      <c r="P26" s="19">
        <v>30</v>
      </c>
    </row>
    <row r="27" spans="1:16" x14ac:dyDescent="0.2">
      <c r="A27" s="39" t="s">
        <v>58</v>
      </c>
      <c r="B27" s="14">
        <v>81</v>
      </c>
      <c r="C27" s="28">
        <v>100.917</v>
      </c>
      <c r="D27" s="17">
        <v>75</v>
      </c>
      <c r="E27" s="14">
        <v>109</v>
      </c>
      <c r="F27" s="28">
        <v>125.0775</v>
      </c>
      <c r="G27" s="19">
        <v>69</v>
      </c>
      <c r="H27" s="15">
        <v>154</v>
      </c>
      <c r="I27" s="28">
        <v>163.77930000000001</v>
      </c>
      <c r="J27" s="16">
        <v>50</v>
      </c>
      <c r="K27" s="14">
        <v>56</v>
      </c>
      <c r="L27" s="28">
        <v>55.206699999999998</v>
      </c>
      <c r="M27" s="19">
        <v>90</v>
      </c>
      <c r="N27" s="14">
        <v>60</v>
      </c>
      <c r="O27" s="28">
        <v>59.15</v>
      </c>
      <c r="P27" s="19">
        <v>80</v>
      </c>
    </row>
    <row r="28" spans="1:16" x14ac:dyDescent="0.2">
      <c r="A28" s="39" t="s">
        <v>59</v>
      </c>
      <c r="B28" s="14">
        <v>225</v>
      </c>
      <c r="C28" s="28">
        <v>139.262</v>
      </c>
      <c r="D28" s="17">
        <v>55</v>
      </c>
      <c r="E28" s="14">
        <v>169</v>
      </c>
      <c r="F28" s="28">
        <v>102.6426</v>
      </c>
      <c r="G28" s="19">
        <v>78</v>
      </c>
      <c r="H28" s="15">
        <v>111</v>
      </c>
      <c r="I28" s="28">
        <v>66.099000000000004</v>
      </c>
      <c r="J28" s="16">
        <v>92</v>
      </c>
      <c r="K28" s="14">
        <v>81</v>
      </c>
      <c r="L28" s="28">
        <v>47.3842</v>
      </c>
      <c r="M28" s="19">
        <v>96</v>
      </c>
      <c r="N28" s="14">
        <v>49</v>
      </c>
      <c r="O28" s="28">
        <v>28.6645</v>
      </c>
      <c r="P28" s="19">
        <v>105</v>
      </c>
    </row>
    <row r="29" spans="1:16" x14ac:dyDescent="0.2">
      <c r="A29" s="39" t="s">
        <v>60</v>
      </c>
      <c r="B29" s="14">
        <v>36</v>
      </c>
      <c r="C29" s="28">
        <v>38.904600000000002</v>
      </c>
      <c r="D29" s="17">
        <v>107</v>
      </c>
      <c r="E29" s="14">
        <v>18</v>
      </c>
      <c r="F29" s="28">
        <v>19.100200000000001</v>
      </c>
      <c r="G29" s="19">
        <v>114</v>
      </c>
      <c r="H29" s="15">
        <v>94</v>
      </c>
      <c r="I29" s="28">
        <v>98.880799999999994</v>
      </c>
      <c r="J29" s="16">
        <v>73</v>
      </c>
      <c r="K29" s="14">
        <v>193</v>
      </c>
      <c r="L29" s="28">
        <v>200.88679999999999</v>
      </c>
      <c r="M29" s="19">
        <v>34</v>
      </c>
      <c r="N29" s="14">
        <v>104</v>
      </c>
      <c r="O29" s="28">
        <v>108.2499</v>
      </c>
      <c r="P29" s="19">
        <v>39</v>
      </c>
    </row>
    <row r="30" spans="1:16" x14ac:dyDescent="0.2">
      <c r="A30" s="39" t="s">
        <v>61</v>
      </c>
      <c r="B30" s="14">
        <v>120</v>
      </c>
      <c r="C30" s="28">
        <v>33.161799999999999</v>
      </c>
      <c r="D30" s="17">
        <v>111</v>
      </c>
      <c r="E30" s="14">
        <v>193</v>
      </c>
      <c r="F30" s="28">
        <v>52.3874</v>
      </c>
      <c r="G30" s="19">
        <v>99</v>
      </c>
      <c r="H30" s="15">
        <v>272</v>
      </c>
      <c r="I30" s="28">
        <v>72.827399999999997</v>
      </c>
      <c r="J30" s="16">
        <v>85</v>
      </c>
      <c r="K30" s="14">
        <v>282</v>
      </c>
      <c r="L30" s="28">
        <v>74.619600000000005</v>
      </c>
      <c r="M30" s="19">
        <v>82</v>
      </c>
      <c r="N30" s="14">
        <v>220</v>
      </c>
      <c r="O30" s="28">
        <v>58.213799999999999</v>
      </c>
      <c r="P30" s="19">
        <v>81</v>
      </c>
    </row>
    <row r="31" spans="1:16" x14ac:dyDescent="0.2">
      <c r="A31" s="39" t="s">
        <v>62</v>
      </c>
      <c r="B31" s="14">
        <v>22</v>
      </c>
      <c r="C31" s="28" t="s">
        <v>41</v>
      </c>
      <c r="D31" s="17" t="s">
        <v>41</v>
      </c>
      <c r="E31" s="14">
        <v>9</v>
      </c>
      <c r="F31" s="28" t="s">
        <v>41</v>
      </c>
      <c r="G31" s="19" t="s">
        <v>41</v>
      </c>
      <c r="H31" s="15">
        <v>4</v>
      </c>
      <c r="I31" s="28" t="s">
        <v>41</v>
      </c>
      <c r="J31" s="16" t="s">
        <v>41</v>
      </c>
      <c r="K31" s="14">
        <v>9</v>
      </c>
      <c r="L31" s="28" t="s">
        <v>41</v>
      </c>
      <c r="M31" s="19" t="s">
        <v>41</v>
      </c>
      <c r="N31" s="14">
        <v>1</v>
      </c>
      <c r="O31" s="28" t="s">
        <v>41</v>
      </c>
      <c r="P31" s="19" t="s">
        <v>41</v>
      </c>
    </row>
    <row r="32" spans="1:16" x14ac:dyDescent="0.2">
      <c r="A32" s="39" t="s">
        <v>63</v>
      </c>
      <c r="B32" s="14">
        <v>205</v>
      </c>
      <c r="C32" s="28">
        <v>60.901200000000003</v>
      </c>
      <c r="D32" s="17">
        <v>95</v>
      </c>
      <c r="E32" s="14">
        <v>230</v>
      </c>
      <c r="F32" s="28">
        <v>67.767799999999994</v>
      </c>
      <c r="G32" s="19">
        <v>93</v>
      </c>
      <c r="H32" s="15">
        <v>218</v>
      </c>
      <c r="I32" s="28">
        <v>63.8</v>
      </c>
      <c r="J32" s="16">
        <v>94</v>
      </c>
      <c r="K32" s="14">
        <v>149</v>
      </c>
      <c r="L32" s="28">
        <v>43.317999999999998</v>
      </c>
      <c r="M32" s="19">
        <v>99</v>
      </c>
      <c r="N32" s="14">
        <v>101</v>
      </c>
      <c r="O32" s="28">
        <v>29.363199999999999</v>
      </c>
      <c r="P32" s="19">
        <v>103</v>
      </c>
    </row>
    <row r="33" spans="1:16" x14ac:dyDescent="0.2">
      <c r="A33" s="39" t="s">
        <v>64</v>
      </c>
      <c r="B33" s="14">
        <v>21</v>
      </c>
      <c r="C33" s="28" t="s">
        <v>41</v>
      </c>
      <c r="D33" s="17" t="s">
        <v>41</v>
      </c>
      <c r="E33" s="14">
        <v>18</v>
      </c>
      <c r="F33" s="28" t="s">
        <v>41</v>
      </c>
      <c r="G33" s="19" t="s">
        <v>41</v>
      </c>
      <c r="H33" s="15">
        <v>19</v>
      </c>
      <c r="I33" s="28" t="s">
        <v>41</v>
      </c>
      <c r="J33" s="16" t="s">
        <v>41</v>
      </c>
      <c r="K33" s="14">
        <v>9</v>
      </c>
      <c r="L33" s="28" t="s">
        <v>41</v>
      </c>
      <c r="M33" s="19" t="s">
        <v>41</v>
      </c>
      <c r="N33" s="14">
        <v>1</v>
      </c>
      <c r="O33" s="28" t="s">
        <v>41</v>
      </c>
      <c r="P33" s="19" t="s">
        <v>41</v>
      </c>
    </row>
    <row r="34" spans="1:16" x14ac:dyDescent="0.2">
      <c r="A34" s="39" t="s">
        <v>65</v>
      </c>
      <c r="B34" s="14">
        <v>53</v>
      </c>
      <c r="C34" s="28">
        <v>93.441500000000005</v>
      </c>
      <c r="D34" s="17">
        <v>78</v>
      </c>
      <c r="E34" s="14">
        <v>50</v>
      </c>
      <c r="F34" s="28">
        <v>86.864400000000003</v>
      </c>
      <c r="G34" s="19">
        <v>86</v>
      </c>
      <c r="H34" s="15">
        <v>102</v>
      </c>
      <c r="I34" s="28">
        <v>172.79640000000001</v>
      </c>
      <c r="J34" s="16">
        <v>44</v>
      </c>
      <c r="K34" s="14">
        <v>104</v>
      </c>
      <c r="L34" s="28">
        <v>173.3767</v>
      </c>
      <c r="M34" s="19">
        <v>39</v>
      </c>
      <c r="N34" s="14">
        <v>23</v>
      </c>
      <c r="O34" s="28">
        <v>38.3429</v>
      </c>
      <c r="P34" s="19">
        <v>95</v>
      </c>
    </row>
    <row r="35" spans="1:16" x14ac:dyDescent="0.2">
      <c r="A35" s="39" t="s">
        <v>66</v>
      </c>
      <c r="B35" s="14">
        <v>109</v>
      </c>
      <c r="C35" s="28">
        <v>211.15029999999999</v>
      </c>
      <c r="D35" s="17">
        <v>23</v>
      </c>
      <c r="E35" s="14">
        <v>106</v>
      </c>
      <c r="F35" s="28">
        <v>205.44229999999999</v>
      </c>
      <c r="G35" s="19">
        <v>35</v>
      </c>
      <c r="H35" s="15">
        <v>88</v>
      </c>
      <c r="I35" s="28">
        <v>170.54920000000001</v>
      </c>
      <c r="J35" s="16">
        <v>45</v>
      </c>
      <c r="K35" s="14">
        <v>81</v>
      </c>
      <c r="L35" s="28">
        <v>156.7884</v>
      </c>
      <c r="M35" s="19">
        <v>44</v>
      </c>
      <c r="N35" s="14">
        <v>45</v>
      </c>
      <c r="O35" s="28">
        <v>87.104600000000005</v>
      </c>
      <c r="P35" s="19">
        <v>52</v>
      </c>
    </row>
    <row r="36" spans="1:16" x14ac:dyDescent="0.2">
      <c r="A36" s="39" t="s">
        <v>67</v>
      </c>
      <c r="B36" s="14">
        <v>9</v>
      </c>
      <c r="C36" s="28">
        <v>188.48169999999999</v>
      </c>
      <c r="D36" s="17">
        <v>29</v>
      </c>
      <c r="E36" s="14">
        <v>18</v>
      </c>
      <c r="F36" s="28">
        <v>380.22809999999998</v>
      </c>
      <c r="G36" s="19">
        <v>9</v>
      </c>
      <c r="H36" s="15">
        <v>8</v>
      </c>
      <c r="I36" s="28">
        <v>169.6713</v>
      </c>
      <c r="J36" s="16">
        <v>47</v>
      </c>
      <c r="K36" s="14">
        <v>8</v>
      </c>
      <c r="L36" s="28">
        <v>171.7475</v>
      </c>
      <c r="M36" s="19">
        <v>40</v>
      </c>
      <c r="N36" s="14">
        <v>8</v>
      </c>
      <c r="O36" s="28">
        <v>171.7475</v>
      </c>
      <c r="P36" s="19">
        <v>15</v>
      </c>
    </row>
    <row r="37" spans="1:16" x14ac:dyDescent="0.2">
      <c r="A37" s="39" t="s">
        <v>68</v>
      </c>
      <c r="B37" s="14">
        <v>108</v>
      </c>
      <c r="C37" s="28">
        <v>144.63640000000001</v>
      </c>
      <c r="D37" s="17">
        <v>53</v>
      </c>
      <c r="E37" s="14">
        <v>176</v>
      </c>
      <c r="F37" s="28">
        <v>232.9521</v>
      </c>
      <c r="G37" s="19">
        <v>26</v>
      </c>
      <c r="H37" s="15">
        <v>181</v>
      </c>
      <c r="I37" s="28">
        <v>236.66319999999999</v>
      </c>
      <c r="J37" s="16">
        <v>22</v>
      </c>
      <c r="K37" s="14">
        <v>73</v>
      </c>
      <c r="L37" s="28">
        <v>94.465400000000002</v>
      </c>
      <c r="M37" s="19">
        <v>70</v>
      </c>
      <c r="N37" s="14">
        <v>74</v>
      </c>
      <c r="O37" s="28">
        <v>95.759399999999999</v>
      </c>
      <c r="P37" s="19">
        <v>44</v>
      </c>
    </row>
    <row r="38" spans="1:16" x14ac:dyDescent="0.2">
      <c r="A38" s="39" t="s">
        <v>69</v>
      </c>
      <c r="B38" s="14">
        <v>20</v>
      </c>
      <c r="C38" s="28">
        <v>455.58089999999999</v>
      </c>
      <c r="D38" s="17">
        <v>4</v>
      </c>
      <c r="E38" s="14">
        <v>10</v>
      </c>
      <c r="F38" s="28">
        <v>227.6867</v>
      </c>
      <c r="G38" s="19">
        <v>27</v>
      </c>
      <c r="H38" s="15">
        <v>4</v>
      </c>
      <c r="I38" s="28">
        <v>91.68</v>
      </c>
      <c r="J38" s="16">
        <v>78</v>
      </c>
      <c r="K38" s="14">
        <v>77</v>
      </c>
      <c r="L38" s="28">
        <v>1773.7847999999999</v>
      </c>
      <c r="M38" s="19">
        <v>1</v>
      </c>
      <c r="N38" s="14">
        <v>2</v>
      </c>
      <c r="O38" s="28">
        <v>46.072299999999998</v>
      </c>
      <c r="P38" s="19">
        <v>86</v>
      </c>
    </row>
    <row r="39" spans="1:16" x14ac:dyDescent="0.2">
      <c r="A39" s="39" t="s">
        <v>70</v>
      </c>
      <c r="B39" s="14">
        <v>6</v>
      </c>
      <c r="C39" s="28">
        <v>148.11160000000001</v>
      </c>
      <c r="D39" s="17">
        <v>51</v>
      </c>
      <c r="E39" s="14">
        <v>8</v>
      </c>
      <c r="F39" s="28">
        <v>198.21610000000001</v>
      </c>
      <c r="G39" s="19">
        <v>36</v>
      </c>
      <c r="H39" s="15">
        <v>18</v>
      </c>
      <c r="I39" s="28">
        <v>449.10180000000003</v>
      </c>
      <c r="J39" s="16">
        <v>2</v>
      </c>
      <c r="K39" s="14">
        <v>1</v>
      </c>
      <c r="L39" s="28">
        <v>25.2653</v>
      </c>
      <c r="M39" s="19">
        <v>112</v>
      </c>
      <c r="N39" s="14">
        <v>4</v>
      </c>
      <c r="O39" s="28">
        <v>101.0611</v>
      </c>
      <c r="P39" s="19">
        <v>42</v>
      </c>
    </row>
    <row r="40" spans="1:16" x14ac:dyDescent="0.2">
      <c r="A40" s="39" t="s">
        <v>71</v>
      </c>
      <c r="B40" s="14">
        <v>8</v>
      </c>
      <c r="C40" s="28">
        <v>70.852900000000005</v>
      </c>
      <c r="D40" s="17">
        <v>91</v>
      </c>
      <c r="E40" s="14">
        <v>15</v>
      </c>
      <c r="F40" s="28">
        <v>133.34520000000001</v>
      </c>
      <c r="G40" s="19">
        <v>62</v>
      </c>
      <c r="H40" s="15">
        <v>45</v>
      </c>
      <c r="I40" s="28">
        <v>400</v>
      </c>
      <c r="J40" s="16">
        <v>5</v>
      </c>
      <c r="K40" s="14">
        <v>45</v>
      </c>
      <c r="L40" s="28">
        <v>400.53399999999999</v>
      </c>
      <c r="M40" s="19">
        <v>7</v>
      </c>
      <c r="N40" s="14">
        <v>7</v>
      </c>
      <c r="O40" s="28">
        <v>62.305300000000003</v>
      </c>
      <c r="P40" s="19">
        <v>76</v>
      </c>
    </row>
    <row r="41" spans="1:16" x14ac:dyDescent="0.2">
      <c r="A41" s="39" t="s">
        <v>72</v>
      </c>
      <c r="B41" s="14">
        <v>10</v>
      </c>
      <c r="C41" s="28">
        <v>78.995199999999997</v>
      </c>
      <c r="D41" s="17">
        <v>88</v>
      </c>
      <c r="E41" s="14">
        <v>17</v>
      </c>
      <c r="F41" s="28">
        <v>133.85830000000001</v>
      </c>
      <c r="G41" s="19">
        <v>61</v>
      </c>
      <c r="H41" s="15">
        <v>5</v>
      </c>
      <c r="I41" s="28">
        <v>39.206499999999998</v>
      </c>
      <c r="J41" s="16">
        <v>109</v>
      </c>
      <c r="K41" s="14">
        <v>7</v>
      </c>
      <c r="L41" s="28">
        <v>54.932099999999998</v>
      </c>
      <c r="M41" s="19">
        <v>91</v>
      </c>
      <c r="N41" s="14">
        <v>15</v>
      </c>
      <c r="O41" s="28">
        <v>117.71169999999999</v>
      </c>
      <c r="P41" s="19">
        <v>35</v>
      </c>
    </row>
    <row r="42" spans="1:16" x14ac:dyDescent="0.2">
      <c r="A42" s="39" t="s">
        <v>73</v>
      </c>
      <c r="B42" s="14">
        <v>157</v>
      </c>
      <c r="C42" s="28">
        <v>69.564099999999996</v>
      </c>
      <c r="D42" s="17">
        <v>94</v>
      </c>
      <c r="E42" s="14">
        <v>101</v>
      </c>
      <c r="F42" s="28">
        <v>43.586100000000002</v>
      </c>
      <c r="G42" s="19">
        <v>103</v>
      </c>
      <c r="H42" s="15">
        <v>166</v>
      </c>
      <c r="I42" s="28">
        <v>70.160899999999998</v>
      </c>
      <c r="J42" s="16">
        <v>89</v>
      </c>
      <c r="K42" s="14">
        <v>160</v>
      </c>
      <c r="L42" s="28">
        <v>66.246799999999993</v>
      </c>
      <c r="M42" s="19">
        <v>84</v>
      </c>
      <c r="N42" s="14">
        <v>219</v>
      </c>
      <c r="O42" s="28">
        <v>90.675299999999993</v>
      </c>
      <c r="P42" s="19">
        <v>48</v>
      </c>
    </row>
    <row r="43" spans="1:16" x14ac:dyDescent="0.2">
      <c r="A43" s="39" t="s">
        <v>74</v>
      </c>
      <c r="B43" s="14">
        <v>54</v>
      </c>
      <c r="C43" s="28">
        <v>105.0502</v>
      </c>
      <c r="D43" s="17">
        <v>73</v>
      </c>
      <c r="E43" s="14">
        <v>40</v>
      </c>
      <c r="F43" s="28">
        <v>76.726799999999997</v>
      </c>
      <c r="G43" s="19">
        <v>90</v>
      </c>
      <c r="H43" s="15">
        <v>51</v>
      </c>
      <c r="I43" s="28">
        <v>95.924199999999999</v>
      </c>
      <c r="J43" s="16">
        <v>74</v>
      </c>
      <c r="K43" s="14">
        <v>63</v>
      </c>
      <c r="L43" s="28">
        <v>117.2769</v>
      </c>
      <c r="M43" s="19">
        <v>64</v>
      </c>
      <c r="N43" s="14">
        <v>49</v>
      </c>
      <c r="O43" s="28">
        <v>91.215400000000002</v>
      </c>
      <c r="P43" s="19">
        <v>47</v>
      </c>
    </row>
    <row r="44" spans="1:16" x14ac:dyDescent="0.2">
      <c r="A44" s="39" t="s">
        <v>75</v>
      </c>
      <c r="B44" s="14">
        <v>5</v>
      </c>
      <c r="C44" s="28">
        <v>54.939</v>
      </c>
      <c r="D44" s="17">
        <v>99</v>
      </c>
      <c r="E44" s="14">
        <v>4</v>
      </c>
      <c r="F44" s="28">
        <v>43.511400000000002</v>
      </c>
      <c r="G44" s="19">
        <v>104</v>
      </c>
      <c r="H44" s="15">
        <v>2</v>
      </c>
      <c r="I44" s="28">
        <v>21.422499999999999</v>
      </c>
      <c r="J44" s="16">
        <v>114</v>
      </c>
      <c r="K44" s="14">
        <v>2</v>
      </c>
      <c r="L44" s="28">
        <v>21.224699999999999</v>
      </c>
      <c r="M44" s="19">
        <v>114</v>
      </c>
      <c r="N44" s="14">
        <v>1</v>
      </c>
      <c r="O44" s="28">
        <v>10.612299999999999</v>
      </c>
      <c r="P44" s="19">
        <v>111</v>
      </c>
    </row>
    <row r="45" spans="1:16" x14ac:dyDescent="0.2">
      <c r="A45" s="39" t="s">
        <v>76</v>
      </c>
      <c r="B45" s="14">
        <v>21</v>
      </c>
      <c r="C45" s="28">
        <v>233.5669</v>
      </c>
      <c r="D45" s="17">
        <v>20</v>
      </c>
      <c r="E45" s="14">
        <v>36</v>
      </c>
      <c r="F45" s="28">
        <v>402.01010000000002</v>
      </c>
      <c r="G45" s="19">
        <v>6</v>
      </c>
      <c r="H45" s="15">
        <v>22</v>
      </c>
      <c r="I45" s="28">
        <v>244.87979999999999</v>
      </c>
      <c r="J45" s="16">
        <v>21</v>
      </c>
      <c r="K45" s="14">
        <v>12</v>
      </c>
      <c r="L45" s="28">
        <v>132.10040000000001</v>
      </c>
      <c r="M45" s="19">
        <v>55</v>
      </c>
      <c r="N45" s="14">
        <v>8</v>
      </c>
      <c r="O45" s="28">
        <v>88.066900000000004</v>
      </c>
      <c r="P45" s="19">
        <v>50</v>
      </c>
    </row>
    <row r="46" spans="1:16" x14ac:dyDescent="0.2">
      <c r="A46" s="39" t="s">
        <v>77</v>
      </c>
      <c r="B46" s="14">
        <v>64</v>
      </c>
      <c r="C46" s="28">
        <v>168.7808</v>
      </c>
      <c r="D46" s="17">
        <v>36</v>
      </c>
      <c r="E46" s="14">
        <v>57</v>
      </c>
      <c r="F46" s="28">
        <v>149.6181</v>
      </c>
      <c r="G46" s="19">
        <v>56</v>
      </c>
      <c r="H46" s="15">
        <v>60</v>
      </c>
      <c r="I46" s="28">
        <v>156.85040000000001</v>
      </c>
      <c r="J46" s="16">
        <v>52</v>
      </c>
      <c r="K46" s="14">
        <v>46</v>
      </c>
      <c r="L46" s="28">
        <v>119.56440000000001</v>
      </c>
      <c r="M46" s="19">
        <v>63</v>
      </c>
      <c r="N46" s="14">
        <v>26</v>
      </c>
      <c r="O46" s="28">
        <v>67.579899999999995</v>
      </c>
      <c r="P46" s="19">
        <v>72</v>
      </c>
    </row>
    <row r="47" spans="1:16" x14ac:dyDescent="0.2">
      <c r="A47" s="39" t="s">
        <v>78</v>
      </c>
      <c r="B47" s="14">
        <v>279</v>
      </c>
      <c r="C47" s="28">
        <v>135.65090000000001</v>
      </c>
      <c r="D47" s="17">
        <v>57</v>
      </c>
      <c r="E47" s="14">
        <v>160</v>
      </c>
      <c r="F47" s="28">
        <v>76.688599999999994</v>
      </c>
      <c r="G47" s="19">
        <v>91</v>
      </c>
      <c r="H47" s="15">
        <v>177</v>
      </c>
      <c r="I47" s="28">
        <v>84.118700000000004</v>
      </c>
      <c r="J47" s="16">
        <v>81</v>
      </c>
      <c r="K47" s="14">
        <v>357</v>
      </c>
      <c r="L47" s="28">
        <v>168.6388</v>
      </c>
      <c r="M47" s="19">
        <v>42</v>
      </c>
      <c r="N47" s="14">
        <v>345</v>
      </c>
      <c r="O47" s="28">
        <v>162.97030000000001</v>
      </c>
      <c r="P47" s="19">
        <v>19</v>
      </c>
    </row>
    <row r="48" spans="1:16" x14ac:dyDescent="0.2">
      <c r="A48" s="39" t="s">
        <v>79</v>
      </c>
      <c r="B48" s="14">
        <v>33</v>
      </c>
      <c r="C48" s="28">
        <v>265.16669999999999</v>
      </c>
      <c r="D48" s="17">
        <v>18</v>
      </c>
      <c r="E48" s="14">
        <v>37</v>
      </c>
      <c r="F48" s="28">
        <v>297.18880000000001</v>
      </c>
      <c r="G48" s="19">
        <v>14</v>
      </c>
      <c r="H48" s="15">
        <v>23</v>
      </c>
      <c r="I48" s="28">
        <v>184.739</v>
      </c>
      <c r="J48" s="16">
        <v>37</v>
      </c>
      <c r="K48" s="14">
        <v>16</v>
      </c>
      <c r="L48" s="28">
        <v>128.64840000000001</v>
      </c>
      <c r="M48" s="19">
        <v>58</v>
      </c>
      <c r="N48" s="14">
        <v>9</v>
      </c>
      <c r="O48" s="28">
        <v>72.364699999999999</v>
      </c>
      <c r="P48" s="19">
        <v>68</v>
      </c>
    </row>
    <row r="49" spans="1:16" x14ac:dyDescent="0.2">
      <c r="A49" s="39" t="s">
        <v>80</v>
      </c>
      <c r="B49" s="14">
        <v>18</v>
      </c>
      <c r="C49" s="28">
        <v>183.3554</v>
      </c>
      <c r="D49" s="17">
        <v>32</v>
      </c>
      <c r="E49" s="14">
        <v>6</v>
      </c>
      <c r="F49" s="28">
        <v>60.821100000000001</v>
      </c>
      <c r="G49" s="19">
        <v>97</v>
      </c>
      <c r="H49" s="15">
        <v>15</v>
      </c>
      <c r="I49" s="28">
        <v>151.54580000000001</v>
      </c>
      <c r="J49" s="16">
        <v>54</v>
      </c>
      <c r="K49" s="14">
        <v>19</v>
      </c>
      <c r="L49" s="28">
        <v>191.80289999999999</v>
      </c>
      <c r="M49" s="19">
        <v>36</v>
      </c>
      <c r="N49" s="14">
        <v>31</v>
      </c>
      <c r="O49" s="28">
        <v>312.94170000000003</v>
      </c>
      <c r="P49" s="19">
        <v>8</v>
      </c>
    </row>
    <row r="50" spans="1:16" x14ac:dyDescent="0.2">
      <c r="A50" s="39" t="s">
        <v>81</v>
      </c>
      <c r="B50" s="14">
        <v>65</v>
      </c>
      <c r="C50" s="28">
        <v>42.439</v>
      </c>
      <c r="D50" s="17">
        <v>105</v>
      </c>
      <c r="E50" s="14">
        <v>50</v>
      </c>
      <c r="F50" s="28">
        <v>31.962199999999999</v>
      </c>
      <c r="G50" s="19">
        <v>109</v>
      </c>
      <c r="H50" s="15">
        <v>71</v>
      </c>
      <c r="I50" s="28">
        <v>44.856400000000001</v>
      </c>
      <c r="J50" s="16">
        <v>106</v>
      </c>
      <c r="K50" s="14">
        <v>48</v>
      </c>
      <c r="L50" s="28">
        <v>30.099499999999999</v>
      </c>
      <c r="M50" s="19">
        <v>110</v>
      </c>
      <c r="N50" s="14">
        <v>38</v>
      </c>
      <c r="O50" s="28">
        <v>23.828800000000001</v>
      </c>
      <c r="P50" s="19">
        <v>108</v>
      </c>
    </row>
    <row r="51" spans="1:16" x14ac:dyDescent="0.2">
      <c r="A51" s="39" t="s">
        <v>82</v>
      </c>
      <c r="B51" s="14">
        <v>10</v>
      </c>
      <c r="C51" s="28">
        <v>232.66640000000001</v>
      </c>
      <c r="D51" s="17">
        <v>21</v>
      </c>
      <c r="E51" s="14">
        <v>8</v>
      </c>
      <c r="F51" s="28">
        <v>188.27959999999999</v>
      </c>
      <c r="G51" s="19">
        <v>40</v>
      </c>
      <c r="H51" s="15">
        <v>2</v>
      </c>
      <c r="I51" s="28">
        <v>47.382100000000001</v>
      </c>
      <c r="J51" s="16">
        <v>103</v>
      </c>
      <c r="K51" s="14">
        <v>12</v>
      </c>
      <c r="L51" s="28">
        <v>283.0856</v>
      </c>
      <c r="M51" s="19">
        <v>19</v>
      </c>
      <c r="N51" s="14">
        <v>3</v>
      </c>
      <c r="O51" s="28">
        <v>70.7714</v>
      </c>
      <c r="P51" s="19">
        <v>69</v>
      </c>
    </row>
    <row r="52" spans="1:16" x14ac:dyDescent="0.2">
      <c r="A52" s="39" t="s">
        <v>83</v>
      </c>
      <c r="B52" s="14">
        <v>11</v>
      </c>
      <c r="C52" s="28">
        <v>123.1251</v>
      </c>
      <c r="D52" s="17">
        <v>65</v>
      </c>
      <c r="E52" s="14">
        <v>25</v>
      </c>
      <c r="F52" s="28">
        <v>280.1748</v>
      </c>
      <c r="G52" s="19">
        <v>16</v>
      </c>
      <c r="H52" s="15">
        <v>11</v>
      </c>
      <c r="I52" s="28">
        <v>123.5955</v>
      </c>
      <c r="J52" s="16">
        <v>65</v>
      </c>
      <c r="K52" s="14">
        <v>13</v>
      </c>
      <c r="L52" s="28">
        <v>146.54490000000001</v>
      </c>
      <c r="M52" s="19">
        <v>49</v>
      </c>
      <c r="N52" s="14">
        <v>15</v>
      </c>
      <c r="O52" s="28">
        <v>169.09030000000001</v>
      </c>
      <c r="P52" s="19">
        <v>18</v>
      </c>
    </row>
    <row r="53" spans="1:16" x14ac:dyDescent="0.2">
      <c r="A53" s="39" t="s">
        <v>84</v>
      </c>
      <c r="B53" s="14">
        <v>84</v>
      </c>
      <c r="C53" s="28">
        <v>277.58499999999998</v>
      </c>
      <c r="D53" s="17">
        <v>17</v>
      </c>
      <c r="E53" s="14">
        <v>112</v>
      </c>
      <c r="F53" s="28">
        <v>366.31229999999999</v>
      </c>
      <c r="G53" s="19">
        <v>10</v>
      </c>
      <c r="H53" s="15">
        <v>94</v>
      </c>
      <c r="I53" s="28">
        <v>304.96710000000002</v>
      </c>
      <c r="J53" s="16">
        <v>14</v>
      </c>
      <c r="K53" s="14">
        <v>79</v>
      </c>
      <c r="L53" s="28">
        <v>253.75819999999999</v>
      </c>
      <c r="M53" s="19">
        <v>25</v>
      </c>
      <c r="N53" s="14">
        <v>91</v>
      </c>
      <c r="O53" s="28">
        <v>292.30369999999999</v>
      </c>
      <c r="P53" s="19">
        <v>9</v>
      </c>
    </row>
    <row r="54" spans="1:16" x14ac:dyDescent="0.2">
      <c r="A54" s="39" t="s">
        <v>85</v>
      </c>
      <c r="B54" s="14">
        <v>4</v>
      </c>
      <c r="C54" s="28">
        <v>38.026400000000002</v>
      </c>
      <c r="D54" s="17">
        <v>108</v>
      </c>
      <c r="E54" s="14">
        <v>3</v>
      </c>
      <c r="F54" s="28">
        <v>28.2805</v>
      </c>
      <c r="G54" s="19">
        <v>111</v>
      </c>
      <c r="H54" s="15">
        <v>0</v>
      </c>
      <c r="I54" s="28">
        <v>0</v>
      </c>
      <c r="J54" s="16" t="s">
        <v>41</v>
      </c>
      <c r="K54" s="14">
        <v>5</v>
      </c>
      <c r="L54" s="28">
        <v>46.451099999999997</v>
      </c>
      <c r="M54" s="19">
        <v>97</v>
      </c>
      <c r="N54" s="14">
        <v>1</v>
      </c>
      <c r="O54" s="28">
        <v>9.2902000000000005</v>
      </c>
      <c r="P54" s="19">
        <v>113</v>
      </c>
    </row>
    <row r="55" spans="1:16" x14ac:dyDescent="0.2">
      <c r="A55" s="39" t="s">
        <v>86</v>
      </c>
      <c r="B55" s="14">
        <v>53</v>
      </c>
      <c r="C55" s="28">
        <v>201.09270000000001</v>
      </c>
      <c r="D55" s="17">
        <v>25</v>
      </c>
      <c r="E55" s="14">
        <v>68</v>
      </c>
      <c r="F55" s="28">
        <v>255.56219999999999</v>
      </c>
      <c r="G55" s="19">
        <v>21</v>
      </c>
      <c r="H55" s="15">
        <v>57</v>
      </c>
      <c r="I55" s="28">
        <v>212.29839999999999</v>
      </c>
      <c r="J55" s="16">
        <v>30</v>
      </c>
      <c r="K55" s="14">
        <v>43</v>
      </c>
      <c r="L55" s="28">
        <v>159.08840000000001</v>
      </c>
      <c r="M55" s="19">
        <v>43</v>
      </c>
      <c r="N55" s="14">
        <v>23</v>
      </c>
      <c r="O55" s="28">
        <v>85.093800000000002</v>
      </c>
      <c r="P55" s="19">
        <v>55</v>
      </c>
    </row>
    <row r="56" spans="1:16" x14ac:dyDescent="0.2">
      <c r="A56" s="39" t="s">
        <v>87</v>
      </c>
      <c r="B56" s="14">
        <v>19</v>
      </c>
      <c r="C56" s="28">
        <v>152.1095</v>
      </c>
      <c r="D56" s="17">
        <v>46</v>
      </c>
      <c r="E56" s="14">
        <v>14</v>
      </c>
      <c r="F56" s="28">
        <v>111.2259</v>
      </c>
      <c r="G56" s="19">
        <v>74</v>
      </c>
      <c r="H56" s="15">
        <v>9</v>
      </c>
      <c r="I56" s="28">
        <v>71.185599999999994</v>
      </c>
      <c r="J56" s="16">
        <v>88</v>
      </c>
      <c r="K56" s="14">
        <v>10</v>
      </c>
      <c r="L56" s="28">
        <v>78.858099999999993</v>
      </c>
      <c r="M56" s="19">
        <v>80</v>
      </c>
      <c r="N56" s="14">
        <v>7</v>
      </c>
      <c r="O56" s="28">
        <v>55.200699999999998</v>
      </c>
      <c r="P56" s="19">
        <v>82</v>
      </c>
    </row>
    <row r="57" spans="1:16" x14ac:dyDescent="0.2">
      <c r="A57" s="39" t="s">
        <v>88</v>
      </c>
      <c r="B57" s="14">
        <v>6</v>
      </c>
      <c r="C57" s="28">
        <v>112.6549</v>
      </c>
      <c r="D57" s="17">
        <v>69</v>
      </c>
      <c r="E57" s="14">
        <v>9</v>
      </c>
      <c r="F57" s="28">
        <v>169.23660000000001</v>
      </c>
      <c r="G57" s="19">
        <v>47</v>
      </c>
      <c r="H57" s="15">
        <v>5</v>
      </c>
      <c r="I57" s="28">
        <v>93.562899999999999</v>
      </c>
      <c r="J57" s="16">
        <v>76</v>
      </c>
      <c r="K57" s="14">
        <v>13</v>
      </c>
      <c r="L57" s="28">
        <v>242.8545</v>
      </c>
      <c r="M57" s="19">
        <v>27</v>
      </c>
      <c r="N57" s="14">
        <v>0</v>
      </c>
      <c r="O57" s="28">
        <v>0</v>
      </c>
      <c r="P57" s="19" t="s">
        <v>41</v>
      </c>
    </row>
    <row r="58" spans="1:16" x14ac:dyDescent="0.2">
      <c r="A58" s="39" t="s">
        <v>89</v>
      </c>
      <c r="B58" s="14">
        <v>61</v>
      </c>
      <c r="C58" s="28">
        <v>91.9422</v>
      </c>
      <c r="D58" s="17">
        <v>79</v>
      </c>
      <c r="E58" s="14">
        <v>53</v>
      </c>
      <c r="F58" s="28">
        <v>79.497200000000007</v>
      </c>
      <c r="G58" s="19">
        <v>89</v>
      </c>
      <c r="H58" s="15">
        <v>39</v>
      </c>
      <c r="I58" s="28">
        <v>58.2029</v>
      </c>
      <c r="J58" s="16">
        <v>98</v>
      </c>
      <c r="K58" s="14">
        <v>42</v>
      </c>
      <c r="L58" s="28">
        <v>62.410800000000002</v>
      </c>
      <c r="M58" s="19">
        <v>86</v>
      </c>
      <c r="N58" s="14">
        <v>29</v>
      </c>
      <c r="O58" s="28">
        <v>43.093200000000003</v>
      </c>
      <c r="P58" s="19">
        <v>90</v>
      </c>
    </row>
    <row r="59" spans="1:16" x14ac:dyDescent="0.2">
      <c r="A59" s="39" t="s">
        <v>90</v>
      </c>
      <c r="B59" s="14">
        <v>28</v>
      </c>
      <c r="C59" s="28" t="s">
        <v>41</v>
      </c>
      <c r="D59" s="17" t="s">
        <v>41</v>
      </c>
      <c r="E59" s="14">
        <v>20</v>
      </c>
      <c r="F59" s="28" t="s">
        <v>41</v>
      </c>
      <c r="G59" s="19" t="s">
        <v>41</v>
      </c>
      <c r="H59" s="15">
        <v>25</v>
      </c>
      <c r="I59" s="28" t="s">
        <v>41</v>
      </c>
      <c r="J59" s="16" t="s">
        <v>41</v>
      </c>
      <c r="K59" s="14">
        <v>12</v>
      </c>
      <c r="L59" s="28" t="s">
        <v>41</v>
      </c>
      <c r="M59" s="19" t="s">
        <v>41</v>
      </c>
      <c r="N59" s="14">
        <v>13</v>
      </c>
      <c r="O59" s="28" t="s">
        <v>41</v>
      </c>
      <c r="P59" s="19" t="s">
        <v>41</v>
      </c>
    </row>
    <row r="60" spans="1:16" x14ac:dyDescent="0.2">
      <c r="A60" s="39" t="s">
        <v>91</v>
      </c>
      <c r="B60" s="14">
        <v>25</v>
      </c>
      <c r="C60" s="28">
        <v>133.29069999999999</v>
      </c>
      <c r="D60" s="17">
        <v>58</v>
      </c>
      <c r="E60" s="14">
        <v>17</v>
      </c>
      <c r="F60" s="28">
        <v>90.594200000000001</v>
      </c>
      <c r="G60" s="19">
        <v>85</v>
      </c>
      <c r="H60" s="15">
        <v>44</v>
      </c>
      <c r="I60" s="28">
        <v>234.55410000000001</v>
      </c>
      <c r="J60" s="16">
        <v>23</v>
      </c>
      <c r="K60" s="14">
        <v>39</v>
      </c>
      <c r="L60" s="28">
        <v>208.51150000000001</v>
      </c>
      <c r="M60" s="19">
        <v>32</v>
      </c>
      <c r="N60" s="14">
        <v>16</v>
      </c>
      <c r="O60" s="28">
        <v>85.543199999999999</v>
      </c>
      <c r="P60" s="19">
        <v>54</v>
      </c>
    </row>
    <row r="61" spans="1:16" x14ac:dyDescent="0.2">
      <c r="A61" s="39" t="s">
        <v>92</v>
      </c>
      <c r="B61" s="14">
        <v>18</v>
      </c>
      <c r="C61" s="28">
        <v>12.212899999999999</v>
      </c>
      <c r="D61" s="17">
        <v>116</v>
      </c>
      <c r="E61" s="14">
        <v>29</v>
      </c>
      <c r="F61" s="28">
        <v>19.434999999999999</v>
      </c>
      <c r="G61" s="19">
        <v>113</v>
      </c>
      <c r="H61" s="15">
        <v>53</v>
      </c>
      <c r="I61" s="28">
        <v>35.185099999999998</v>
      </c>
      <c r="J61" s="16">
        <v>110</v>
      </c>
      <c r="K61" s="14">
        <v>38</v>
      </c>
      <c r="L61" s="28">
        <v>24.990300000000001</v>
      </c>
      <c r="M61" s="19">
        <v>113</v>
      </c>
      <c r="N61" s="14">
        <v>13</v>
      </c>
      <c r="O61" s="28">
        <v>8.5493000000000006</v>
      </c>
      <c r="P61" s="19">
        <v>114</v>
      </c>
    </row>
    <row r="62" spans="1:16" x14ac:dyDescent="0.2">
      <c r="A62" s="39" t="s">
        <v>93</v>
      </c>
      <c r="B62" s="14">
        <v>7</v>
      </c>
      <c r="C62" s="28">
        <v>47.762</v>
      </c>
      <c r="D62" s="17">
        <v>101</v>
      </c>
      <c r="E62" s="14">
        <v>5</v>
      </c>
      <c r="F62" s="28">
        <v>33.889099999999999</v>
      </c>
      <c r="G62" s="19">
        <v>107</v>
      </c>
      <c r="H62" s="15">
        <v>4</v>
      </c>
      <c r="I62" s="28">
        <v>26.8492</v>
      </c>
      <c r="J62" s="16">
        <v>112</v>
      </c>
      <c r="K62" s="14">
        <v>2</v>
      </c>
      <c r="L62" s="28">
        <v>13.351100000000001</v>
      </c>
      <c r="M62" s="19">
        <v>117</v>
      </c>
      <c r="N62" s="14">
        <v>10</v>
      </c>
      <c r="O62" s="28">
        <v>66.755700000000004</v>
      </c>
      <c r="P62" s="19">
        <v>73</v>
      </c>
    </row>
    <row r="63" spans="1:16" x14ac:dyDescent="0.2">
      <c r="A63" s="39" t="s">
        <v>94</v>
      </c>
      <c r="B63" s="14">
        <v>310</v>
      </c>
      <c r="C63" s="28">
        <v>162.13900000000001</v>
      </c>
      <c r="D63" s="17">
        <v>39</v>
      </c>
      <c r="E63" s="14">
        <v>219</v>
      </c>
      <c r="F63" s="28">
        <v>112.45529999999999</v>
      </c>
      <c r="G63" s="19">
        <v>73</v>
      </c>
      <c r="H63" s="15">
        <v>283</v>
      </c>
      <c r="I63" s="28">
        <v>143.0478</v>
      </c>
      <c r="J63" s="16">
        <v>55</v>
      </c>
      <c r="K63" s="14">
        <v>542</v>
      </c>
      <c r="L63" s="28">
        <v>269.90550000000002</v>
      </c>
      <c r="M63" s="19">
        <v>20</v>
      </c>
      <c r="N63" s="14">
        <v>182</v>
      </c>
      <c r="O63" s="28">
        <v>90.632499999999993</v>
      </c>
      <c r="P63" s="19">
        <v>49</v>
      </c>
    </row>
    <row r="64" spans="1:16" x14ac:dyDescent="0.2">
      <c r="A64" s="39" t="s">
        <v>95</v>
      </c>
      <c r="B64" s="14">
        <v>26</v>
      </c>
      <c r="C64" s="28">
        <v>154.6514</v>
      </c>
      <c r="D64" s="17">
        <v>42</v>
      </c>
      <c r="E64" s="14">
        <v>28</v>
      </c>
      <c r="F64" s="28">
        <v>166.39920000000001</v>
      </c>
      <c r="G64" s="19">
        <v>51</v>
      </c>
      <c r="H64" s="15">
        <v>22</v>
      </c>
      <c r="I64" s="28">
        <v>130.7578</v>
      </c>
      <c r="J64" s="16">
        <v>59</v>
      </c>
      <c r="K64" s="14">
        <v>19</v>
      </c>
      <c r="L64" s="28">
        <v>112.4926</v>
      </c>
      <c r="M64" s="19">
        <v>67</v>
      </c>
      <c r="N64" s="14">
        <v>9</v>
      </c>
      <c r="O64" s="28">
        <v>53.286000000000001</v>
      </c>
      <c r="P64" s="19">
        <v>83</v>
      </c>
    </row>
    <row r="65" spans="1:16" x14ac:dyDescent="0.2">
      <c r="A65" s="39" t="s">
        <v>96</v>
      </c>
      <c r="B65" s="14">
        <v>29</v>
      </c>
      <c r="C65" s="28">
        <v>452.13600000000002</v>
      </c>
      <c r="D65" s="17">
        <v>5</v>
      </c>
      <c r="E65" s="14">
        <v>7</v>
      </c>
      <c r="F65" s="28">
        <v>107.42789999999999</v>
      </c>
      <c r="G65" s="19">
        <v>77</v>
      </c>
      <c r="H65" s="15">
        <v>25</v>
      </c>
      <c r="I65" s="28">
        <v>377.35849999999999</v>
      </c>
      <c r="J65" s="16">
        <v>8</v>
      </c>
      <c r="K65" s="14">
        <v>18</v>
      </c>
      <c r="L65" s="28">
        <v>269.34010000000001</v>
      </c>
      <c r="M65" s="19">
        <v>21</v>
      </c>
      <c r="N65" s="14">
        <v>40</v>
      </c>
      <c r="O65" s="28">
        <v>598.53359999999998</v>
      </c>
      <c r="P65" s="19">
        <v>4</v>
      </c>
    </row>
    <row r="66" spans="1:16" x14ac:dyDescent="0.2">
      <c r="A66" s="39" t="s">
        <v>97</v>
      </c>
      <c r="B66" s="14">
        <v>27</v>
      </c>
      <c r="C66" s="28">
        <v>91.74</v>
      </c>
      <c r="D66" s="17">
        <v>80</v>
      </c>
      <c r="E66" s="14">
        <v>55</v>
      </c>
      <c r="F66" s="28">
        <v>186.12520000000001</v>
      </c>
      <c r="G66" s="19">
        <v>41</v>
      </c>
      <c r="H66" s="15">
        <v>33</v>
      </c>
      <c r="I66" s="28">
        <v>111.3623</v>
      </c>
      <c r="J66" s="16">
        <v>69</v>
      </c>
      <c r="K66" s="14">
        <v>61</v>
      </c>
      <c r="L66" s="28">
        <v>205.07650000000001</v>
      </c>
      <c r="M66" s="19">
        <v>33</v>
      </c>
      <c r="N66" s="14">
        <v>51</v>
      </c>
      <c r="O66" s="28">
        <v>171.45740000000001</v>
      </c>
      <c r="P66" s="19">
        <v>16</v>
      </c>
    </row>
    <row r="67" spans="1:16" x14ac:dyDescent="0.2">
      <c r="A67" s="39" t="s">
        <v>98</v>
      </c>
      <c r="B67" s="14">
        <v>76</v>
      </c>
      <c r="C67" s="28">
        <v>343.73590000000002</v>
      </c>
      <c r="D67" s="17">
        <v>10</v>
      </c>
      <c r="E67" s="14">
        <v>47</v>
      </c>
      <c r="F67" s="28">
        <v>209.2516</v>
      </c>
      <c r="G67" s="19">
        <v>33</v>
      </c>
      <c r="H67" s="15">
        <v>30</v>
      </c>
      <c r="I67" s="28">
        <v>130.5085</v>
      </c>
      <c r="J67" s="16">
        <v>60</v>
      </c>
      <c r="K67" s="14">
        <v>20</v>
      </c>
      <c r="L67" s="28">
        <v>85.521299999999997</v>
      </c>
      <c r="M67" s="19">
        <v>74</v>
      </c>
      <c r="N67" s="14">
        <v>14</v>
      </c>
      <c r="O67" s="28">
        <v>59.864899999999999</v>
      </c>
      <c r="P67" s="19">
        <v>79</v>
      </c>
    </row>
    <row r="68" spans="1:16" x14ac:dyDescent="0.2">
      <c r="A68" s="39" t="s">
        <v>99</v>
      </c>
      <c r="B68" s="14">
        <v>3</v>
      </c>
      <c r="C68" s="28">
        <v>2.4495</v>
      </c>
      <c r="D68" s="17">
        <v>118</v>
      </c>
      <c r="E68" s="14">
        <v>9</v>
      </c>
      <c r="F68" s="28">
        <v>7.2279999999999998</v>
      </c>
      <c r="G68" s="19">
        <v>118</v>
      </c>
      <c r="H68" s="15">
        <v>26</v>
      </c>
      <c r="I68" s="28">
        <v>20.640699999999999</v>
      </c>
      <c r="J68" s="16">
        <v>115</v>
      </c>
      <c r="K68" s="14">
        <v>9</v>
      </c>
      <c r="L68" s="28">
        <v>7.0781000000000001</v>
      </c>
      <c r="M68" s="19">
        <v>118</v>
      </c>
      <c r="N68" s="14">
        <v>4</v>
      </c>
      <c r="O68" s="28">
        <v>3.1457999999999999</v>
      </c>
      <c r="P68" s="19">
        <v>116</v>
      </c>
    </row>
    <row r="69" spans="1:16" x14ac:dyDescent="0.2">
      <c r="A69" s="39" t="s">
        <v>100</v>
      </c>
      <c r="B69" s="14">
        <v>8</v>
      </c>
      <c r="C69" s="28">
        <v>87.777000000000001</v>
      </c>
      <c r="D69" s="17">
        <v>83</v>
      </c>
      <c r="E69" s="14">
        <v>9</v>
      </c>
      <c r="F69" s="28">
        <v>100.2004</v>
      </c>
      <c r="G69" s="19">
        <v>82</v>
      </c>
      <c r="H69" s="15">
        <v>18</v>
      </c>
      <c r="I69" s="28">
        <v>203.11439999999999</v>
      </c>
      <c r="J69" s="16">
        <v>33</v>
      </c>
      <c r="K69" s="14">
        <v>10</v>
      </c>
      <c r="L69" s="28">
        <v>113.688</v>
      </c>
      <c r="M69" s="19">
        <v>66</v>
      </c>
      <c r="N69" s="14">
        <v>6</v>
      </c>
      <c r="O69" s="28">
        <v>68.212800000000001</v>
      </c>
      <c r="P69" s="19">
        <v>71</v>
      </c>
    </row>
    <row r="70" spans="1:16" x14ac:dyDescent="0.2">
      <c r="A70" s="39" t="s">
        <v>101</v>
      </c>
      <c r="B70" s="14">
        <v>12</v>
      </c>
      <c r="C70" s="28">
        <v>188.798</v>
      </c>
      <c r="D70" s="17">
        <v>28</v>
      </c>
      <c r="E70" s="14">
        <v>13</v>
      </c>
      <c r="F70" s="28">
        <v>208.6677</v>
      </c>
      <c r="G70" s="19">
        <v>34</v>
      </c>
      <c r="H70" s="15">
        <v>32</v>
      </c>
      <c r="I70" s="28">
        <v>520.91809999999998</v>
      </c>
      <c r="J70" s="16">
        <v>1</v>
      </c>
      <c r="K70" s="14">
        <v>39</v>
      </c>
      <c r="L70" s="28">
        <v>641.97529999999995</v>
      </c>
      <c r="M70" s="19">
        <v>4</v>
      </c>
      <c r="N70" s="14">
        <v>47</v>
      </c>
      <c r="O70" s="28">
        <v>773.6626</v>
      </c>
      <c r="P70" s="19">
        <v>2</v>
      </c>
    </row>
    <row r="71" spans="1:16" x14ac:dyDescent="0.2">
      <c r="A71" s="39" t="s">
        <v>102</v>
      </c>
      <c r="B71" s="14">
        <v>42</v>
      </c>
      <c r="C71" s="28">
        <v>20.757999999999999</v>
      </c>
      <c r="D71" s="17">
        <v>115</v>
      </c>
      <c r="E71" s="14">
        <v>71</v>
      </c>
      <c r="F71" s="28">
        <v>34.889099999999999</v>
      </c>
      <c r="G71" s="19">
        <v>106</v>
      </c>
      <c r="H71" s="15">
        <v>68</v>
      </c>
      <c r="I71" s="28">
        <v>33.220300000000002</v>
      </c>
      <c r="J71" s="16">
        <v>111</v>
      </c>
      <c r="K71" s="14">
        <v>43</v>
      </c>
      <c r="L71" s="28">
        <v>20.883800000000001</v>
      </c>
      <c r="M71" s="19">
        <v>115</v>
      </c>
      <c r="N71" s="14">
        <v>35</v>
      </c>
      <c r="O71" s="28">
        <v>16.9985</v>
      </c>
      <c r="P71" s="19">
        <v>109</v>
      </c>
    </row>
    <row r="72" spans="1:16" x14ac:dyDescent="0.2">
      <c r="A72" s="39" t="s">
        <v>103</v>
      </c>
      <c r="B72" s="14">
        <v>1</v>
      </c>
      <c r="C72" s="28">
        <v>2.6528999999999998</v>
      </c>
      <c r="D72" s="17">
        <v>117</v>
      </c>
      <c r="E72" s="14">
        <v>3</v>
      </c>
      <c r="F72" s="28">
        <v>7.7359</v>
      </c>
      <c r="G72" s="19">
        <v>117</v>
      </c>
      <c r="H72" s="15">
        <v>8</v>
      </c>
      <c r="I72" s="28">
        <v>20.282900000000001</v>
      </c>
      <c r="J72" s="16">
        <v>116</v>
      </c>
      <c r="K72" s="14">
        <v>2</v>
      </c>
      <c r="L72" s="28">
        <v>4.9806999999999997</v>
      </c>
      <c r="M72" s="19">
        <v>119</v>
      </c>
      <c r="N72" s="14">
        <v>2</v>
      </c>
      <c r="O72" s="28">
        <v>4.9806999999999997</v>
      </c>
      <c r="P72" s="19">
        <v>115</v>
      </c>
    </row>
    <row r="73" spans="1:16" x14ac:dyDescent="0.2">
      <c r="A73" s="39" t="s">
        <v>104</v>
      </c>
      <c r="B73" s="14">
        <v>35</v>
      </c>
      <c r="C73" s="28">
        <v>306.82909999999998</v>
      </c>
      <c r="D73" s="17">
        <v>13</v>
      </c>
      <c r="E73" s="14">
        <v>38</v>
      </c>
      <c r="F73" s="28">
        <v>332.63310000000001</v>
      </c>
      <c r="G73" s="19">
        <v>11</v>
      </c>
      <c r="H73" s="15">
        <v>25</v>
      </c>
      <c r="I73" s="28">
        <v>218.8184</v>
      </c>
      <c r="J73" s="16">
        <v>28</v>
      </c>
      <c r="K73" s="14">
        <v>10</v>
      </c>
      <c r="L73" s="28">
        <v>87.374399999999994</v>
      </c>
      <c r="M73" s="19">
        <v>73</v>
      </c>
      <c r="N73" s="14">
        <v>9</v>
      </c>
      <c r="O73" s="28">
        <v>78.637</v>
      </c>
      <c r="P73" s="19">
        <v>61</v>
      </c>
    </row>
    <row r="74" spans="1:16" x14ac:dyDescent="0.2">
      <c r="A74" s="39" t="s">
        <v>105</v>
      </c>
      <c r="B74" s="14">
        <v>74</v>
      </c>
      <c r="C74" s="28">
        <v>167.71680000000001</v>
      </c>
      <c r="D74" s="17">
        <v>37</v>
      </c>
      <c r="E74" s="14">
        <v>114</v>
      </c>
      <c r="F74" s="28">
        <v>259.50380000000001</v>
      </c>
      <c r="G74" s="19">
        <v>20</v>
      </c>
      <c r="H74" s="15">
        <v>76</v>
      </c>
      <c r="I74" s="28">
        <v>173.50409999999999</v>
      </c>
      <c r="J74" s="16">
        <v>42</v>
      </c>
      <c r="K74" s="14">
        <v>139</v>
      </c>
      <c r="L74" s="28">
        <v>318.13600000000002</v>
      </c>
      <c r="M74" s="19">
        <v>13</v>
      </c>
      <c r="N74" s="14">
        <v>55</v>
      </c>
      <c r="O74" s="28">
        <v>125.88120000000001</v>
      </c>
      <c r="P74" s="19">
        <v>33</v>
      </c>
    </row>
    <row r="75" spans="1:16" x14ac:dyDescent="0.2">
      <c r="A75" s="39" t="s">
        <v>106</v>
      </c>
      <c r="B75" s="14">
        <v>21</v>
      </c>
      <c r="C75" s="28">
        <v>97.747200000000007</v>
      </c>
      <c r="D75" s="17">
        <v>77</v>
      </c>
      <c r="E75" s="14">
        <v>27</v>
      </c>
      <c r="F75" s="28">
        <v>125.1332</v>
      </c>
      <c r="G75" s="19">
        <v>68</v>
      </c>
      <c r="H75" s="15">
        <v>20</v>
      </c>
      <c r="I75" s="28">
        <v>92.524100000000004</v>
      </c>
      <c r="J75" s="16">
        <v>77</v>
      </c>
      <c r="K75" s="14">
        <v>26</v>
      </c>
      <c r="L75" s="28">
        <v>120.3425</v>
      </c>
      <c r="M75" s="19">
        <v>62</v>
      </c>
      <c r="N75" s="14">
        <v>6</v>
      </c>
      <c r="O75" s="28">
        <v>27.7713</v>
      </c>
      <c r="P75" s="19">
        <v>106</v>
      </c>
    </row>
    <row r="76" spans="1:16" x14ac:dyDescent="0.2">
      <c r="A76" s="39" t="s">
        <v>107</v>
      </c>
      <c r="B76" s="14">
        <v>149</v>
      </c>
      <c r="C76" s="28">
        <v>70.288700000000006</v>
      </c>
      <c r="D76" s="17">
        <v>92</v>
      </c>
      <c r="E76" s="14">
        <v>136</v>
      </c>
      <c r="F76" s="28">
        <v>62.445999999999998</v>
      </c>
      <c r="G76" s="19">
        <v>96</v>
      </c>
      <c r="H76" s="15">
        <v>134</v>
      </c>
      <c r="I76" s="28">
        <v>60.082999999999998</v>
      </c>
      <c r="J76" s="16">
        <v>96</v>
      </c>
      <c r="K76" s="14">
        <v>83</v>
      </c>
      <c r="L76" s="28">
        <v>36.469900000000003</v>
      </c>
      <c r="M76" s="19">
        <v>102</v>
      </c>
      <c r="N76" s="14">
        <v>101</v>
      </c>
      <c r="O76" s="28">
        <v>44.378999999999998</v>
      </c>
      <c r="P76" s="19">
        <v>87</v>
      </c>
    </row>
    <row r="77" spans="1:16" x14ac:dyDescent="0.2">
      <c r="A77" s="39" t="s">
        <v>108</v>
      </c>
      <c r="B77" s="14">
        <v>16</v>
      </c>
      <c r="C77" s="28">
        <v>203.89959999999999</v>
      </c>
      <c r="D77" s="17">
        <v>24</v>
      </c>
      <c r="E77" s="14">
        <v>11</v>
      </c>
      <c r="F77" s="28">
        <v>139.7535</v>
      </c>
      <c r="G77" s="19">
        <v>58</v>
      </c>
      <c r="H77" s="15">
        <v>9</v>
      </c>
      <c r="I77" s="28">
        <v>114.1263</v>
      </c>
      <c r="J77" s="16">
        <v>68</v>
      </c>
      <c r="K77" s="14">
        <v>11</v>
      </c>
      <c r="L77" s="28">
        <v>139.18770000000001</v>
      </c>
      <c r="M77" s="19">
        <v>52</v>
      </c>
      <c r="N77" s="14">
        <v>6</v>
      </c>
      <c r="O77" s="28">
        <v>75.920500000000004</v>
      </c>
      <c r="P77" s="19">
        <v>64</v>
      </c>
    </row>
    <row r="78" spans="1:16" x14ac:dyDescent="0.2">
      <c r="A78" s="39" t="s">
        <v>109</v>
      </c>
      <c r="B78" s="14">
        <v>51</v>
      </c>
      <c r="C78" s="28">
        <v>1607.3117</v>
      </c>
      <c r="D78" s="17">
        <v>1</v>
      </c>
      <c r="E78" s="14">
        <v>8</v>
      </c>
      <c r="F78" s="28">
        <v>246.9136</v>
      </c>
      <c r="G78" s="19">
        <v>24</v>
      </c>
      <c r="H78" s="15">
        <v>6</v>
      </c>
      <c r="I78" s="28">
        <v>182.3708</v>
      </c>
      <c r="J78" s="16">
        <v>39</v>
      </c>
      <c r="K78" s="14">
        <v>1</v>
      </c>
      <c r="L78" s="28">
        <v>30.441400000000002</v>
      </c>
      <c r="M78" s="19">
        <v>109</v>
      </c>
      <c r="N78" s="14">
        <v>0</v>
      </c>
      <c r="O78" s="28">
        <v>0</v>
      </c>
      <c r="P78" s="19" t="s">
        <v>41</v>
      </c>
    </row>
    <row r="79" spans="1:16" x14ac:dyDescent="0.2">
      <c r="A79" s="39" t="s">
        <v>110</v>
      </c>
      <c r="B79" s="14">
        <v>0</v>
      </c>
      <c r="C79" s="28" t="s">
        <v>41</v>
      </c>
      <c r="D79" s="17" t="s">
        <v>41</v>
      </c>
      <c r="E79" s="14">
        <v>0</v>
      </c>
      <c r="F79" s="28" t="s">
        <v>41</v>
      </c>
      <c r="G79" s="19" t="s">
        <v>41</v>
      </c>
      <c r="H79" s="15">
        <v>0</v>
      </c>
      <c r="I79" s="28" t="s">
        <v>41</v>
      </c>
      <c r="J79" s="16" t="s">
        <v>41</v>
      </c>
      <c r="K79" s="14">
        <v>0</v>
      </c>
      <c r="L79" s="28" t="s">
        <v>41</v>
      </c>
      <c r="M79" s="19" t="s">
        <v>41</v>
      </c>
      <c r="N79" s="14">
        <v>1</v>
      </c>
      <c r="O79" s="28" t="s">
        <v>41</v>
      </c>
      <c r="P79" s="19" t="s">
        <v>41</v>
      </c>
    </row>
    <row r="80" spans="1:16" x14ac:dyDescent="0.2">
      <c r="A80" s="39" t="s">
        <v>111</v>
      </c>
      <c r="B80" s="14">
        <v>35</v>
      </c>
      <c r="C80" s="28">
        <v>44.268500000000003</v>
      </c>
      <c r="D80" s="17">
        <v>103</v>
      </c>
      <c r="E80" s="14">
        <v>24</v>
      </c>
      <c r="F80" s="28">
        <v>29.611699999999999</v>
      </c>
      <c r="G80" s="19">
        <v>110</v>
      </c>
      <c r="H80" s="15">
        <v>47</v>
      </c>
      <c r="I80" s="28">
        <v>56.555599999999998</v>
      </c>
      <c r="J80" s="16">
        <v>99</v>
      </c>
      <c r="K80" s="14">
        <v>31</v>
      </c>
      <c r="L80" s="28">
        <v>36.399500000000003</v>
      </c>
      <c r="M80" s="19">
        <v>103</v>
      </c>
      <c r="N80" s="14">
        <v>30</v>
      </c>
      <c r="O80" s="28">
        <v>35.225299999999997</v>
      </c>
      <c r="P80" s="19">
        <v>97</v>
      </c>
    </row>
    <row r="81" spans="1:16" x14ac:dyDescent="0.2">
      <c r="A81" s="39" t="s">
        <v>112</v>
      </c>
      <c r="B81" s="14">
        <v>76</v>
      </c>
      <c r="C81" s="28">
        <v>82.787800000000004</v>
      </c>
      <c r="D81" s="17">
        <v>84</v>
      </c>
      <c r="E81" s="14">
        <v>74</v>
      </c>
      <c r="F81" s="28">
        <v>80</v>
      </c>
      <c r="G81" s="19">
        <v>88</v>
      </c>
      <c r="H81" s="15">
        <v>80</v>
      </c>
      <c r="I81" s="28">
        <v>85.828599999999994</v>
      </c>
      <c r="J81" s="16">
        <v>79</v>
      </c>
      <c r="K81" s="14">
        <v>45</v>
      </c>
      <c r="L81" s="28">
        <v>47.956000000000003</v>
      </c>
      <c r="M81" s="19">
        <v>94</v>
      </c>
      <c r="N81" s="14">
        <v>31</v>
      </c>
      <c r="O81" s="28">
        <v>33.0364</v>
      </c>
      <c r="P81" s="19">
        <v>101</v>
      </c>
    </row>
    <row r="82" spans="1:16" x14ac:dyDescent="0.2">
      <c r="A82" s="39" t="s">
        <v>113</v>
      </c>
      <c r="B82" s="14">
        <v>36</v>
      </c>
      <c r="C82" s="28">
        <v>146.6634</v>
      </c>
      <c r="D82" s="17">
        <v>52</v>
      </c>
      <c r="E82" s="14">
        <v>62</v>
      </c>
      <c r="F82" s="28">
        <v>249.72810000000001</v>
      </c>
      <c r="G82" s="19">
        <v>23</v>
      </c>
      <c r="H82" s="15">
        <v>42</v>
      </c>
      <c r="I82" s="28">
        <v>167.61779999999999</v>
      </c>
      <c r="J82" s="16">
        <v>48</v>
      </c>
      <c r="K82" s="14">
        <v>59</v>
      </c>
      <c r="L82" s="28">
        <v>233.6541</v>
      </c>
      <c r="M82" s="19">
        <v>28</v>
      </c>
      <c r="N82" s="14">
        <v>20</v>
      </c>
      <c r="O82" s="28">
        <v>79.204800000000006</v>
      </c>
      <c r="P82" s="19">
        <v>60</v>
      </c>
    </row>
    <row r="83" spans="1:16" x14ac:dyDescent="0.2">
      <c r="A83" s="39" t="s">
        <v>114</v>
      </c>
      <c r="B83" s="14">
        <v>41</v>
      </c>
      <c r="C83" s="28">
        <v>300.87329999999997</v>
      </c>
      <c r="D83" s="17">
        <v>14</v>
      </c>
      <c r="E83" s="14">
        <v>41</v>
      </c>
      <c r="F83" s="28">
        <v>304.58359999999999</v>
      </c>
      <c r="G83" s="19">
        <v>13</v>
      </c>
      <c r="H83" s="15">
        <v>47</v>
      </c>
      <c r="I83" s="28">
        <v>352.56169999999997</v>
      </c>
      <c r="J83" s="16">
        <v>11</v>
      </c>
      <c r="K83" s="14">
        <v>50</v>
      </c>
      <c r="L83" s="28">
        <v>377.0455</v>
      </c>
      <c r="M83" s="19">
        <v>9</v>
      </c>
      <c r="N83" s="14">
        <v>24</v>
      </c>
      <c r="O83" s="28">
        <v>180.98179999999999</v>
      </c>
      <c r="P83" s="19">
        <v>14</v>
      </c>
    </row>
    <row r="84" spans="1:16" x14ac:dyDescent="0.2">
      <c r="A84" s="39" t="s">
        <v>115</v>
      </c>
      <c r="B84" s="14">
        <v>11</v>
      </c>
      <c r="C84" s="28">
        <v>36.351599999999998</v>
      </c>
      <c r="D84" s="17">
        <v>110</v>
      </c>
      <c r="E84" s="14">
        <v>15</v>
      </c>
      <c r="F84" s="28">
        <v>49.038800000000002</v>
      </c>
      <c r="G84" s="19">
        <v>101</v>
      </c>
      <c r="H84" s="15">
        <v>18</v>
      </c>
      <c r="I84" s="28">
        <v>58.3431</v>
      </c>
      <c r="J84" s="16">
        <v>97</v>
      </c>
      <c r="K84" s="14">
        <v>19</v>
      </c>
      <c r="L84" s="28">
        <v>61.3279</v>
      </c>
      <c r="M84" s="19">
        <v>87</v>
      </c>
      <c r="N84" s="14">
        <v>9</v>
      </c>
      <c r="O84" s="28">
        <v>29.0501</v>
      </c>
      <c r="P84" s="19">
        <v>104</v>
      </c>
    </row>
    <row r="85" spans="1:16" x14ac:dyDescent="0.2">
      <c r="A85" s="39" t="s">
        <v>116</v>
      </c>
      <c r="B85" s="14">
        <v>22</v>
      </c>
      <c r="C85" s="28">
        <v>185.31</v>
      </c>
      <c r="D85" s="17">
        <v>31</v>
      </c>
      <c r="E85" s="14">
        <v>28</v>
      </c>
      <c r="F85" s="28">
        <v>234.05500000000001</v>
      </c>
      <c r="G85" s="19">
        <v>25</v>
      </c>
      <c r="H85" s="15">
        <v>22</v>
      </c>
      <c r="I85" s="28">
        <v>181.7431</v>
      </c>
      <c r="J85" s="16">
        <v>40</v>
      </c>
      <c r="K85" s="14">
        <v>37</v>
      </c>
      <c r="L85" s="28">
        <v>305.33089999999999</v>
      </c>
      <c r="M85" s="19">
        <v>14</v>
      </c>
      <c r="N85" s="14">
        <v>9</v>
      </c>
      <c r="O85" s="28">
        <v>74.2697</v>
      </c>
      <c r="P85" s="19">
        <v>66</v>
      </c>
    </row>
    <row r="86" spans="1:16" x14ac:dyDescent="0.2">
      <c r="A86" s="39" t="s">
        <v>117</v>
      </c>
      <c r="B86" s="14">
        <v>6</v>
      </c>
      <c r="C86" s="28">
        <v>152.7106</v>
      </c>
      <c r="D86" s="17">
        <v>45</v>
      </c>
      <c r="E86" s="14">
        <v>4</v>
      </c>
      <c r="F86" s="28">
        <v>101.1378</v>
      </c>
      <c r="G86" s="19">
        <v>79</v>
      </c>
      <c r="H86" s="15">
        <v>0</v>
      </c>
      <c r="I86" s="28">
        <v>0</v>
      </c>
      <c r="J86" s="16" t="s">
        <v>41</v>
      </c>
      <c r="K86" s="14">
        <v>6</v>
      </c>
      <c r="L86" s="28">
        <v>153.17850000000001</v>
      </c>
      <c r="M86" s="19">
        <v>46</v>
      </c>
      <c r="N86" s="14">
        <v>3</v>
      </c>
      <c r="O86" s="28">
        <v>76.589200000000005</v>
      </c>
      <c r="P86" s="19">
        <v>63</v>
      </c>
    </row>
    <row r="87" spans="1:16" x14ac:dyDescent="0.2">
      <c r="A87" s="39" t="s">
        <v>118</v>
      </c>
      <c r="B87" s="14">
        <v>23</v>
      </c>
      <c r="C87" s="28">
        <v>139.7157</v>
      </c>
      <c r="D87" s="17">
        <v>54</v>
      </c>
      <c r="E87" s="14">
        <v>31</v>
      </c>
      <c r="F87" s="28">
        <v>188.50710000000001</v>
      </c>
      <c r="G87" s="19">
        <v>39</v>
      </c>
      <c r="H87" s="15">
        <v>45</v>
      </c>
      <c r="I87" s="28">
        <v>274.9939</v>
      </c>
      <c r="J87" s="16">
        <v>19</v>
      </c>
      <c r="K87" s="14">
        <v>23</v>
      </c>
      <c r="L87" s="28">
        <v>140.4409</v>
      </c>
      <c r="M87" s="19">
        <v>51</v>
      </c>
      <c r="N87" s="14">
        <v>10</v>
      </c>
      <c r="O87" s="28">
        <v>61.061199999999999</v>
      </c>
      <c r="P87" s="19">
        <v>77</v>
      </c>
    </row>
    <row r="88" spans="1:16" x14ac:dyDescent="0.2">
      <c r="A88" s="39" t="s">
        <v>119</v>
      </c>
      <c r="B88" s="14">
        <v>26</v>
      </c>
      <c r="C88" s="28">
        <v>132.7886</v>
      </c>
      <c r="D88" s="17">
        <v>59</v>
      </c>
      <c r="E88" s="14">
        <v>38</v>
      </c>
      <c r="F88" s="28">
        <v>192.91300000000001</v>
      </c>
      <c r="G88" s="19">
        <v>38</v>
      </c>
      <c r="H88" s="15">
        <v>16</v>
      </c>
      <c r="I88" s="28">
        <v>81.004499999999993</v>
      </c>
      <c r="J88" s="16">
        <v>83</v>
      </c>
      <c r="K88" s="14">
        <v>49</v>
      </c>
      <c r="L88" s="28">
        <v>247.41229999999999</v>
      </c>
      <c r="M88" s="19">
        <v>26</v>
      </c>
      <c r="N88" s="14">
        <v>13</v>
      </c>
      <c r="O88" s="28">
        <v>65.64</v>
      </c>
      <c r="P88" s="19">
        <v>74</v>
      </c>
    </row>
    <row r="89" spans="1:16" x14ac:dyDescent="0.2">
      <c r="A89" s="39" t="s">
        <v>120</v>
      </c>
      <c r="B89" s="14">
        <v>22</v>
      </c>
      <c r="C89" s="28">
        <v>164.58439999999999</v>
      </c>
      <c r="D89" s="17">
        <v>38</v>
      </c>
      <c r="E89" s="14">
        <v>17</v>
      </c>
      <c r="F89" s="28">
        <v>127.94459999999999</v>
      </c>
      <c r="G89" s="19">
        <v>65</v>
      </c>
      <c r="H89" s="15">
        <v>7</v>
      </c>
      <c r="I89" s="28">
        <v>52.966099999999997</v>
      </c>
      <c r="J89" s="16">
        <v>100</v>
      </c>
      <c r="K89" s="14">
        <v>12</v>
      </c>
      <c r="L89" s="28">
        <v>91.358999999999995</v>
      </c>
      <c r="M89" s="19">
        <v>71</v>
      </c>
      <c r="N89" s="14">
        <v>13</v>
      </c>
      <c r="O89" s="28">
        <v>98.972200000000001</v>
      </c>
      <c r="P89" s="19">
        <v>43</v>
      </c>
    </row>
    <row r="90" spans="1:16" x14ac:dyDescent="0.2">
      <c r="A90" s="39" t="s">
        <v>121</v>
      </c>
      <c r="B90" s="14">
        <v>17</v>
      </c>
      <c r="C90" s="28">
        <v>285.76229999999998</v>
      </c>
      <c r="D90" s="17">
        <v>16</v>
      </c>
      <c r="E90" s="14">
        <v>15</v>
      </c>
      <c r="F90" s="28">
        <v>252.738</v>
      </c>
      <c r="G90" s="19">
        <v>22</v>
      </c>
      <c r="H90" s="15">
        <v>18</v>
      </c>
      <c r="I90" s="28">
        <v>303.84879999999998</v>
      </c>
      <c r="J90" s="16">
        <v>15</v>
      </c>
      <c r="K90" s="14">
        <v>10</v>
      </c>
      <c r="L90" s="28">
        <v>169.52029999999999</v>
      </c>
      <c r="M90" s="19">
        <v>41</v>
      </c>
      <c r="N90" s="14">
        <v>8</v>
      </c>
      <c r="O90" s="28">
        <v>135.61619999999999</v>
      </c>
      <c r="P90" s="19">
        <v>27</v>
      </c>
    </row>
    <row r="91" spans="1:16" x14ac:dyDescent="0.2">
      <c r="A91" s="39" t="s">
        <v>122</v>
      </c>
      <c r="B91" s="14">
        <v>8</v>
      </c>
      <c r="C91" s="28">
        <v>120.9007</v>
      </c>
      <c r="D91" s="17">
        <v>66</v>
      </c>
      <c r="E91" s="14">
        <v>11</v>
      </c>
      <c r="F91" s="28">
        <v>167.07169999999999</v>
      </c>
      <c r="G91" s="19">
        <v>49</v>
      </c>
      <c r="H91" s="15">
        <v>12</v>
      </c>
      <c r="I91" s="28">
        <v>182.9547</v>
      </c>
      <c r="J91" s="16">
        <v>38</v>
      </c>
      <c r="K91" s="14">
        <v>3</v>
      </c>
      <c r="L91" s="28">
        <v>46.033499999999997</v>
      </c>
      <c r="M91" s="19">
        <v>98</v>
      </c>
      <c r="N91" s="14">
        <v>0</v>
      </c>
      <c r="O91" s="28">
        <v>0</v>
      </c>
      <c r="P91" s="19" t="s">
        <v>41</v>
      </c>
    </row>
    <row r="92" spans="1:16" x14ac:dyDescent="0.2">
      <c r="A92" s="39" t="s">
        <v>123</v>
      </c>
      <c r="B92" s="14">
        <v>11001</v>
      </c>
      <c r="C92" s="28">
        <v>142.26310000000001</v>
      </c>
      <c r="D92" s="17" t="s">
        <v>41</v>
      </c>
      <c r="E92" s="14">
        <v>11138</v>
      </c>
      <c r="F92" s="28">
        <v>141.56190000000001</v>
      </c>
      <c r="G92" s="19" t="s">
        <v>41</v>
      </c>
      <c r="H92" s="15">
        <v>11546</v>
      </c>
      <c r="I92" s="28">
        <v>144.68369999999999</v>
      </c>
      <c r="J92" s="16" t="s">
        <v>41</v>
      </c>
      <c r="K92" s="14">
        <v>11704</v>
      </c>
      <c r="L92" s="28">
        <v>144.67570000000001</v>
      </c>
      <c r="M92" s="19" t="s">
        <v>41</v>
      </c>
      <c r="N92" s="14">
        <v>8051</v>
      </c>
      <c r="O92" s="28">
        <v>99.520200000000003</v>
      </c>
      <c r="P92" s="19" t="s">
        <v>41</v>
      </c>
    </row>
    <row r="93" spans="1:16" x14ac:dyDescent="0.2">
      <c r="A93" s="39" t="s">
        <v>124</v>
      </c>
      <c r="B93" s="14">
        <v>210</v>
      </c>
      <c r="C93" s="28">
        <v>130.67259999999999</v>
      </c>
      <c r="D93" s="17">
        <v>61</v>
      </c>
      <c r="E93" s="14">
        <v>210</v>
      </c>
      <c r="F93" s="28">
        <v>129.2491</v>
      </c>
      <c r="G93" s="19">
        <v>64</v>
      </c>
      <c r="H93" s="15">
        <v>155</v>
      </c>
      <c r="I93" s="28">
        <v>94.545100000000005</v>
      </c>
      <c r="J93" s="16">
        <v>75</v>
      </c>
      <c r="K93" s="14">
        <v>118</v>
      </c>
      <c r="L93" s="28">
        <v>71.268500000000003</v>
      </c>
      <c r="M93" s="19">
        <v>83</v>
      </c>
      <c r="N93" s="14">
        <v>105</v>
      </c>
      <c r="O93" s="28">
        <v>63.416899999999998</v>
      </c>
      <c r="P93" s="19">
        <v>75</v>
      </c>
    </row>
    <row r="94" spans="1:16" x14ac:dyDescent="0.2">
      <c r="A94" s="39" t="s">
        <v>125</v>
      </c>
      <c r="B94" s="14">
        <v>224</v>
      </c>
      <c r="C94" s="28">
        <v>311.93860000000001</v>
      </c>
      <c r="D94" s="17">
        <v>12</v>
      </c>
      <c r="E94" s="14">
        <v>341</v>
      </c>
      <c r="F94" s="28">
        <v>466.40769999999998</v>
      </c>
      <c r="G94" s="19">
        <v>3</v>
      </c>
      <c r="H94" s="15">
        <v>204</v>
      </c>
      <c r="I94" s="28">
        <v>275.35199999999998</v>
      </c>
      <c r="J94" s="16">
        <v>18</v>
      </c>
      <c r="K94" s="14">
        <v>193</v>
      </c>
      <c r="L94" s="28">
        <v>257.26130000000001</v>
      </c>
      <c r="M94" s="19">
        <v>22</v>
      </c>
      <c r="N94" s="14">
        <v>63</v>
      </c>
      <c r="O94" s="28">
        <v>83.976500000000001</v>
      </c>
      <c r="P94" s="19">
        <v>57</v>
      </c>
    </row>
    <row r="95" spans="1:16" x14ac:dyDescent="0.2">
      <c r="A95" s="39" t="s">
        <v>126</v>
      </c>
      <c r="B95" s="14">
        <v>287</v>
      </c>
      <c r="C95" s="28">
        <v>108.111</v>
      </c>
      <c r="D95" s="17">
        <v>70</v>
      </c>
      <c r="E95" s="14">
        <v>333</v>
      </c>
      <c r="F95" s="28">
        <v>123.85169999999999</v>
      </c>
      <c r="G95" s="19">
        <v>70</v>
      </c>
      <c r="H95" s="15">
        <v>270</v>
      </c>
      <c r="I95" s="28">
        <v>99.621099999999998</v>
      </c>
      <c r="J95" s="16">
        <v>72</v>
      </c>
      <c r="K95" s="14">
        <v>223</v>
      </c>
      <c r="L95" s="28">
        <v>81.535899999999998</v>
      </c>
      <c r="M95" s="19">
        <v>77</v>
      </c>
      <c r="N95" s="14">
        <v>237</v>
      </c>
      <c r="O95" s="28">
        <v>86.654799999999994</v>
      </c>
      <c r="P95" s="19">
        <v>53</v>
      </c>
    </row>
    <row r="96" spans="1:16" x14ac:dyDescent="0.2">
      <c r="A96" s="39" t="s">
        <v>127</v>
      </c>
      <c r="B96" s="14">
        <v>2</v>
      </c>
      <c r="C96" s="28">
        <v>37.3902</v>
      </c>
      <c r="D96" s="17">
        <v>109</v>
      </c>
      <c r="E96" s="14">
        <v>1</v>
      </c>
      <c r="F96" s="28">
        <v>18.563199999999998</v>
      </c>
      <c r="G96" s="19">
        <v>115</v>
      </c>
      <c r="H96" s="15">
        <v>1</v>
      </c>
      <c r="I96" s="28">
        <v>18.508199999999999</v>
      </c>
      <c r="J96" s="16">
        <v>117</v>
      </c>
      <c r="K96" s="14">
        <v>12</v>
      </c>
      <c r="L96" s="28">
        <v>221.7705</v>
      </c>
      <c r="M96" s="19">
        <v>29</v>
      </c>
      <c r="N96" s="14">
        <v>6</v>
      </c>
      <c r="O96" s="28">
        <v>110.8852</v>
      </c>
      <c r="P96" s="19">
        <v>38</v>
      </c>
    </row>
    <row r="97" spans="1:16" x14ac:dyDescent="0.2">
      <c r="A97" s="39" t="s">
        <v>128</v>
      </c>
      <c r="B97" s="14">
        <v>51</v>
      </c>
      <c r="C97" s="28">
        <v>123.7564</v>
      </c>
      <c r="D97" s="17">
        <v>64</v>
      </c>
      <c r="E97" s="14">
        <v>160</v>
      </c>
      <c r="F97" s="28">
        <v>385.53289999999998</v>
      </c>
      <c r="G97" s="19">
        <v>8</v>
      </c>
      <c r="H97" s="15">
        <v>162</v>
      </c>
      <c r="I97" s="28">
        <v>385.71429999999998</v>
      </c>
      <c r="J97" s="16">
        <v>7</v>
      </c>
      <c r="K97" s="14">
        <v>108</v>
      </c>
      <c r="L97" s="28">
        <v>254.411</v>
      </c>
      <c r="M97" s="19">
        <v>24</v>
      </c>
      <c r="N97" s="14">
        <v>80</v>
      </c>
      <c r="O97" s="28">
        <v>188.45259999999999</v>
      </c>
      <c r="P97" s="19">
        <v>13</v>
      </c>
    </row>
    <row r="98" spans="1:16" x14ac:dyDescent="0.2">
      <c r="A98" s="39" t="s">
        <v>129</v>
      </c>
      <c r="B98" s="14">
        <v>19</v>
      </c>
      <c r="C98" s="28">
        <v>127.3117</v>
      </c>
      <c r="D98" s="17">
        <v>62</v>
      </c>
      <c r="E98" s="14">
        <v>62</v>
      </c>
      <c r="F98" s="28">
        <v>415.661</v>
      </c>
      <c r="G98" s="19">
        <v>5</v>
      </c>
      <c r="H98" s="15">
        <v>44</v>
      </c>
      <c r="I98" s="28">
        <v>295.7586</v>
      </c>
      <c r="J98" s="16">
        <v>16</v>
      </c>
      <c r="K98" s="14">
        <v>102</v>
      </c>
      <c r="L98" s="28">
        <v>687.47050000000002</v>
      </c>
      <c r="M98" s="19">
        <v>3</v>
      </c>
      <c r="N98" s="14">
        <v>49</v>
      </c>
      <c r="O98" s="28">
        <v>330.25540000000001</v>
      </c>
      <c r="P98" s="19">
        <v>7</v>
      </c>
    </row>
    <row r="99" spans="1:16" x14ac:dyDescent="0.2">
      <c r="A99" s="39" t="s">
        <v>130</v>
      </c>
      <c r="B99" s="14">
        <v>348</v>
      </c>
      <c r="C99" s="28">
        <v>148.43629999999999</v>
      </c>
      <c r="D99" s="17">
        <v>50</v>
      </c>
      <c r="E99" s="14">
        <v>305</v>
      </c>
      <c r="F99" s="28">
        <v>125.2274</v>
      </c>
      <c r="G99" s="19">
        <v>67</v>
      </c>
      <c r="H99" s="15">
        <v>275</v>
      </c>
      <c r="I99" s="28">
        <v>109.5334</v>
      </c>
      <c r="J99" s="16">
        <v>71</v>
      </c>
      <c r="K99" s="14">
        <v>299</v>
      </c>
      <c r="L99" s="28">
        <v>116.2533</v>
      </c>
      <c r="M99" s="19">
        <v>65</v>
      </c>
      <c r="N99" s="14">
        <v>243</v>
      </c>
      <c r="O99" s="28">
        <v>94.480099999999993</v>
      </c>
      <c r="P99" s="19">
        <v>45</v>
      </c>
    </row>
    <row r="100" spans="1:16" x14ac:dyDescent="0.2">
      <c r="A100" s="39" t="s">
        <v>131</v>
      </c>
      <c r="B100" s="14">
        <v>121</v>
      </c>
      <c r="C100" s="28">
        <v>60.020699999999998</v>
      </c>
      <c r="D100" s="17">
        <v>96</v>
      </c>
      <c r="E100" s="14">
        <v>89</v>
      </c>
      <c r="F100" s="28">
        <v>43.368099999999998</v>
      </c>
      <c r="G100" s="19">
        <v>105</v>
      </c>
      <c r="H100" s="15">
        <v>83</v>
      </c>
      <c r="I100" s="28">
        <v>39.722999999999999</v>
      </c>
      <c r="J100" s="16">
        <v>108</v>
      </c>
      <c r="K100" s="14">
        <v>122</v>
      </c>
      <c r="L100" s="28">
        <v>57.283200000000001</v>
      </c>
      <c r="M100" s="19">
        <v>88</v>
      </c>
      <c r="N100" s="14">
        <v>79</v>
      </c>
      <c r="O100" s="28">
        <v>37.093200000000003</v>
      </c>
      <c r="P100" s="19">
        <v>96</v>
      </c>
    </row>
    <row r="101" spans="1:16" x14ac:dyDescent="0.2">
      <c r="A101" s="39" t="s">
        <v>132</v>
      </c>
      <c r="B101" s="14">
        <v>144</v>
      </c>
      <c r="C101" s="28">
        <v>179.83590000000001</v>
      </c>
      <c r="D101" s="17">
        <v>34</v>
      </c>
      <c r="E101" s="14">
        <v>142</v>
      </c>
      <c r="F101" s="28">
        <v>174.35939999999999</v>
      </c>
      <c r="G101" s="19">
        <v>43</v>
      </c>
      <c r="H101" s="15">
        <v>144</v>
      </c>
      <c r="I101" s="28">
        <v>173.36449999999999</v>
      </c>
      <c r="J101" s="16">
        <v>43</v>
      </c>
      <c r="K101" s="14">
        <v>107</v>
      </c>
      <c r="L101" s="28">
        <v>126.5898</v>
      </c>
      <c r="M101" s="19">
        <v>59</v>
      </c>
      <c r="N101" s="14">
        <v>100</v>
      </c>
      <c r="O101" s="28">
        <v>118.3082</v>
      </c>
      <c r="P101" s="19">
        <v>34</v>
      </c>
    </row>
    <row r="102" spans="1:16" x14ac:dyDescent="0.2">
      <c r="A102" s="39" t="s">
        <v>133</v>
      </c>
      <c r="B102" s="14">
        <v>85</v>
      </c>
      <c r="C102" s="28">
        <v>119.5247</v>
      </c>
      <c r="D102" s="17">
        <v>67</v>
      </c>
      <c r="E102" s="14">
        <v>82</v>
      </c>
      <c r="F102" s="28">
        <v>114.25069999999999</v>
      </c>
      <c r="G102" s="19">
        <v>72</v>
      </c>
      <c r="H102" s="15">
        <v>33</v>
      </c>
      <c r="I102" s="28">
        <v>45.4358</v>
      </c>
      <c r="J102" s="16">
        <v>105</v>
      </c>
      <c r="K102" s="14">
        <v>20</v>
      </c>
      <c r="L102" s="28">
        <v>27.2179</v>
      </c>
      <c r="M102" s="19">
        <v>111</v>
      </c>
      <c r="N102" s="14">
        <v>25</v>
      </c>
      <c r="O102" s="28">
        <v>34.022399999999998</v>
      </c>
      <c r="P102" s="19">
        <v>98</v>
      </c>
    </row>
    <row r="103" spans="1:16" x14ac:dyDescent="0.2">
      <c r="A103" s="39" t="s">
        <v>134</v>
      </c>
      <c r="B103" s="14">
        <v>47</v>
      </c>
      <c r="C103" s="28">
        <v>81.328900000000004</v>
      </c>
      <c r="D103" s="17">
        <v>87</v>
      </c>
      <c r="E103" s="14">
        <v>43</v>
      </c>
      <c r="F103" s="28">
        <v>73.109399999999994</v>
      </c>
      <c r="G103" s="19">
        <v>92</v>
      </c>
      <c r="H103" s="15">
        <v>49</v>
      </c>
      <c r="I103" s="28">
        <v>81.817999999999998</v>
      </c>
      <c r="J103" s="16">
        <v>82</v>
      </c>
      <c r="K103" s="14">
        <v>29</v>
      </c>
      <c r="L103" s="28">
        <v>47.463200000000001</v>
      </c>
      <c r="M103" s="19">
        <v>95</v>
      </c>
      <c r="N103" s="14">
        <v>24</v>
      </c>
      <c r="O103" s="28">
        <v>39.279899999999998</v>
      </c>
      <c r="P103" s="19">
        <v>94</v>
      </c>
    </row>
    <row r="104" spans="1:16" x14ac:dyDescent="0.2">
      <c r="A104" s="39" t="s">
        <v>135</v>
      </c>
      <c r="B104" s="14">
        <v>283</v>
      </c>
      <c r="C104" s="28">
        <v>190.0324</v>
      </c>
      <c r="D104" s="17">
        <v>27</v>
      </c>
      <c r="E104" s="14">
        <v>265</v>
      </c>
      <c r="F104" s="28">
        <v>174.17140000000001</v>
      </c>
      <c r="G104" s="19">
        <v>44</v>
      </c>
      <c r="H104" s="15">
        <v>276</v>
      </c>
      <c r="I104" s="28">
        <v>179.0522</v>
      </c>
      <c r="J104" s="16">
        <v>41</v>
      </c>
      <c r="K104" s="14">
        <v>343</v>
      </c>
      <c r="L104" s="28">
        <v>220.36760000000001</v>
      </c>
      <c r="M104" s="19">
        <v>30</v>
      </c>
      <c r="N104" s="14">
        <v>245</v>
      </c>
      <c r="O104" s="28">
        <v>157.40539999999999</v>
      </c>
      <c r="P104" s="19">
        <v>22</v>
      </c>
    </row>
    <row r="105" spans="1:16" x14ac:dyDescent="0.2">
      <c r="A105" s="39" t="s">
        <v>136</v>
      </c>
      <c r="B105" s="14">
        <v>25</v>
      </c>
      <c r="C105" s="28">
        <v>107.4991</v>
      </c>
      <c r="D105" s="17">
        <v>71</v>
      </c>
      <c r="E105" s="14">
        <v>62</v>
      </c>
      <c r="F105" s="28">
        <v>265.74090000000001</v>
      </c>
      <c r="G105" s="19">
        <v>18</v>
      </c>
      <c r="H105" s="15">
        <v>48</v>
      </c>
      <c r="I105" s="28">
        <v>205.35640000000001</v>
      </c>
      <c r="J105" s="16">
        <v>32</v>
      </c>
      <c r="K105" s="14">
        <v>69</v>
      </c>
      <c r="L105" s="28">
        <v>294.05500000000001</v>
      </c>
      <c r="M105" s="19">
        <v>17</v>
      </c>
      <c r="N105" s="14">
        <v>32</v>
      </c>
      <c r="O105" s="28">
        <v>136.3733</v>
      </c>
      <c r="P105" s="19">
        <v>26</v>
      </c>
    </row>
    <row r="106" spans="1:16" x14ac:dyDescent="0.2">
      <c r="A106" s="39" t="s">
        <v>137</v>
      </c>
      <c r="B106" s="14">
        <v>33</v>
      </c>
      <c r="C106" s="28">
        <v>27.212</v>
      </c>
      <c r="D106" s="17">
        <v>112</v>
      </c>
      <c r="E106" s="14">
        <v>40</v>
      </c>
      <c r="F106" s="28">
        <v>32.097799999999999</v>
      </c>
      <c r="G106" s="19">
        <v>108</v>
      </c>
      <c r="H106" s="15">
        <v>59</v>
      </c>
      <c r="I106" s="28">
        <v>46.332700000000003</v>
      </c>
      <c r="J106" s="16">
        <v>104</v>
      </c>
      <c r="K106" s="14">
        <v>40</v>
      </c>
      <c r="L106" s="28">
        <v>30.471299999999999</v>
      </c>
      <c r="M106" s="19">
        <v>108</v>
      </c>
      <c r="N106" s="14">
        <v>43</v>
      </c>
      <c r="O106" s="28">
        <v>32.756700000000002</v>
      </c>
      <c r="P106" s="19">
        <v>102</v>
      </c>
    </row>
    <row r="107" spans="1:16" x14ac:dyDescent="0.2">
      <c r="A107" s="39" t="s">
        <v>138</v>
      </c>
      <c r="B107" s="14">
        <v>80</v>
      </c>
      <c r="C107" s="28">
        <v>113.65089999999999</v>
      </c>
      <c r="D107" s="17">
        <v>68</v>
      </c>
      <c r="E107" s="14">
        <v>41</v>
      </c>
      <c r="F107" s="28">
        <v>57.717199999999998</v>
      </c>
      <c r="G107" s="19">
        <v>98</v>
      </c>
      <c r="H107" s="15">
        <v>49</v>
      </c>
      <c r="I107" s="28">
        <v>67.904700000000005</v>
      </c>
      <c r="J107" s="16">
        <v>91</v>
      </c>
      <c r="K107" s="14">
        <v>13</v>
      </c>
      <c r="L107" s="28">
        <v>17.7516</v>
      </c>
      <c r="M107" s="19">
        <v>116</v>
      </c>
      <c r="N107" s="14">
        <v>20</v>
      </c>
      <c r="O107" s="28">
        <v>27.310099999999998</v>
      </c>
      <c r="P107" s="19">
        <v>107</v>
      </c>
    </row>
    <row r="108" spans="1:16" x14ac:dyDescent="0.2">
      <c r="A108" s="39" t="s">
        <v>139</v>
      </c>
      <c r="B108" s="14">
        <v>186</v>
      </c>
      <c r="C108" s="28">
        <v>182.45670000000001</v>
      </c>
      <c r="D108" s="17">
        <v>33</v>
      </c>
      <c r="E108" s="14">
        <v>154</v>
      </c>
      <c r="F108" s="28">
        <v>149.42609999999999</v>
      </c>
      <c r="G108" s="19">
        <v>57</v>
      </c>
      <c r="H108" s="15">
        <v>160</v>
      </c>
      <c r="I108" s="28">
        <v>153.45070000000001</v>
      </c>
      <c r="J108" s="16">
        <v>53</v>
      </c>
      <c r="K108" s="14">
        <v>138</v>
      </c>
      <c r="L108" s="28">
        <v>130.6224</v>
      </c>
      <c r="M108" s="19">
        <v>57</v>
      </c>
      <c r="N108" s="14">
        <v>87</v>
      </c>
      <c r="O108" s="28">
        <v>82.3489</v>
      </c>
      <c r="P108" s="19">
        <v>58</v>
      </c>
    </row>
    <row r="109" spans="1:16" x14ac:dyDescent="0.2">
      <c r="A109" s="39" t="s">
        <v>140</v>
      </c>
      <c r="B109" s="14">
        <v>17</v>
      </c>
      <c r="C109" s="28">
        <v>72.107200000000006</v>
      </c>
      <c r="D109" s="17">
        <v>90</v>
      </c>
      <c r="E109" s="14">
        <v>23</v>
      </c>
      <c r="F109" s="28">
        <v>97.876499999999993</v>
      </c>
      <c r="G109" s="19">
        <v>83</v>
      </c>
      <c r="H109" s="15">
        <v>31</v>
      </c>
      <c r="I109" s="28">
        <v>132.4956</v>
      </c>
      <c r="J109" s="16">
        <v>58</v>
      </c>
      <c r="K109" s="14">
        <v>15</v>
      </c>
      <c r="L109" s="28">
        <v>63.935899999999997</v>
      </c>
      <c r="M109" s="19">
        <v>85</v>
      </c>
      <c r="N109" s="14">
        <v>10</v>
      </c>
      <c r="O109" s="28">
        <v>42.623899999999999</v>
      </c>
      <c r="P109" s="19">
        <v>91</v>
      </c>
    </row>
    <row r="110" spans="1:16" x14ac:dyDescent="0.2">
      <c r="A110" s="39" t="s">
        <v>141</v>
      </c>
      <c r="B110" s="14">
        <v>85</v>
      </c>
      <c r="C110" s="28">
        <v>413.46429999999998</v>
      </c>
      <c r="D110" s="17">
        <v>7</v>
      </c>
      <c r="E110" s="14">
        <v>98</v>
      </c>
      <c r="F110" s="28">
        <v>474.23180000000002</v>
      </c>
      <c r="G110" s="19">
        <v>2</v>
      </c>
      <c r="H110" s="15">
        <v>80</v>
      </c>
      <c r="I110" s="28">
        <v>386.2122</v>
      </c>
      <c r="J110" s="16">
        <v>6</v>
      </c>
      <c r="K110" s="14">
        <v>82</v>
      </c>
      <c r="L110" s="28">
        <v>394.32560000000001</v>
      </c>
      <c r="M110" s="19">
        <v>8</v>
      </c>
      <c r="N110" s="14">
        <v>30</v>
      </c>
      <c r="O110" s="28">
        <v>144.2654</v>
      </c>
      <c r="P110" s="19">
        <v>24</v>
      </c>
    </row>
    <row r="111" spans="1:16" x14ac:dyDescent="0.2">
      <c r="A111" s="39" t="s">
        <v>142</v>
      </c>
      <c r="B111" s="14">
        <v>26</v>
      </c>
      <c r="C111" s="28">
        <v>177.94810000000001</v>
      </c>
      <c r="D111" s="17">
        <v>35</v>
      </c>
      <c r="E111" s="14">
        <v>16</v>
      </c>
      <c r="F111" s="28">
        <v>109.8977</v>
      </c>
      <c r="G111" s="19">
        <v>75</v>
      </c>
      <c r="H111" s="15">
        <v>62</v>
      </c>
      <c r="I111" s="28">
        <v>427.11489999999998</v>
      </c>
      <c r="J111" s="16">
        <v>4</v>
      </c>
      <c r="K111" s="14">
        <v>153</v>
      </c>
      <c r="L111" s="28">
        <v>1056.7028</v>
      </c>
      <c r="M111" s="19">
        <v>2</v>
      </c>
      <c r="N111" s="14">
        <v>6</v>
      </c>
      <c r="O111" s="28">
        <v>41.439300000000003</v>
      </c>
      <c r="P111" s="19">
        <v>92</v>
      </c>
    </row>
    <row r="112" spans="1:16" x14ac:dyDescent="0.2">
      <c r="A112" s="39" t="s">
        <v>143</v>
      </c>
      <c r="B112" s="14">
        <v>19</v>
      </c>
      <c r="C112" s="28">
        <v>44.795499999999997</v>
      </c>
      <c r="D112" s="17">
        <v>102</v>
      </c>
      <c r="E112" s="14">
        <v>29</v>
      </c>
      <c r="F112" s="28">
        <v>66.131500000000003</v>
      </c>
      <c r="G112" s="19">
        <v>95</v>
      </c>
      <c r="H112" s="15">
        <v>18</v>
      </c>
      <c r="I112" s="28">
        <v>39.902500000000003</v>
      </c>
      <c r="J112" s="16">
        <v>107</v>
      </c>
      <c r="K112" s="14">
        <v>42</v>
      </c>
      <c r="L112" s="28">
        <v>89.502600000000001</v>
      </c>
      <c r="M112" s="19">
        <v>72</v>
      </c>
      <c r="N112" s="14">
        <v>34</v>
      </c>
      <c r="O112" s="28">
        <v>72.454499999999996</v>
      </c>
      <c r="P112" s="19">
        <v>67</v>
      </c>
    </row>
    <row r="113" spans="1:16" x14ac:dyDescent="0.2">
      <c r="A113" s="39" t="s">
        <v>144</v>
      </c>
      <c r="B113" s="14">
        <v>242</v>
      </c>
      <c r="C113" s="28">
        <v>106.8617</v>
      </c>
      <c r="D113" s="17">
        <v>72</v>
      </c>
      <c r="E113" s="14">
        <v>291</v>
      </c>
      <c r="F113" s="28">
        <v>127.80249999999999</v>
      </c>
      <c r="G113" s="19">
        <v>66</v>
      </c>
      <c r="H113" s="15">
        <v>664</v>
      </c>
      <c r="I113" s="28">
        <v>289.98169999999999</v>
      </c>
      <c r="J113" s="16">
        <v>17</v>
      </c>
      <c r="K113" s="14">
        <v>698</v>
      </c>
      <c r="L113" s="28">
        <v>302.67419999999998</v>
      </c>
      <c r="M113" s="19">
        <v>15</v>
      </c>
      <c r="N113" s="14">
        <v>292</v>
      </c>
      <c r="O113" s="28">
        <v>126.6202</v>
      </c>
      <c r="P113" s="19">
        <v>32</v>
      </c>
    </row>
    <row r="114" spans="1:16" x14ac:dyDescent="0.2">
      <c r="A114" s="39" t="s">
        <v>145</v>
      </c>
      <c r="B114" s="14">
        <v>2926</v>
      </c>
      <c r="C114" s="28">
        <v>1313.7748999999999</v>
      </c>
      <c r="D114" s="17" t="s">
        <v>41</v>
      </c>
      <c r="E114" s="14">
        <v>2749</v>
      </c>
      <c r="F114" s="28">
        <v>1178.9327000000001</v>
      </c>
      <c r="G114" s="19" t="s">
        <v>41</v>
      </c>
      <c r="H114" s="15">
        <v>2968</v>
      </c>
      <c r="I114" s="28">
        <v>1236.1413</v>
      </c>
      <c r="J114" s="16" t="s">
        <v>41</v>
      </c>
      <c r="K114" s="14">
        <v>3038</v>
      </c>
      <c r="L114" s="28">
        <v>1233.2398000000001</v>
      </c>
      <c r="M114" s="19" t="s">
        <v>41</v>
      </c>
      <c r="N114" s="14">
        <v>1844</v>
      </c>
      <c r="O114" s="28">
        <v>748.5498</v>
      </c>
      <c r="P114" s="19" t="s">
        <v>41</v>
      </c>
    </row>
    <row r="115" spans="1:16" x14ac:dyDescent="0.2">
      <c r="A115" s="39" t="s">
        <v>146</v>
      </c>
      <c r="B115" s="14">
        <v>61</v>
      </c>
      <c r="C115" s="28">
        <v>100.0164</v>
      </c>
      <c r="D115" s="17">
        <v>76</v>
      </c>
      <c r="E115" s="14">
        <v>105</v>
      </c>
      <c r="F115" s="28">
        <v>170.41300000000001</v>
      </c>
      <c r="G115" s="19">
        <v>46</v>
      </c>
      <c r="H115" s="15">
        <v>69</v>
      </c>
      <c r="I115" s="28">
        <v>111.1362</v>
      </c>
      <c r="J115" s="16">
        <v>70</v>
      </c>
      <c r="K115" s="14">
        <v>89</v>
      </c>
      <c r="L115" s="28">
        <v>142.3066</v>
      </c>
      <c r="M115" s="19">
        <v>50</v>
      </c>
      <c r="N115" s="14">
        <v>55</v>
      </c>
      <c r="O115" s="28">
        <v>87.942300000000003</v>
      </c>
      <c r="P115" s="19">
        <v>51</v>
      </c>
    </row>
    <row r="116" spans="1:16" x14ac:dyDescent="0.2">
      <c r="A116" s="39" t="s">
        <v>147</v>
      </c>
      <c r="B116" s="14">
        <v>50</v>
      </c>
      <c r="C116" s="28">
        <v>805.15300000000002</v>
      </c>
      <c r="D116" s="17">
        <v>2</v>
      </c>
      <c r="E116" s="14">
        <v>14</v>
      </c>
      <c r="F116" s="28">
        <v>224.39490000000001</v>
      </c>
      <c r="G116" s="19">
        <v>28</v>
      </c>
      <c r="H116" s="15">
        <v>22</v>
      </c>
      <c r="I116" s="28">
        <v>351.04520000000002</v>
      </c>
      <c r="J116" s="16">
        <v>12</v>
      </c>
      <c r="K116" s="14">
        <v>5</v>
      </c>
      <c r="L116" s="28">
        <v>79.277000000000001</v>
      </c>
      <c r="M116" s="19">
        <v>79</v>
      </c>
      <c r="N116" s="14">
        <v>93</v>
      </c>
      <c r="O116" s="28">
        <v>1474.5521000000001</v>
      </c>
      <c r="P116" s="19">
        <v>1</v>
      </c>
    </row>
    <row r="117" spans="1:16" x14ac:dyDescent="0.2">
      <c r="A117" s="39" t="s">
        <v>148</v>
      </c>
      <c r="B117" s="14">
        <v>20</v>
      </c>
      <c r="C117" s="28">
        <v>298.64120000000003</v>
      </c>
      <c r="D117" s="17">
        <v>15</v>
      </c>
      <c r="E117" s="14">
        <v>10</v>
      </c>
      <c r="F117" s="28">
        <v>150.15020000000001</v>
      </c>
      <c r="G117" s="19">
        <v>54</v>
      </c>
      <c r="H117" s="15">
        <v>14</v>
      </c>
      <c r="I117" s="28">
        <v>211.12950000000001</v>
      </c>
      <c r="J117" s="16">
        <v>31</v>
      </c>
      <c r="K117" s="14">
        <v>19</v>
      </c>
      <c r="L117" s="28">
        <v>288.14069999999998</v>
      </c>
      <c r="M117" s="19">
        <v>18</v>
      </c>
      <c r="N117" s="14">
        <v>9</v>
      </c>
      <c r="O117" s="28">
        <v>136.48769999999999</v>
      </c>
      <c r="P117" s="19">
        <v>25</v>
      </c>
    </row>
    <row r="118" spans="1:16" x14ac:dyDescent="0.2">
      <c r="A118" s="39" t="s">
        <v>149</v>
      </c>
      <c r="B118" s="14">
        <v>93</v>
      </c>
      <c r="C118" s="28">
        <v>57.064</v>
      </c>
      <c r="D118" s="17">
        <v>98</v>
      </c>
      <c r="E118" s="14">
        <v>85</v>
      </c>
      <c r="F118" s="28">
        <v>50.609099999999998</v>
      </c>
      <c r="G118" s="19">
        <v>100</v>
      </c>
      <c r="H118" s="15">
        <v>46</v>
      </c>
      <c r="I118" s="28">
        <v>26.691600000000001</v>
      </c>
      <c r="J118" s="16">
        <v>113</v>
      </c>
      <c r="K118" s="14">
        <v>63</v>
      </c>
      <c r="L118" s="28">
        <v>35.3994</v>
      </c>
      <c r="M118" s="19">
        <v>105</v>
      </c>
      <c r="N118" s="14">
        <v>18</v>
      </c>
      <c r="O118" s="28">
        <v>10.114100000000001</v>
      </c>
      <c r="P118" s="19">
        <v>112</v>
      </c>
    </row>
    <row r="119" spans="1:16" x14ac:dyDescent="0.2">
      <c r="A119" s="39" t="s">
        <v>150</v>
      </c>
      <c r="B119" s="14">
        <v>83</v>
      </c>
      <c r="C119" s="28">
        <v>88.540899999999993</v>
      </c>
      <c r="D119" s="17">
        <v>82</v>
      </c>
      <c r="E119" s="14">
        <v>63</v>
      </c>
      <c r="F119" s="28">
        <v>66.379400000000004</v>
      </c>
      <c r="G119" s="19">
        <v>94</v>
      </c>
      <c r="H119" s="15">
        <v>48</v>
      </c>
      <c r="I119" s="28">
        <v>49.990600000000001</v>
      </c>
      <c r="J119" s="16">
        <v>101</v>
      </c>
      <c r="K119" s="14">
        <v>33</v>
      </c>
      <c r="L119" s="28">
        <v>34.020299999999999</v>
      </c>
      <c r="M119" s="19">
        <v>106</v>
      </c>
      <c r="N119" s="14">
        <v>153</v>
      </c>
      <c r="O119" s="28">
        <v>157.7303</v>
      </c>
      <c r="P119" s="19">
        <v>21</v>
      </c>
    </row>
    <row r="120" spans="1:16" x14ac:dyDescent="0.2">
      <c r="A120" s="39" t="s">
        <v>151</v>
      </c>
      <c r="B120" s="14">
        <v>0</v>
      </c>
      <c r="C120" s="28" t="s">
        <v>41</v>
      </c>
      <c r="D120" s="17" t="s">
        <v>41</v>
      </c>
      <c r="E120" s="14">
        <v>1</v>
      </c>
      <c r="F120" s="28" t="s">
        <v>41</v>
      </c>
      <c r="G120" s="19" t="s">
        <v>41</v>
      </c>
      <c r="H120" s="15">
        <v>0</v>
      </c>
      <c r="I120" s="28" t="s">
        <v>41</v>
      </c>
      <c r="J120" s="16" t="s">
        <v>41</v>
      </c>
      <c r="K120" s="14">
        <v>0</v>
      </c>
      <c r="L120" s="28" t="s">
        <v>41</v>
      </c>
      <c r="M120" s="19" t="s">
        <v>41</v>
      </c>
      <c r="N120" s="14">
        <v>0</v>
      </c>
      <c r="O120" s="28" t="s">
        <v>41</v>
      </c>
      <c r="P120" s="19" t="s">
        <v>41</v>
      </c>
    </row>
    <row r="121" spans="1:16" x14ac:dyDescent="0.2">
      <c r="A121" s="39" t="s">
        <v>152</v>
      </c>
      <c r="B121" s="14">
        <v>15</v>
      </c>
      <c r="C121" s="28">
        <v>104.5733</v>
      </c>
      <c r="D121" s="17">
        <v>74</v>
      </c>
      <c r="E121" s="14">
        <v>28</v>
      </c>
      <c r="F121" s="28">
        <v>196.1609</v>
      </c>
      <c r="G121" s="19">
        <v>37</v>
      </c>
      <c r="H121" s="15">
        <v>19</v>
      </c>
      <c r="I121" s="28">
        <v>133.72749999999999</v>
      </c>
      <c r="J121" s="16">
        <v>57</v>
      </c>
      <c r="K121" s="14">
        <v>47</v>
      </c>
      <c r="L121" s="28">
        <v>331.45280000000002</v>
      </c>
      <c r="M121" s="19">
        <v>10</v>
      </c>
      <c r="N121" s="14">
        <v>36</v>
      </c>
      <c r="O121" s="28">
        <v>253.87870000000001</v>
      </c>
      <c r="P121" s="19">
        <v>11</v>
      </c>
    </row>
    <row r="122" spans="1:16" x14ac:dyDescent="0.2">
      <c r="A122" s="39" t="s">
        <v>153</v>
      </c>
      <c r="B122" s="14">
        <v>7</v>
      </c>
      <c r="C122" s="28">
        <v>89.137900000000002</v>
      </c>
      <c r="D122" s="17">
        <v>81</v>
      </c>
      <c r="E122" s="14">
        <v>21</v>
      </c>
      <c r="F122" s="28">
        <v>265.35250000000002</v>
      </c>
      <c r="G122" s="19">
        <v>19</v>
      </c>
      <c r="H122" s="15">
        <v>6</v>
      </c>
      <c r="I122" s="28">
        <v>75.433700000000002</v>
      </c>
      <c r="J122" s="16">
        <v>84</v>
      </c>
      <c r="K122" s="14">
        <v>10</v>
      </c>
      <c r="L122" s="28">
        <v>124.0849</v>
      </c>
      <c r="M122" s="19">
        <v>60</v>
      </c>
      <c r="N122" s="14">
        <v>4</v>
      </c>
      <c r="O122" s="28">
        <v>49.633899999999997</v>
      </c>
      <c r="P122" s="19">
        <v>85</v>
      </c>
    </row>
    <row r="123" spans="1:16" x14ac:dyDescent="0.2">
      <c r="A123" s="39" t="s">
        <v>154</v>
      </c>
      <c r="B123" s="14">
        <v>5</v>
      </c>
      <c r="C123" s="28">
        <v>81.340500000000006</v>
      </c>
      <c r="D123" s="17">
        <v>86</v>
      </c>
      <c r="E123" s="14">
        <v>10</v>
      </c>
      <c r="F123" s="28">
        <v>163.77330000000001</v>
      </c>
      <c r="G123" s="19">
        <v>52</v>
      </c>
      <c r="H123" s="15">
        <v>4</v>
      </c>
      <c r="I123" s="28">
        <v>66.039299999999997</v>
      </c>
      <c r="J123" s="16">
        <v>93</v>
      </c>
      <c r="K123" s="14">
        <v>5</v>
      </c>
      <c r="L123" s="28">
        <v>83.167000000000002</v>
      </c>
      <c r="M123" s="19">
        <v>75</v>
      </c>
      <c r="N123" s="14">
        <v>2</v>
      </c>
      <c r="O123" s="28">
        <v>33.266800000000003</v>
      </c>
      <c r="P123" s="19">
        <v>100</v>
      </c>
    </row>
    <row r="124" spans="1:16" x14ac:dyDescent="0.2">
      <c r="A124" s="39" t="s">
        <v>155</v>
      </c>
      <c r="B124" s="14">
        <v>98</v>
      </c>
      <c r="C124" s="28">
        <v>153.3502</v>
      </c>
      <c r="D124" s="17">
        <v>43</v>
      </c>
      <c r="E124" s="14">
        <v>178</v>
      </c>
      <c r="F124" s="28">
        <v>276.77569999999997</v>
      </c>
      <c r="G124" s="19">
        <v>17</v>
      </c>
      <c r="H124" s="15">
        <v>84</v>
      </c>
      <c r="I124" s="28">
        <v>129.74379999999999</v>
      </c>
      <c r="J124" s="16">
        <v>61</v>
      </c>
      <c r="K124" s="14">
        <v>125</v>
      </c>
      <c r="L124" s="28">
        <v>191.54740000000001</v>
      </c>
      <c r="M124" s="19">
        <v>37</v>
      </c>
      <c r="N124" s="14">
        <v>87</v>
      </c>
      <c r="O124" s="28">
        <v>133.31700000000001</v>
      </c>
      <c r="P124" s="19">
        <v>28</v>
      </c>
    </row>
    <row r="125" spans="1:16" x14ac:dyDescent="0.2">
      <c r="A125" s="39" t="s">
        <v>156</v>
      </c>
      <c r="B125" s="14">
        <v>11</v>
      </c>
      <c r="C125" s="28">
        <v>351.43770000000001</v>
      </c>
      <c r="D125" s="17">
        <v>9</v>
      </c>
      <c r="E125" s="14">
        <v>16</v>
      </c>
      <c r="F125" s="28">
        <v>508.58229999999998</v>
      </c>
      <c r="G125" s="19">
        <v>1</v>
      </c>
      <c r="H125" s="15">
        <v>8</v>
      </c>
      <c r="I125" s="28">
        <v>255.67269999999999</v>
      </c>
      <c r="J125" s="16">
        <v>20</v>
      </c>
      <c r="K125" s="14">
        <v>8</v>
      </c>
      <c r="L125" s="28">
        <v>255.26480000000001</v>
      </c>
      <c r="M125" s="19">
        <v>23</v>
      </c>
      <c r="N125" s="14">
        <v>4</v>
      </c>
      <c r="O125" s="28">
        <v>127.6324</v>
      </c>
      <c r="P125" s="19">
        <v>31</v>
      </c>
    </row>
    <row r="126" spans="1:16" x14ac:dyDescent="0.2">
      <c r="A126" s="39" t="s">
        <v>157</v>
      </c>
      <c r="B126" s="14">
        <v>14</v>
      </c>
      <c r="C126" s="28">
        <v>221.6242</v>
      </c>
      <c r="D126" s="17">
        <v>22</v>
      </c>
      <c r="E126" s="14">
        <v>24</v>
      </c>
      <c r="F126" s="28">
        <v>387.2842</v>
      </c>
      <c r="G126" s="19">
        <v>7</v>
      </c>
      <c r="H126" s="15">
        <v>22</v>
      </c>
      <c r="I126" s="28">
        <v>363.99740000000003</v>
      </c>
      <c r="J126" s="16">
        <v>9</v>
      </c>
      <c r="K126" s="14">
        <v>9</v>
      </c>
      <c r="L126" s="28">
        <v>151.18430000000001</v>
      </c>
      <c r="M126" s="19">
        <v>47</v>
      </c>
      <c r="N126" s="14">
        <v>9</v>
      </c>
      <c r="O126" s="28">
        <v>151.18430000000001</v>
      </c>
      <c r="P126" s="19">
        <v>23</v>
      </c>
    </row>
    <row r="127" spans="1:16" x14ac:dyDescent="0.2">
      <c r="A127" s="39" t="s">
        <v>158</v>
      </c>
      <c r="B127" s="14">
        <v>7</v>
      </c>
      <c r="C127" s="28" t="s">
        <v>41</v>
      </c>
      <c r="D127" s="17" t="s">
        <v>41</v>
      </c>
      <c r="E127" s="14">
        <v>20</v>
      </c>
      <c r="F127" s="28" t="s">
        <v>41</v>
      </c>
      <c r="G127" s="19" t="s">
        <v>41</v>
      </c>
      <c r="H127" s="15">
        <v>10</v>
      </c>
      <c r="I127" s="28" t="s">
        <v>41</v>
      </c>
      <c r="J127" s="16" t="s">
        <v>41</v>
      </c>
      <c r="K127" s="14">
        <v>1</v>
      </c>
      <c r="L127" s="28" t="s">
        <v>41</v>
      </c>
      <c r="M127" s="19" t="s">
        <v>41</v>
      </c>
      <c r="N127" s="14">
        <v>4</v>
      </c>
      <c r="O127" s="28" t="s">
        <v>41</v>
      </c>
      <c r="P127" s="19" t="s">
        <v>41</v>
      </c>
    </row>
    <row r="128" spans="1:16" x14ac:dyDescent="0.2">
      <c r="A128" s="39" t="s">
        <v>159</v>
      </c>
      <c r="B128" s="14">
        <v>18</v>
      </c>
      <c r="C128" s="28">
        <v>188.24510000000001</v>
      </c>
      <c r="D128" s="17">
        <v>30</v>
      </c>
      <c r="E128" s="14">
        <v>27</v>
      </c>
      <c r="F128" s="28">
        <v>285.53300000000002</v>
      </c>
      <c r="G128" s="19">
        <v>15</v>
      </c>
      <c r="H128" s="15">
        <v>16</v>
      </c>
      <c r="I128" s="28">
        <v>170.41220000000001</v>
      </c>
      <c r="J128" s="16">
        <v>46</v>
      </c>
      <c r="K128" s="14">
        <v>14</v>
      </c>
      <c r="L128" s="28">
        <v>150.8946</v>
      </c>
      <c r="M128" s="19">
        <v>48</v>
      </c>
      <c r="N128" s="14">
        <v>10</v>
      </c>
      <c r="O128" s="28">
        <v>107.7818</v>
      </c>
      <c r="P128" s="19">
        <v>40</v>
      </c>
    </row>
    <row r="129" spans="1:16" x14ac:dyDescent="0.2">
      <c r="A129" s="39" t="s">
        <v>160</v>
      </c>
      <c r="B129" s="14">
        <v>270</v>
      </c>
      <c r="C129" s="28">
        <v>374.9323</v>
      </c>
      <c r="D129" s="17">
        <v>8</v>
      </c>
      <c r="E129" s="14">
        <v>161</v>
      </c>
      <c r="F129" s="28">
        <v>219.3879</v>
      </c>
      <c r="G129" s="19">
        <v>29</v>
      </c>
      <c r="H129" s="15">
        <v>165</v>
      </c>
      <c r="I129" s="28">
        <v>222.85249999999999</v>
      </c>
      <c r="J129" s="16">
        <v>26</v>
      </c>
      <c r="K129" s="14">
        <v>224</v>
      </c>
      <c r="L129" s="28">
        <v>301.50080000000003</v>
      </c>
      <c r="M129" s="19">
        <v>16</v>
      </c>
      <c r="N129" s="14">
        <v>148</v>
      </c>
      <c r="O129" s="28">
        <v>199.20590000000001</v>
      </c>
      <c r="P129" s="19">
        <v>12</v>
      </c>
    </row>
    <row r="130" spans="1:16" x14ac:dyDescent="0.2">
      <c r="A130" s="39" t="s">
        <v>161</v>
      </c>
      <c r="B130" s="14">
        <v>7</v>
      </c>
      <c r="C130" s="28">
        <v>190.37260000000001</v>
      </c>
      <c r="D130" s="16">
        <v>26</v>
      </c>
      <c r="E130" s="14">
        <v>0</v>
      </c>
      <c r="F130" s="28">
        <v>0</v>
      </c>
      <c r="G130" s="19" t="s">
        <v>41</v>
      </c>
      <c r="H130" s="15">
        <v>13</v>
      </c>
      <c r="I130" s="28">
        <v>357.92950000000002</v>
      </c>
      <c r="J130" s="16">
        <v>10</v>
      </c>
      <c r="K130" s="14">
        <v>5</v>
      </c>
      <c r="L130" s="28">
        <v>138.38919999999999</v>
      </c>
      <c r="M130" s="19">
        <v>53</v>
      </c>
      <c r="N130" s="14">
        <v>10</v>
      </c>
      <c r="O130" s="28">
        <v>276.7783</v>
      </c>
      <c r="P130" s="19">
        <v>10</v>
      </c>
    </row>
    <row r="131" spans="1:16" x14ac:dyDescent="0.2">
      <c r="A131" s="39" t="s">
        <v>162</v>
      </c>
      <c r="B131" s="14">
        <v>5</v>
      </c>
      <c r="C131" s="28">
        <v>72.129300000000001</v>
      </c>
      <c r="D131" s="17">
        <v>89</v>
      </c>
      <c r="E131" s="14">
        <v>7</v>
      </c>
      <c r="F131" s="28">
        <v>100.3297</v>
      </c>
      <c r="G131" s="19">
        <v>81</v>
      </c>
      <c r="H131" s="15">
        <v>6</v>
      </c>
      <c r="I131" s="28">
        <v>85.312100000000001</v>
      </c>
      <c r="J131" s="16">
        <v>80</v>
      </c>
      <c r="K131" s="14">
        <v>4</v>
      </c>
      <c r="L131" s="28">
        <v>56.713500000000003</v>
      </c>
      <c r="M131" s="19">
        <v>89</v>
      </c>
      <c r="N131" s="14">
        <v>6</v>
      </c>
      <c r="O131" s="28">
        <v>85.0702</v>
      </c>
      <c r="P131" s="19">
        <v>56</v>
      </c>
    </row>
    <row r="132" spans="1:16" x14ac:dyDescent="0.2">
      <c r="A132" s="39" t="s">
        <v>163</v>
      </c>
      <c r="B132" s="14">
        <v>64</v>
      </c>
      <c r="C132" s="28">
        <v>82.169300000000007</v>
      </c>
      <c r="D132" s="17">
        <v>85</v>
      </c>
      <c r="E132" s="14">
        <v>75</v>
      </c>
      <c r="F132" s="28">
        <v>94.035600000000002</v>
      </c>
      <c r="G132" s="19">
        <v>84</v>
      </c>
      <c r="H132" s="15">
        <v>58</v>
      </c>
      <c r="I132" s="28">
        <v>72.252499999999998</v>
      </c>
      <c r="J132" s="16">
        <v>86</v>
      </c>
      <c r="K132" s="14">
        <v>27</v>
      </c>
      <c r="L132" s="28">
        <v>33.255699999999997</v>
      </c>
      <c r="M132" s="19">
        <v>107</v>
      </c>
      <c r="N132" s="14">
        <v>41</v>
      </c>
      <c r="O132" s="28">
        <v>50.499499999999998</v>
      </c>
      <c r="P132" s="19">
        <v>84</v>
      </c>
    </row>
    <row r="133" spans="1:16" x14ac:dyDescent="0.2">
      <c r="A133" s="39" t="s">
        <v>164</v>
      </c>
      <c r="B133" s="14">
        <v>65</v>
      </c>
      <c r="C133" s="28">
        <v>132.6585</v>
      </c>
      <c r="D133" s="17">
        <v>60</v>
      </c>
      <c r="E133" s="14">
        <v>106</v>
      </c>
      <c r="F133" s="28">
        <v>213.387</v>
      </c>
      <c r="G133" s="19">
        <v>31</v>
      </c>
      <c r="H133" s="15">
        <v>115</v>
      </c>
      <c r="I133" s="28">
        <v>227.93940000000001</v>
      </c>
      <c r="J133" s="16">
        <v>25</v>
      </c>
      <c r="K133" s="14">
        <v>68</v>
      </c>
      <c r="L133" s="28">
        <v>132.98390000000001</v>
      </c>
      <c r="M133" s="19">
        <v>54</v>
      </c>
      <c r="N133" s="14">
        <v>38</v>
      </c>
      <c r="O133" s="28">
        <v>74.314499999999995</v>
      </c>
      <c r="P133" s="19">
        <v>65</v>
      </c>
    </row>
    <row r="134" spans="1:16" x14ac:dyDescent="0.2">
      <c r="A134" s="39" t="s">
        <v>165</v>
      </c>
      <c r="B134" s="14">
        <v>20</v>
      </c>
      <c r="C134" s="28">
        <v>40.117100000000001</v>
      </c>
      <c r="D134" s="17">
        <v>106</v>
      </c>
      <c r="E134" s="14">
        <v>56</v>
      </c>
      <c r="F134" s="28">
        <v>109.7265</v>
      </c>
      <c r="G134" s="19">
        <v>76</v>
      </c>
      <c r="H134" s="15">
        <v>66</v>
      </c>
      <c r="I134" s="28">
        <v>126.50709999999999</v>
      </c>
      <c r="J134" s="16">
        <v>63</v>
      </c>
      <c r="K134" s="14">
        <v>28</v>
      </c>
      <c r="L134" s="28">
        <v>52.682099999999998</v>
      </c>
      <c r="M134" s="19">
        <v>92</v>
      </c>
      <c r="N134" s="14">
        <v>18</v>
      </c>
      <c r="O134" s="28">
        <v>33.867100000000001</v>
      </c>
      <c r="P134" s="19">
        <v>99</v>
      </c>
    </row>
    <row r="135" spans="1:16" x14ac:dyDescent="0.2">
      <c r="A135" s="39" t="s">
        <v>166</v>
      </c>
      <c r="B135" s="14">
        <v>341</v>
      </c>
      <c r="C135" s="28">
        <v>162.07689999999999</v>
      </c>
      <c r="D135" s="17">
        <v>40</v>
      </c>
      <c r="E135" s="14">
        <v>367</v>
      </c>
      <c r="F135" s="28">
        <v>172.0735</v>
      </c>
      <c r="G135" s="19">
        <v>45</v>
      </c>
      <c r="H135" s="15">
        <v>258</v>
      </c>
      <c r="I135" s="28">
        <v>119.5241</v>
      </c>
      <c r="J135" s="16">
        <v>67</v>
      </c>
      <c r="K135" s="14">
        <v>270</v>
      </c>
      <c r="L135" s="28">
        <v>123.7885</v>
      </c>
      <c r="M135" s="19">
        <v>61</v>
      </c>
      <c r="N135" s="14">
        <v>177</v>
      </c>
      <c r="O135" s="28">
        <v>81.150199999999998</v>
      </c>
      <c r="P135" s="19">
        <v>59</v>
      </c>
    </row>
    <row r="136" spans="1:16" x14ac:dyDescent="0.2">
      <c r="A136" s="39" t="s">
        <v>167</v>
      </c>
      <c r="B136" s="14">
        <v>87</v>
      </c>
      <c r="C136" s="28">
        <v>150.66499999999999</v>
      </c>
      <c r="D136" s="17">
        <v>48</v>
      </c>
      <c r="E136" s="14">
        <v>123</v>
      </c>
      <c r="F136" s="28">
        <v>210.24199999999999</v>
      </c>
      <c r="G136" s="19">
        <v>32</v>
      </c>
      <c r="H136" s="15">
        <v>129</v>
      </c>
      <c r="I136" s="28">
        <v>218.9855</v>
      </c>
      <c r="J136" s="16">
        <v>27</v>
      </c>
      <c r="K136" s="14">
        <v>117</v>
      </c>
      <c r="L136" s="28">
        <v>197.0128</v>
      </c>
      <c r="M136" s="19">
        <v>35</v>
      </c>
      <c r="N136" s="14">
        <v>46</v>
      </c>
      <c r="O136" s="28">
        <v>77.457999999999998</v>
      </c>
      <c r="P136" s="19">
        <v>62</v>
      </c>
    </row>
    <row r="137" spans="1:16" ht="13.5" thickBot="1" x14ac:dyDescent="0.25">
      <c r="A137" s="40" t="s">
        <v>168</v>
      </c>
      <c r="B137" s="24">
        <v>21</v>
      </c>
      <c r="C137" s="29">
        <v>126.7504</v>
      </c>
      <c r="D137" s="25">
        <v>63</v>
      </c>
      <c r="E137" s="24">
        <v>26</v>
      </c>
      <c r="F137" s="29">
        <v>155.2517</v>
      </c>
      <c r="G137" s="26">
        <v>53</v>
      </c>
      <c r="H137" s="25">
        <v>32</v>
      </c>
      <c r="I137" s="29">
        <v>188.94659999999999</v>
      </c>
      <c r="J137" s="27">
        <v>36</v>
      </c>
      <c r="K137" s="24">
        <v>37</v>
      </c>
      <c r="L137" s="29">
        <v>216.53890000000001</v>
      </c>
      <c r="M137" s="32">
        <v>31</v>
      </c>
      <c r="N137" s="24">
        <v>20</v>
      </c>
      <c r="O137" s="29">
        <v>117.048</v>
      </c>
      <c r="P137" s="32">
        <v>36</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P149"/>
  <sheetViews>
    <sheetView workbookViewId="0">
      <selection activeCell="A2" sqref="A2"/>
    </sheetView>
  </sheetViews>
  <sheetFormatPr defaultRowHeight="12.75" x14ac:dyDescent="0.2"/>
  <cols>
    <col min="1" max="1" width="22.28515625" customWidth="1"/>
    <col min="2" max="5" width="10.42578125" customWidth="1"/>
    <col min="6" max="6" width="10.85546875" customWidth="1"/>
    <col min="7" max="16" width="10.42578125" customWidth="1"/>
  </cols>
  <sheetData>
    <row r="1" spans="1:16" x14ac:dyDescent="0.2">
      <c r="A1" s="3" t="str">
        <f>'Assault - domestic violence'!A1</f>
        <v>NSW Recorded Crime Statistics 2016 to 2020</v>
      </c>
    </row>
    <row r="2" spans="1:16" x14ac:dyDescent="0.2">
      <c r="A2" s="4"/>
    </row>
    <row r="3" spans="1:16" x14ac:dyDescent="0.2">
      <c r="A3" s="3" t="s">
        <v>14</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189</v>
      </c>
      <c r="C7" s="28">
        <v>362.27019999999999</v>
      </c>
      <c r="D7" s="17">
        <v>25</v>
      </c>
      <c r="E7" s="14">
        <v>192</v>
      </c>
      <c r="F7" s="28">
        <v>362.33940000000001</v>
      </c>
      <c r="G7" s="19">
        <v>27</v>
      </c>
      <c r="H7" s="15">
        <v>208</v>
      </c>
      <c r="I7" s="28">
        <v>387.30099999999999</v>
      </c>
      <c r="J7" s="16">
        <v>26</v>
      </c>
      <c r="K7" s="14">
        <v>258</v>
      </c>
      <c r="L7" s="28">
        <v>474.6748</v>
      </c>
      <c r="M7" s="19">
        <v>20</v>
      </c>
      <c r="N7" s="14">
        <v>287</v>
      </c>
      <c r="O7" s="28">
        <v>528.02970000000005</v>
      </c>
      <c r="P7" s="19">
        <v>22</v>
      </c>
    </row>
    <row r="8" spans="1:16" x14ac:dyDescent="0.2">
      <c r="A8" s="39" t="s">
        <v>38</v>
      </c>
      <c r="B8" s="14">
        <v>54</v>
      </c>
      <c r="C8" s="28">
        <v>178.1414</v>
      </c>
      <c r="D8" s="17">
        <v>75</v>
      </c>
      <c r="E8" s="14">
        <v>56</v>
      </c>
      <c r="F8" s="28">
        <v>182.9049</v>
      </c>
      <c r="G8" s="19">
        <v>69</v>
      </c>
      <c r="H8" s="15">
        <v>92</v>
      </c>
      <c r="I8" s="28">
        <v>299.85980000000001</v>
      </c>
      <c r="J8" s="16">
        <v>45</v>
      </c>
      <c r="K8" s="14">
        <v>123</v>
      </c>
      <c r="L8" s="28">
        <v>399.62310000000002</v>
      </c>
      <c r="M8" s="19">
        <v>29</v>
      </c>
      <c r="N8" s="14">
        <v>104</v>
      </c>
      <c r="O8" s="28">
        <v>337.89269999999999</v>
      </c>
      <c r="P8" s="19">
        <v>47</v>
      </c>
    </row>
    <row r="9" spans="1:16" x14ac:dyDescent="0.2">
      <c r="A9" s="39" t="s">
        <v>39</v>
      </c>
      <c r="B9" s="14">
        <v>86</v>
      </c>
      <c r="C9" s="28">
        <v>200.0326</v>
      </c>
      <c r="D9" s="17">
        <v>69</v>
      </c>
      <c r="E9" s="14">
        <v>68</v>
      </c>
      <c r="F9" s="28">
        <v>156.3937</v>
      </c>
      <c r="G9" s="19">
        <v>78</v>
      </c>
      <c r="H9" s="15">
        <v>79</v>
      </c>
      <c r="I9" s="28">
        <v>178.84630000000001</v>
      </c>
      <c r="J9" s="16">
        <v>72</v>
      </c>
      <c r="K9" s="14">
        <v>93</v>
      </c>
      <c r="L9" s="28">
        <v>208.38939999999999</v>
      </c>
      <c r="M9" s="19">
        <v>73</v>
      </c>
      <c r="N9" s="14">
        <v>88</v>
      </c>
      <c r="O9" s="28">
        <v>197.18559999999999</v>
      </c>
      <c r="P9" s="19">
        <v>78</v>
      </c>
    </row>
    <row r="10" spans="1:16" x14ac:dyDescent="0.2">
      <c r="A10" s="39" t="s">
        <v>40</v>
      </c>
      <c r="B10" s="14">
        <v>2</v>
      </c>
      <c r="C10" s="28" t="s">
        <v>41</v>
      </c>
      <c r="D10" s="17" t="s">
        <v>41</v>
      </c>
      <c r="E10" s="14">
        <v>2</v>
      </c>
      <c r="F10" s="28" t="s">
        <v>41</v>
      </c>
      <c r="G10" s="19" t="s">
        <v>41</v>
      </c>
      <c r="H10" s="15">
        <v>4</v>
      </c>
      <c r="I10" s="28" t="s">
        <v>41</v>
      </c>
      <c r="J10" s="16" t="s">
        <v>41</v>
      </c>
      <c r="K10" s="14">
        <v>6</v>
      </c>
      <c r="L10" s="28" t="s">
        <v>41</v>
      </c>
      <c r="M10" s="19" t="s">
        <v>41</v>
      </c>
      <c r="N10" s="14">
        <v>8</v>
      </c>
      <c r="O10" s="28" t="s">
        <v>41</v>
      </c>
      <c r="P10" s="19" t="s">
        <v>41</v>
      </c>
    </row>
    <row r="11" spans="1:16" x14ac:dyDescent="0.2">
      <c r="A11" s="39" t="s">
        <v>42</v>
      </c>
      <c r="B11" s="14">
        <v>139</v>
      </c>
      <c r="C11" s="28">
        <v>329.04079999999999</v>
      </c>
      <c r="D11" s="17">
        <v>37</v>
      </c>
      <c r="E11" s="14">
        <v>169</v>
      </c>
      <c r="F11" s="28">
        <v>394.80450000000002</v>
      </c>
      <c r="G11" s="19">
        <v>20</v>
      </c>
      <c r="H11" s="15">
        <v>138</v>
      </c>
      <c r="I11" s="28">
        <v>319.7183</v>
      </c>
      <c r="J11" s="16">
        <v>42</v>
      </c>
      <c r="K11" s="14">
        <v>139</v>
      </c>
      <c r="L11" s="28">
        <v>318.67579999999998</v>
      </c>
      <c r="M11" s="19">
        <v>43</v>
      </c>
      <c r="N11" s="14">
        <v>209</v>
      </c>
      <c r="O11" s="28">
        <v>479.16</v>
      </c>
      <c r="P11" s="19">
        <v>31</v>
      </c>
    </row>
    <row r="12" spans="1:16" x14ac:dyDescent="0.2">
      <c r="A12" s="39" t="s">
        <v>43</v>
      </c>
      <c r="B12" s="14">
        <v>219</v>
      </c>
      <c r="C12" s="28">
        <v>133.10319999999999</v>
      </c>
      <c r="D12" s="17">
        <v>85</v>
      </c>
      <c r="E12" s="14">
        <v>230</v>
      </c>
      <c r="F12" s="28">
        <v>135.08279999999999</v>
      </c>
      <c r="G12" s="19">
        <v>82</v>
      </c>
      <c r="H12" s="15">
        <v>233</v>
      </c>
      <c r="I12" s="28">
        <v>133.7405</v>
      </c>
      <c r="J12" s="16">
        <v>82</v>
      </c>
      <c r="K12" s="14">
        <v>264</v>
      </c>
      <c r="L12" s="28">
        <v>147.9854</v>
      </c>
      <c r="M12" s="19">
        <v>84</v>
      </c>
      <c r="N12" s="14">
        <v>295</v>
      </c>
      <c r="O12" s="28">
        <v>165.36250000000001</v>
      </c>
      <c r="P12" s="19">
        <v>84</v>
      </c>
    </row>
    <row r="13" spans="1:16" x14ac:dyDescent="0.2">
      <c r="A13" s="39" t="s">
        <v>44</v>
      </c>
      <c r="B13" s="14">
        <v>74</v>
      </c>
      <c r="C13" s="28">
        <v>218.02539999999999</v>
      </c>
      <c r="D13" s="17">
        <v>65</v>
      </c>
      <c r="E13" s="14">
        <v>62</v>
      </c>
      <c r="F13" s="28">
        <v>181.7276</v>
      </c>
      <c r="G13" s="19">
        <v>71</v>
      </c>
      <c r="H13" s="15">
        <v>69</v>
      </c>
      <c r="I13" s="28">
        <v>201.07820000000001</v>
      </c>
      <c r="J13" s="16">
        <v>67</v>
      </c>
      <c r="K13" s="14">
        <v>77</v>
      </c>
      <c r="L13" s="28">
        <v>223.34379999999999</v>
      </c>
      <c r="M13" s="19">
        <v>71</v>
      </c>
      <c r="N13" s="14">
        <v>94</v>
      </c>
      <c r="O13" s="28">
        <v>272.65339999999998</v>
      </c>
      <c r="P13" s="19">
        <v>65</v>
      </c>
    </row>
    <row r="14" spans="1:16" x14ac:dyDescent="0.2">
      <c r="A14" s="39" t="s">
        <v>45</v>
      </c>
      <c r="B14" s="14">
        <v>46</v>
      </c>
      <c r="C14" s="28">
        <v>355.18490000000003</v>
      </c>
      <c r="D14" s="17">
        <v>27</v>
      </c>
      <c r="E14" s="14">
        <v>25</v>
      </c>
      <c r="F14" s="28">
        <v>193.03530000000001</v>
      </c>
      <c r="G14" s="19">
        <v>65</v>
      </c>
      <c r="H14" s="15">
        <v>16</v>
      </c>
      <c r="I14" s="28">
        <v>123.5235</v>
      </c>
      <c r="J14" s="16">
        <v>86</v>
      </c>
      <c r="K14" s="14">
        <v>43</v>
      </c>
      <c r="L14" s="28">
        <v>330.87099999999998</v>
      </c>
      <c r="M14" s="19">
        <v>42</v>
      </c>
      <c r="N14" s="14">
        <v>46</v>
      </c>
      <c r="O14" s="28">
        <v>353.95510000000002</v>
      </c>
      <c r="P14" s="19">
        <v>42</v>
      </c>
    </row>
    <row r="15" spans="1:16" x14ac:dyDescent="0.2">
      <c r="A15" s="39" t="s">
        <v>46</v>
      </c>
      <c r="B15" s="14">
        <v>5</v>
      </c>
      <c r="C15" s="28">
        <v>58.078800000000001</v>
      </c>
      <c r="D15" s="17">
        <v>106</v>
      </c>
      <c r="E15" s="14">
        <v>18</v>
      </c>
      <c r="F15" s="28">
        <v>207.68430000000001</v>
      </c>
      <c r="G15" s="19">
        <v>60</v>
      </c>
      <c r="H15" s="15">
        <v>23</v>
      </c>
      <c r="I15" s="28">
        <v>264.36779999999999</v>
      </c>
      <c r="J15" s="16">
        <v>56</v>
      </c>
      <c r="K15" s="14">
        <v>21</v>
      </c>
      <c r="L15" s="28">
        <v>240</v>
      </c>
      <c r="M15" s="19">
        <v>63</v>
      </c>
      <c r="N15" s="14">
        <v>21</v>
      </c>
      <c r="O15" s="28">
        <v>240</v>
      </c>
      <c r="P15" s="19">
        <v>70</v>
      </c>
    </row>
    <row r="16" spans="1:16" x14ac:dyDescent="0.2">
      <c r="A16" s="39" t="s">
        <v>47</v>
      </c>
      <c r="B16" s="14">
        <v>956</v>
      </c>
      <c r="C16" s="28">
        <v>274.68900000000002</v>
      </c>
      <c r="D16" s="17">
        <v>50</v>
      </c>
      <c r="E16" s="14">
        <v>960</v>
      </c>
      <c r="F16" s="28">
        <v>268.27710000000002</v>
      </c>
      <c r="G16" s="19">
        <v>48</v>
      </c>
      <c r="H16" s="15">
        <v>1092</v>
      </c>
      <c r="I16" s="28">
        <v>298.2971</v>
      </c>
      <c r="J16" s="16">
        <v>46</v>
      </c>
      <c r="K16" s="14">
        <v>1116</v>
      </c>
      <c r="L16" s="28">
        <v>298.03629999999998</v>
      </c>
      <c r="M16" s="19">
        <v>45</v>
      </c>
      <c r="N16" s="14">
        <v>1163</v>
      </c>
      <c r="O16" s="28">
        <v>310.58800000000002</v>
      </c>
      <c r="P16" s="19">
        <v>55</v>
      </c>
    </row>
    <row r="17" spans="1:16" x14ac:dyDescent="0.2">
      <c r="A17" s="39" t="s">
        <v>48</v>
      </c>
      <c r="B17" s="14">
        <v>14</v>
      </c>
      <c r="C17" s="28">
        <v>232.40369999999999</v>
      </c>
      <c r="D17" s="17">
        <v>59</v>
      </c>
      <c r="E17" s="14">
        <v>11</v>
      </c>
      <c r="F17" s="28">
        <v>183.70070000000001</v>
      </c>
      <c r="G17" s="19">
        <v>68</v>
      </c>
      <c r="H17" s="15">
        <v>15</v>
      </c>
      <c r="I17" s="28">
        <v>250.87809999999999</v>
      </c>
      <c r="J17" s="16">
        <v>58</v>
      </c>
      <c r="K17" s="14">
        <v>8</v>
      </c>
      <c r="L17" s="28">
        <v>133.95849999999999</v>
      </c>
      <c r="M17" s="19">
        <v>87</v>
      </c>
      <c r="N17" s="14">
        <v>10</v>
      </c>
      <c r="O17" s="28">
        <v>167.44810000000001</v>
      </c>
      <c r="P17" s="19">
        <v>83</v>
      </c>
    </row>
    <row r="18" spans="1:16" x14ac:dyDescent="0.2">
      <c r="A18" s="39" t="s">
        <v>49</v>
      </c>
      <c r="B18" s="14">
        <v>15</v>
      </c>
      <c r="C18" s="28">
        <v>204.27619999999999</v>
      </c>
      <c r="D18" s="17">
        <v>68</v>
      </c>
      <c r="E18" s="14">
        <v>21</v>
      </c>
      <c r="F18" s="28">
        <v>285.71429999999998</v>
      </c>
      <c r="G18" s="19">
        <v>44</v>
      </c>
      <c r="H18" s="15">
        <v>25</v>
      </c>
      <c r="I18" s="28">
        <v>340.87810000000002</v>
      </c>
      <c r="J18" s="16">
        <v>38</v>
      </c>
      <c r="K18" s="14">
        <v>27</v>
      </c>
      <c r="L18" s="28">
        <v>365.90320000000003</v>
      </c>
      <c r="M18" s="19">
        <v>35</v>
      </c>
      <c r="N18" s="14">
        <v>22</v>
      </c>
      <c r="O18" s="28">
        <v>298.14339999999999</v>
      </c>
      <c r="P18" s="19">
        <v>60</v>
      </c>
    </row>
    <row r="19" spans="1:16" x14ac:dyDescent="0.2">
      <c r="A19" s="39" t="s">
        <v>50</v>
      </c>
      <c r="B19" s="14">
        <v>153</v>
      </c>
      <c r="C19" s="28">
        <v>194.0762</v>
      </c>
      <c r="D19" s="17">
        <v>70</v>
      </c>
      <c r="E19" s="14">
        <v>105</v>
      </c>
      <c r="F19" s="28">
        <v>132.8912</v>
      </c>
      <c r="G19" s="19">
        <v>84</v>
      </c>
      <c r="H19" s="15">
        <v>107</v>
      </c>
      <c r="I19" s="28">
        <v>135.1164</v>
      </c>
      <c r="J19" s="16">
        <v>81</v>
      </c>
      <c r="K19" s="14">
        <v>96</v>
      </c>
      <c r="L19" s="28">
        <v>121.3377</v>
      </c>
      <c r="M19" s="19">
        <v>91</v>
      </c>
      <c r="N19" s="14">
        <v>161</v>
      </c>
      <c r="O19" s="28">
        <v>203.49350000000001</v>
      </c>
      <c r="P19" s="19">
        <v>77</v>
      </c>
    </row>
    <row r="20" spans="1:16" x14ac:dyDescent="0.2">
      <c r="A20" s="39" t="s">
        <v>51</v>
      </c>
      <c r="B20" s="14">
        <v>25</v>
      </c>
      <c r="C20" s="28" t="s">
        <v>41</v>
      </c>
      <c r="D20" s="17" t="s">
        <v>41</v>
      </c>
      <c r="E20" s="14">
        <v>16</v>
      </c>
      <c r="F20" s="28" t="s">
        <v>41</v>
      </c>
      <c r="G20" s="19" t="s">
        <v>41</v>
      </c>
      <c r="H20" s="15">
        <v>24</v>
      </c>
      <c r="I20" s="28" t="s">
        <v>41</v>
      </c>
      <c r="J20" s="16" t="s">
        <v>41</v>
      </c>
      <c r="K20" s="14">
        <v>26</v>
      </c>
      <c r="L20" s="28" t="s">
        <v>41</v>
      </c>
      <c r="M20" s="19" t="s">
        <v>41</v>
      </c>
      <c r="N20" s="14">
        <v>12</v>
      </c>
      <c r="O20" s="28" t="s">
        <v>41</v>
      </c>
      <c r="P20" s="19" t="s">
        <v>41</v>
      </c>
    </row>
    <row r="21" spans="1:16" x14ac:dyDescent="0.2">
      <c r="A21" s="39" t="s">
        <v>52</v>
      </c>
      <c r="B21" s="14">
        <v>67</v>
      </c>
      <c r="C21" s="28" t="s">
        <v>41</v>
      </c>
      <c r="D21" s="17" t="s">
        <v>41</v>
      </c>
      <c r="E21" s="14">
        <v>54</v>
      </c>
      <c r="F21" s="28" t="s">
        <v>41</v>
      </c>
      <c r="G21" s="19" t="s">
        <v>41</v>
      </c>
      <c r="H21" s="15">
        <v>100</v>
      </c>
      <c r="I21" s="28" t="s">
        <v>41</v>
      </c>
      <c r="J21" s="16" t="s">
        <v>41</v>
      </c>
      <c r="K21" s="14">
        <v>78</v>
      </c>
      <c r="L21" s="28" t="s">
        <v>41</v>
      </c>
      <c r="M21" s="19" t="s">
        <v>41</v>
      </c>
      <c r="N21" s="14">
        <v>98</v>
      </c>
      <c r="O21" s="28" t="s">
        <v>41</v>
      </c>
      <c r="P21" s="19" t="s">
        <v>41</v>
      </c>
    </row>
    <row r="22" spans="1:16" x14ac:dyDescent="0.2">
      <c r="A22" s="39" t="s">
        <v>53</v>
      </c>
      <c r="B22" s="14">
        <v>14</v>
      </c>
      <c r="C22" s="28" t="s">
        <v>41</v>
      </c>
      <c r="D22" s="17" t="s">
        <v>41</v>
      </c>
      <c r="E22" s="14">
        <v>20</v>
      </c>
      <c r="F22" s="28" t="s">
        <v>41</v>
      </c>
      <c r="G22" s="19" t="s">
        <v>41</v>
      </c>
      <c r="H22" s="15">
        <v>20</v>
      </c>
      <c r="I22" s="28" t="s">
        <v>41</v>
      </c>
      <c r="J22" s="16" t="s">
        <v>41</v>
      </c>
      <c r="K22" s="14">
        <v>29</v>
      </c>
      <c r="L22" s="28" t="s">
        <v>41</v>
      </c>
      <c r="M22" s="19" t="s">
        <v>41</v>
      </c>
      <c r="N22" s="14">
        <v>61</v>
      </c>
      <c r="O22" s="28" t="s">
        <v>41</v>
      </c>
      <c r="P22" s="19" t="s">
        <v>41</v>
      </c>
    </row>
    <row r="23" spans="1:16" x14ac:dyDescent="0.2">
      <c r="A23" s="39" t="s">
        <v>54</v>
      </c>
      <c r="B23" s="14">
        <v>73</v>
      </c>
      <c r="C23" s="28">
        <v>403.00319999999999</v>
      </c>
      <c r="D23" s="17">
        <v>19</v>
      </c>
      <c r="E23" s="14">
        <v>114</v>
      </c>
      <c r="F23" s="28">
        <v>637.4769</v>
      </c>
      <c r="G23" s="19">
        <v>6</v>
      </c>
      <c r="H23" s="15">
        <v>141</v>
      </c>
      <c r="I23" s="28">
        <v>795.93560000000002</v>
      </c>
      <c r="J23" s="16">
        <v>3</v>
      </c>
      <c r="K23" s="14">
        <v>186</v>
      </c>
      <c r="L23" s="28">
        <v>1064.1341</v>
      </c>
      <c r="M23" s="19">
        <v>5</v>
      </c>
      <c r="N23" s="14">
        <v>214</v>
      </c>
      <c r="O23" s="28">
        <v>1224.3262999999999</v>
      </c>
      <c r="P23" s="19">
        <v>4</v>
      </c>
    </row>
    <row r="24" spans="1:16" x14ac:dyDescent="0.2">
      <c r="A24" s="39" t="s">
        <v>55</v>
      </c>
      <c r="B24" s="14">
        <v>28</v>
      </c>
      <c r="C24" s="28">
        <v>72.659300000000002</v>
      </c>
      <c r="D24" s="17">
        <v>101</v>
      </c>
      <c r="E24" s="14">
        <v>22</v>
      </c>
      <c r="F24" s="28">
        <v>55.9114</v>
      </c>
      <c r="G24" s="19">
        <v>108</v>
      </c>
      <c r="H24" s="15">
        <v>22</v>
      </c>
      <c r="I24" s="28">
        <v>55.187600000000003</v>
      </c>
      <c r="J24" s="16">
        <v>109</v>
      </c>
      <c r="K24" s="14">
        <v>17</v>
      </c>
      <c r="L24" s="28">
        <v>41.859499999999997</v>
      </c>
      <c r="M24" s="19">
        <v>113</v>
      </c>
      <c r="N24" s="14">
        <v>18</v>
      </c>
      <c r="O24" s="28">
        <v>44.321899999999999</v>
      </c>
      <c r="P24" s="19">
        <v>118</v>
      </c>
    </row>
    <row r="25" spans="1:16" x14ac:dyDescent="0.2">
      <c r="A25" s="39" t="s">
        <v>56</v>
      </c>
      <c r="B25" s="14">
        <v>46</v>
      </c>
      <c r="C25" s="28">
        <v>137.7287</v>
      </c>
      <c r="D25" s="17">
        <v>84</v>
      </c>
      <c r="E25" s="14">
        <v>39</v>
      </c>
      <c r="F25" s="28">
        <v>114.6688</v>
      </c>
      <c r="G25" s="19">
        <v>91</v>
      </c>
      <c r="H25" s="15">
        <v>60</v>
      </c>
      <c r="I25" s="28">
        <v>173.6865</v>
      </c>
      <c r="J25" s="16">
        <v>73</v>
      </c>
      <c r="K25" s="14">
        <v>83</v>
      </c>
      <c r="L25" s="28">
        <v>236.59530000000001</v>
      </c>
      <c r="M25" s="19">
        <v>65</v>
      </c>
      <c r="N25" s="14">
        <v>74</v>
      </c>
      <c r="O25" s="28">
        <v>210.94040000000001</v>
      </c>
      <c r="P25" s="19">
        <v>76</v>
      </c>
    </row>
    <row r="26" spans="1:16" x14ac:dyDescent="0.2">
      <c r="A26" s="39" t="s">
        <v>57</v>
      </c>
      <c r="B26" s="14">
        <v>15</v>
      </c>
      <c r="C26" s="28">
        <v>110.48099999999999</v>
      </c>
      <c r="D26" s="17">
        <v>96</v>
      </c>
      <c r="E26" s="14">
        <v>11</v>
      </c>
      <c r="F26" s="28">
        <v>80.811000000000007</v>
      </c>
      <c r="G26" s="19">
        <v>102</v>
      </c>
      <c r="H26" s="15">
        <v>26</v>
      </c>
      <c r="I26" s="28">
        <v>190.23929999999999</v>
      </c>
      <c r="J26" s="16">
        <v>69</v>
      </c>
      <c r="K26" s="14">
        <v>23</v>
      </c>
      <c r="L26" s="28">
        <v>168.69589999999999</v>
      </c>
      <c r="M26" s="19">
        <v>79</v>
      </c>
      <c r="N26" s="14">
        <v>22</v>
      </c>
      <c r="O26" s="28">
        <v>161.3613</v>
      </c>
      <c r="P26" s="19">
        <v>86</v>
      </c>
    </row>
    <row r="27" spans="1:16" x14ac:dyDescent="0.2">
      <c r="A27" s="39" t="s">
        <v>58</v>
      </c>
      <c r="B27" s="14">
        <v>104</v>
      </c>
      <c r="C27" s="28">
        <v>129.57239999999999</v>
      </c>
      <c r="D27" s="17">
        <v>87</v>
      </c>
      <c r="E27" s="14">
        <v>137</v>
      </c>
      <c r="F27" s="28">
        <v>157.20740000000001</v>
      </c>
      <c r="G27" s="19">
        <v>77</v>
      </c>
      <c r="H27" s="15">
        <v>114</v>
      </c>
      <c r="I27" s="28">
        <v>121.2392</v>
      </c>
      <c r="J27" s="16">
        <v>87</v>
      </c>
      <c r="K27" s="14">
        <v>122</v>
      </c>
      <c r="L27" s="28">
        <v>120.2717</v>
      </c>
      <c r="M27" s="19">
        <v>92</v>
      </c>
      <c r="N27" s="14">
        <v>122</v>
      </c>
      <c r="O27" s="28">
        <v>120.2717</v>
      </c>
      <c r="P27" s="19">
        <v>97</v>
      </c>
    </row>
    <row r="28" spans="1:16" x14ac:dyDescent="0.2">
      <c r="A28" s="39" t="s">
        <v>59</v>
      </c>
      <c r="B28" s="14">
        <v>417</v>
      </c>
      <c r="C28" s="28">
        <v>258.09890000000001</v>
      </c>
      <c r="D28" s="17">
        <v>53</v>
      </c>
      <c r="E28" s="14">
        <v>456</v>
      </c>
      <c r="F28" s="28">
        <v>276.95280000000002</v>
      </c>
      <c r="G28" s="19">
        <v>47</v>
      </c>
      <c r="H28" s="15">
        <v>408</v>
      </c>
      <c r="I28" s="28">
        <v>242.95840000000001</v>
      </c>
      <c r="J28" s="16">
        <v>61</v>
      </c>
      <c r="K28" s="14">
        <v>406</v>
      </c>
      <c r="L28" s="28">
        <v>237.5061</v>
      </c>
      <c r="M28" s="19">
        <v>64</v>
      </c>
      <c r="N28" s="14">
        <v>493</v>
      </c>
      <c r="O28" s="28">
        <v>288.40019999999998</v>
      </c>
      <c r="P28" s="19">
        <v>62</v>
      </c>
    </row>
    <row r="29" spans="1:16" x14ac:dyDescent="0.2">
      <c r="A29" s="39" t="s">
        <v>60</v>
      </c>
      <c r="B29" s="14">
        <v>34</v>
      </c>
      <c r="C29" s="28">
        <v>36.743299999999998</v>
      </c>
      <c r="D29" s="17">
        <v>115</v>
      </c>
      <c r="E29" s="14">
        <v>37</v>
      </c>
      <c r="F29" s="28">
        <v>39.261499999999998</v>
      </c>
      <c r="G29" s="19">
        <v>114</v>
      </c>
      <c r="H29" s="15">
        <v>33</v>
      </c>
      <c r="I29" s="28">
        <v>34.713500000000003</v>
      </c>
      <c r="J29" s="16">
        <v>115</v>
      </c>
      <c r="K29" s="14">
        <v>40</v>
      </c>
      <c r="L29" s="28">
        <v>41.634599999999999</v>
      </c>
      <c r="M29" s="19">
        <v>114</v>
      </c>
      <c r="N29" s="14">
        <v>54</v>
      </c>
      <c r="O29" s="28">
        <v>56.206699999999998</v>
      </c>
      <c r="P29" s="19">
        <v>112</v>
      </c>
    </row>
    <row r="30" spans="1:16" x14ac:dyDescent="0.2">
      <c r="A30" s="39" t="s">
        <v>61</v>
      </c>
      <c r="B30" s="14">
        <v>550</v>
      </c>
      <c r="C30" s="28">
        <v>151.99160000000001</v>
      </c>
      <c r="D30" s="17">
        <v>80</v>
      </c>
      <c r="E30" s="14">
        <v>489</v>
      </c>
      <c r="F30" s="28">
        <v>132.7329</v>
      </c>
      <c r="G30" s="19">
        <v>85</v>
      </c>
      <c r="H30" s="15">
        <v>446</v>
      </c>
      <c r="I30" s="28">
        <v>119.41549999999999</v>
      </c>
      <c r="J30" s="16">
        <v>88</v>
      </c>
      <c r="K30" s="14">
        <v>473</v>
      </c>
      <c r="L30" s="28">
        <v>125.1598</v>
      </c>
      <c r="M30" s="19">
        <v>89</v>
      </c>
      <c r="N30" s="14">
        <v>542</v>
      </c>
      <c r="O30" s="28">
        <v>143.4177</v>
      </c>
      <c r="P30" s="19">
        <v>91</v>
      </c>
    </row>
    <row r="31" spans="1:16" x14ac:dyDescent="0.2">
      <c r="A31" s="39" t="s">
        <v>62</v>
      </c>
      <c r="B31" s="14">
        <v>7</v>
      </c>
      <c r="C31" s="28" t="s">
        <v>41</v>
      </c>
      <c r="D31" s="17" t="s">
        <v>41</v>
      </c>
      <c r="E31" s="14">
        <v>1</v>
      </c>
      <c r="F31" s="28" t="s">
        <v>41</v>
      </c>
      <c r="G31" s="19" t="s">
        <v>41</v>
      </c>
      <c r="H31" s="15">
        <v>5</v>
      </c>
      <c r="I31" s="28" t="s">
        <v>41</v>
      </c>
      <c r="J31" s="16" t="s">
        <v>41</v>
      </c>
      <c r="K31" s="14">
        <v>5</v>
      </c>
      <c r="L31" s="28" t="s">
        <v>41</v>
      </c>
      <c r="M31" s="19" t="s">
        <v>41</v>
      </c>
      <c r="N31" s="14">
        <v>10</v>
      </c>
      <c r="O31" s="28" t="s">
        <v>41</v>
      </c>
      <c r="P31" s="19" t="s">
        <v>41</v>
      </c>
    </row>
    <row r="32" spans="1:16" x14ac:dyDescent="0.2">
      <c r="A32" s="39" t="s">
        <v>63</v>
      </c>
      <c r="B32" s="14">
        <v>982</v>
      </c>
      <c r="C32" s="28">
        <v>291.73140000000001</v>
      </c>
      <c r="D32" s="17">
        <v>45</v>
      </c>
      <c r="E32" s="14">
        <v>875</v>
      </c>
      <c r="F32" s="28">
        <v>257.8125</v>
      </c>
      <c r="G32" s="19">
        <v>50</v>
      </c>
      <c r="H32" s="15">
        <v>994</v>
      </c>
      <c r="I32" s="28">
        <v>290.90440000000001</v>
      </c>
      <c r="J32" s="16">
        <v>47</v>
      </c>
      <c r="K32" s="14">
        <v>923</v>
      </c>
      <c r="L32" s="28">
        <v>268.33890000000002</v>
      </c>
      <c r="M32" s="19">
        <v>53</v>
      </c>
      <c r="N32" s="14">
        <v>958</v>
      </c>
      <c r="O32" s="28">
        <v>278.51429999999999</v>
      </c>
      <c r="P32" s="19">
        <v>63</v>
      </c>
    </row>
    <row r="33" spans="1:16" x14ac:dyDescent="0.2">
      <c r="A33" s="39" t="s">
        <v>64</v>
      </c>
      <c r="B33" s="14">
        <v>35</v>
      </c>
      <c r="C33" s="28" t="s">
        <v>41</v>
      </c>
      <c r="D33" s="17" t="s">
        <v>41</v>
      </c>
      <c r="E33" s="14">
        <v>40</v>
      </c>
      <c r="F33" s="28" t="s">
        <v>41</v>
      </c>
      <c r="G33" s="19" t="s">
        <v>41</v>
      </c>
      <c r="H33" s="15">
        <v>38</v>
      </c>
      <c r="I33" s="28" t="s">
        <v>41</v>
      </c>
      <c r="J33" s="16" t="s">
        <v>41</v>
      </c>
      <c r="K33" s="14">
        <v>55</v>
      </c>
      <c r="L33" s="28" t="s">
        <v>41</v>
      </c>
      <c r="M33" s="19" t="s">
        <v>41</v>
      </c>
      <c r="N33" s="14">
        <v>49</v>
      </c>
      <c r="O33" s="28" t="s">
        <v>41</v>
      </c>
      <c r="P33" s="19" t="s">
        <v>41</v>
      </c>
    </row>
    <row r="34" spans="1:16" x14ac:dyDescent="0.2">
      <c r="A34" s="39" t="s">
        <v>65</v>
      </c>
      <c r="B34" s="14">
        <v>229</v>
      </c>
      <c r="C34" s="28">
        <v>403.73770000000002</v>
      </c>
      <c r="D34" s="17">
        <v>18</v>
      </c>
      <c r="E34" s="14">
        <v>206</v>
      </c>
      <c r="F34" s="28">
        <v>357.88119999999998</v>
      </c>
      <c r="G34" s="19">
        <v>28</v>
      </c>
      <c r="H34" s="15">
        <v>202</v>
      </c>
      <c r="I34" s="28">
        <v>342.2047</v>
      </c>
      <c r="J34" s="16">
        <v>37</v>
      </c>
      <c r="K34" s="14">
        <v>202</v>
      </c>
      <c r="L34" s="28">
        <v>336.7509</v>
      </c>
      <c r="M34" s="19">
        <v>41</v>
      </c>
      <c r="N34" s="14">
        <v>183</v>
      </c>
      <c r="O34" s="28">
        <v>305.0763</v>
      </c>
      <c r="P34" s="19">
        <v>57</v>
      </c>
    </row>
    <row r="35" spans="1:16" x14ac:dyDescent="0.2">
      <c r="A35" s="39" t="s">
        <v>66</v>
      </c>
      <c r="B35" s="14">
        <v>147</v>
      </c>
      <c r="C35" s="28">
        <v>284.76229999999998</v>
      </c>
      <c r="D35" s="17">
        <v>48</v>
      </c>
      <c r="E35" s="14">
        <v>154</v>
      </c>
      <c r="F35" s="28">
        <v>298.47269999999997</v>
      </c>
      <c r="G35" s="19">
        <v>42</v>
      </c>
      <c r="H35" s="15">
        <v>144</v>
      </c>
      <c r="I35" s="28">
        <v>279.0806</v>
      </c>
      <c r="J35" s="16">
        <v>50</v>
      </c>
      <c r="K35" s="14">
        <v>136</v>
      </c>
      <c r="L35" s="28">
        <v>263.24959999999999</v>
      </c>
      <c r="M35" s="19">
        <v>55</v>
      </c>
      <c r="N35" s="14">
        <v>172</v>
      </c>
      <c r="O35" s="28">
        <v>332.93329999999997</v>
      </c>
      <c r="P35" s="19">
        <v>49</v>
      </c>
    </row>
    <row r="36" spans="1:16" x14ac:dyDescent="0.2">
      <c r="A36" s="39" t="s">
        <v>67</v>
      </c>
      <c r="B36" s="14">
        <v>29</v>
      </c>
      <c r="C36" s="28">
        <v>607.32979999999998</v>
      </c>
      <c r="D36" s="17">
        <v>7</v>
      </c>
      <c r="E36" s="14">
        <v>25</v>
      </c>
      <c r="F36" s="28">
        <v>528.09460000000001</v>
      </c>
      <c r="G36" s="19">
        <v>10</v>
      </c>
      <c r="H36" s="15">
        <v>34</v>
      </c>
      <c r="I36" s="28">
        <v>721.10289999999998</v>
      </c>
      <c r="J36" s="16">
        <v>5</v>
      </c>
      <c r="K36" s="14">
        <v>13</v>
      </c>
      <c r="L36" s="28">
        <v>279.08969999999999</v>
      </c>
      <c r="M36" s="19">
        <v>52</v>
      </c>
      <c r="N36" s="14">
        <v>20</v>
      </c>
      <c r="O36" s="28">
        <v>429.36880000000002</v>
      </c>
      <c r="P36" s="19">
        <v>35</v>
      </c>
    </row>
    <row r="37" spans="1:16" x14ac:dyDescent="0.2">
      <c r="A37" s="39" t="s">
        <v>68</v>
      </c>
      <c r="B37" s="14">
        <v>315</v>
      </c>
      <c r="C37" s="28">
        <v>421.8562</v>
      </c>
      <c r="D37" s="17">
        <v>17</v>
      </c>
      <c r="E37" s="14">
        <v>282</v>
      </c>
      <c r="F37" s="28">
        <v>373.25290000000001</v>
      </c>
      <c r="G37" s="19">
        <v>25</v>
      </c>
      <c r="H37" s="15">
        <v>317</v>
      </c>
      <c r="I37" s="28">
        <v>414.48739999999998</v>
      </c>
      <c r="J37" s="16">
        <v>20</v>
      </c>
      <c r="K37" s="14">
        <v>300</v>
      </c>
      <c r="L37" s="28">
        <v>388.21379999999999</v>
      </c>
      <c r="M37" s="19">
        <v>33</v>
      </c>
      <c r="N37" s="14">
        <v>329</v>
      </c>
      <c r="O37" s="28">
        <v>425.74119999999999</v>
      </c>
      <c r="P37" s="19">
        <v>36</v>
      </c>
    </row>
    <row r="38" spans="1:16" x14ac:dyDescent="0.2">
      <c r="A38" s="39" t="s">
        <v>69</v>
      </c>
      <c r="B38" s="14">
        <v>4</v>
      </c>
      <c r="C38" s="28">
        <v>91.116200000000006</v>
      </c>
      <c r="D38" s="17">
        <v>99</v>
      </c>
      <c r="E38" s="14">
        <v>5</v>
      </c>
      <c r="F38" s="28">
        <v>113.8434</v>
      </c>
      <c r="G38" s="19">
        <v>92</v>
      </c>
      <c r="H38" s="15">
        <v>1</v>
      </c>
      <c r="I38" s="28">
        <v>22.92</v>
      </c>
      <c r="J38" s="16">
        <v>119</v>
      </c>
      <c r="K38" s="14">
        <v>5</v>
      </c>
      <c r="L38" s="28">
        <v>115.1808</v>
      </c>
      <c r="M38" s="19">
        <v>97</v>
      </c>
      <c r="N38" s="14">
        <v>5</v>
      </c>
      <c r="O38" s="28">
        <v>115.1808</v>
      </c>
      <c r="P38" s="19">
        <v>98</v>
      </c>
    </row>
    <row r="39" spans="1:16" x14ac:dyDescent="0.2">
      <c r="A39" s="39" t="s">
        <v>70</v>
      </c>
      <c r="B39" s="14">
        <v>35</v>
      </c>
      <c r="C39" s="28">
        <v>863.98419999999999</v>
      </c>
      <c r="D39" s="17">
        <v>3</v>
      </c>
      <c r="E39" s="14">
        <v>49</v>
      </c>
      <c r="F39" s="28">
        <v>1214.0733</v>
      </c>
      <c r="G39" s="19">
        <v>2</v>
      </c>
      <c r="H39" s="15">
        <v>54</v>
      </c>
      <c r="I39" s="28">
        <v>1347.3054</v>
      </c>
      <c r="J39" s="16">
        <v>2</v>
      </c>
      <c r="K39" s="14">
        <v>104</v>
      </c>
      <c r="L39" s="28">
        <v>2627.5897</v>
      </c>
      <c r="M39" s="19">
        <v>1</v>
      </c>
      <c r="N39" s="14">
        <v>93</v>
      </c>
      <c r="O39" s="28">
        <v>2349.6716000000001</v>
      </c>
      <c r="P39" s="19">
        <v>1</v>
      </c>
    </row>
    <row r="40" spans="1:16" x14ac:dyDescent="0.2">
      <c r="A40" s="39" t="s">
        <v>71</v>
      </c>
      <c r="B40" s="14">
        <v>45</v>
      </c>
      <c r="C40" s="28">
        <v>398.54750000000001</v>
      </c>
      <c r="D40" s="17">
        <v>21</v>
      </c>
      <c r="E40" s="14">
        <v>44</v>
      </c>
      <c r="F40" s="28">
        <v>391.14589999999998</v>
      </c>
      <c r="G40" s="19">
        <v>23</v>
      </c>
      <c r="H40" s="15">
        <v>45</v>
      </c>
      <c r="I40" s="28">
        <v>400</v>
      </c>
      <c r="J40" s="16">
        <v>23</v>
      </c>
      <c r="K40" s="14">
        <v>44</v>
      </c>
      <c r="L40" s="28">
        <v>391.63330000000002</v>
      </c>
      <c r="M40" s="19">
        <v>31</v>
      </c>
      <c r="N40" s="14">
        <v>39</v>
      </c>
      <c r="O40" s="28">
        <v>347.12950000000001</v>
      </c>
      <c r="P40" s="19">
        <v>46</v>
      </c>
    </row>
    <row r="41" spans="1:16" x14ac:dyDescent="0.2">
      <c r="A41" s="39" t="s">
        <v>72</v>
      </c>
      <c r="B41" s="14">
        <v>63</v>
      </c>
      <c r="C41" s="28">
        <v>497.6696</v>
      </c>
      <c r="D41" s="17">
        <v>12</v>
      </c>
      <c r="E41" s="14">
        <v>41</v>
      </c>
      <c r="F41" s="28">
        <v>322.83460000000002</v>
      </c>
      <c r="G41" s="19">
        <v>36</v>
      </c>
      <c r="H41" s="15">
        <v>57</v>
      </c>
      <c r="I41" s="28">
        <v>446.95370000000003</v>
      </c>
      <c r="J41" s="16">
        <v>16</v>
      </c>
      <c r="K41" s="14">
        <v>57</v>
      </c>
      <c r="L41" s="28">
        <v>447.30439999999999</v>
      </c>
      <c r="M41" s="19">
        <v>21</v>
      </c>
      <c r="N41" s="14">
        <v>70</v>
      </c>
      <c r="O41" s="28">
        <v>549.32119999999998</v>
      </c>
      <c r="P41" s="19">
        <v>20</v>
      </c>
    </row>
    <row r="42" spans="1:16" x14ac:dyDescent="0.2">
      <c r="A42" s="39" t="s">
        <v>73</v>
      </c>
      <c r="B42" s="14">
        <v>332</v>
      </c>
      <c r="C42" s="28">
        <v>147.10380000000001</v>
      </c>
      <c r="D42" s="17">
        <v>83</v>
      </c>
      <c r="E42" s="14">
        <v>274</v>
      </c>
      <c r="F42" s="28">
        <v>118.2436</v>
      </c>
      <c r="G42" s="19">
        <v>89</v>
      </c>
      <c r="H42" s="15">
        <v>312</v>
      </c>
      <c r="I42" s="28">
        <v>131.86869999999999</v>
      </c>
      <c r="J42" s="16">
        <v>83</v>
      </c>
      <c r="K42" s="14">
        <v>309</v>
      </c>
      <c r="L42" s="28">
        <v>127.9392</v>
      </c>
      <c r="M42" s="19">
        <v>88</v>
      </c>
      <c r="N42" s="14">
        <v>360</v>
      </c>
      <c r="O42" s="28">
        <v>149.05539999999999</v>
      </c>
      <c r="P42" s="19">
        <v>87</v>
      </c>
    </row>
    <row r="43" spans="1:16" x14ac:dyDescent="0.2">
      <c r="A43" s="39" t="s">
        <v>74</v>
      </c>
      <c r="B43" s="14">
        <v>230</v>
      </c>
      <c r="C43" s="28">
        <v>447.43599999999998</v>
      </c>
      <c r="D43" s="17">
        <v>14</v>
      </c>
      <c r="E43" s="14">
        <v>206</v>
      </c>
      <c r="F43" s="28">
        <v>395.14319999999998</v>
      </c>
      <c r="G43" s="19">
        <v>19</v>
      </c>
      <c r="H43" s="15">
        <v>380</v>
      </c>
      <c r="I43" s="28">
        <v>714.72910000000002</v>
      </c>
      <c r="J43" s="16">
        <v>6</v>
      </c>
      <c r="K43" s="14">
        <v>492</v>
      </c>
      <c r="L43" s="28">
        <v>915.87710000000004</v>
      </c>
      <c r="M43" s="19">
        <v>6</v>
      </c>
      <c r="N43" s="14">
        <v>500</v>
      </c>
      <c r="O43" s="28">
        <v>930.76940000000002</v>
      </c>
      <c r="P43" s="19">
        <v>8</v>
      </c>
    </row>
    <row r="44" spans="1:16" x14ac:dyDescent="0.2">
      <c r="A44" s="39" t="s">
        <v>75</v>
      </c>
      <c r="B44" s="14">
        <v>12</v>
      </c>
      <c r="C44" s="28">
        <v>131.8536</v>
      </c>
      <c r="D44" s="17">
        <v>86</v>
      </c>
      <c r="E44" s="14">
        <v>12</v>
      </c>
      <c r="F44" s="28">
        <v>130.5341</v>
      </c>
      <c r="G44" s="19">
        <v>86</v>
      </c>
      <c r="H44" s="15">
        <v>4</v>
      </c>
      <c r="I44" s="28">
        <v>42.844900000000003</v>
      </c>
      <c r="J44" s="16">
        <v>114</v>
      </c>
      <c r="K44" s="14">
        <v>11</v>
      </c>
      <c r="L44" s="28">
        <v>116.73560000000001</v>
      </c>
      <c r="M44" s="19">
        <v>96</v>
      </c>
      <c r="N44" s="14">
        <v>13</v>
      </c>
      <c r="O44" s="28">
        <v>137.96029999999999</v>
      </c>
      <c r="P44" s="19">
        <v>94</v>
      </c>
    </row>
    <row r="45" spans="1:16" x14ac:dyDescent="0.2">
      <c r="A45" s="39" t="s">
        <v>76</v>
      </c>
      <c r="B45" s="14">
        <v>36</v>
      </c>
      <c r="C45" s="28">
        <v>400.40039999999999</v>
      </c>
      <c r="D45" s="17">
        <v>20</v>
      </c>
      <c r="E45" s="14">
        <v>22</v>
      </c>
      <c r="F45" s="28">
        <v>245.6728</v>
      </c>
      <c r="G45" s="19">
        <v>52</v>
      </c>
      <c r="H45" s="15">
        <v>33</v>
      </c>
      <c r="I45" s="28">
        <v>367.31970000000001</v>
      </c>
      <c r="J45" s="16">
        <v>30</v>
      </c>
      <c r="K45" s="14">
        <v>44</v>
      </c>
      <c r="L45" s="28">
        <v>484.36810000000003</v>
      </c>
      <c r="M45" s="19">
        <v>19</v>
      </c>
      <c r="N45" s="14">
        <v>46</v>
      </c>
      <c r="O45" s="28">
        <v>506.38490000000002</v>
      </c>
      <c r="P45" s="19">
        <v>26</v>
      </c>
    </row>
    <row r="46" spans="1:16" x14ac:dyDescent="0.2">
      <c r="A46" s="39" t="s">
        <v>77</v>
      </c>
      <c r="B46" s="14">
        <v>84</v>
      </c>
      <c r="C46" s="28">
        <v>221.5248</v>
      </c>
      <c r="D46" s="17">
        <v>64</v>
      </c>
      <c r="E46" s="14">
        <v>73</v>
      </c>
      <c r="F46" s="28">
        <v>191.61609999999999</v>
      </c>
      <c r="G46" s="19">
        <v>67</v>
      </c>
      <c r="H46" s="15">
        <v>105</v>
      </c>
      <c r="I46" s="28">
        <v>274.48829999999998</v>
      </c>
      <c r="J46" s="16">
        <v>53</v>
      </c>
      <c r="K46" s="14">
        <v>94</v>
      </c>
      <c r="L46" s="28">
        <v>244.3272</v>
      </c>
      <c r="M46" s="19">
        <v>60</v>
      </c>
      <c r="N46" s="14">
        <v>149</v>
      </c>
      <c r="O46" s="28">
        <v>387.28460000000001</v>
      </c>
      <c r="P46" s="19">
        <v>39</v>
      </c>
    </row>
    <row r="47" spans="1:16" x14ac:dyDescent="0.2">
      <c r="A47" s="39" t="s">
        <v>78</v>
      </c>
      <c r="B47" s="14">
        <v>324</v>
      </c>
      <c r="C47" s="28">
        <v>157.5301</v>
      </c>
      <c r="D47" s="17">
        <v>79</v>
      </c>
      <c r="E47" s="14">
        <v>246</v>
      </c>
      <c r="F47" s="28">
        <v>117.9087</v>
      </c>
      <c r="G47" s="19">
        <v>90</v>
      </c>
      <c r="H47" s="15">
        <v>267</v>
      </c>
      <c r="I47" s="28">
        <v>126.8909</v>
      </c>
      <c r="J47" s="16">
        <v>85</v>
      </c>
      <c r="K47" s="14">
        <v>317</v>
      </c>
      <c r="L47" s="28">
        <v>149.74369999999999</v>
      </c>
      <c r="M47" s="19">
        <v>83</v>
      </c>
      <c r="N47" s="14">
        <v>357</v>
      </c>
      <c r="O47" s="28">
        <v>168.6388</v>
      </c>
      <c r="P47" s="19">
        <v>82</v>
      </c>
    </row>
    <row r="48" spans="1:16" x14ac:dyDescent="0.2">
      <c r="A48" s="39" t="s">
        <v>79</v>
      </c>
      <c r="B48" s="14">
        <v>28</v>
      </c>
      <c r="C48" s="28">
        <v>224.99</v>
      </c>
      <c r="D48" s="17">
        <v>63</v>
      </c>
      <c r="E48" s="14">
        <v>25</v>
      </c>
      <c r="F48" s="28">
        <v>200.8032</v>
      </c>
      <c r="G48" s="19">
        <v>63</v>
      </c>
      <c r="H48" s="15">
        <v>23</v>
      </c>
      <c r="I48" s="28">
        <v>184.739</v>
      </c>
      <c r="J48" s="16">
        <v>70</v>
      </c>
      <c r="K48" s="14">
        <v>24</v>
      </c>
      <c r="L48" s="28">
        <v>192.9726</v>
      </c>
      <c r="M48" s="19">
        <v>76</v>
      </c>
      <c r="N48" s="14">
        <v>24</v>
      </c>
      <c r="O48" s="28">
        <v>192.9726</v>
      </c>
      <c r="P48" s="19">
        <v>80</v>
      </c>
    </row>
    <row r="49" spans="1:16" x14ac:dyDescent="0.2">
      <c r="A49" s="39" t="s">
        <v>80</v>
      </c>
      <c r="B49" s="14">
        <v>70</v>
      </c>
      <c r="C49" s="28">
        <v>713.04880000000003</v>
      </c>
      <c r="D49" s="17">
        <v>6</v>
      </c>
      <c r="E49" s="14">
        <v>59</v>
      </c>
      <c r="F49" s="28">
        <v>598.07399999999996</v>
      </c>
      <c r="G49" s="19">
        <v>8</v>
      </c>
      <c r="H49" s="15">
        <v>51</v>
      </c>
      <c r="I49" s="28">
        <v>515.25559999999996</v>
      </c>
      <c r="J49" s="16">
        <v>13</v>
      </c>
      <c r="K49" s="14">
        <v>59</v>
      </c>
      <c r="L49" s="28">
        <v>595.59860000000003</v>
      </c>
      <c r="M49" s="19">
        <v>13</v>
      </c>
      <c r="N49" s="14">
        <v>74</v>
      </c>
      <c r="O49" s="28">
        <v>747.02200000000005</v>
      </c>
      <c r="P49" s="19">
        <v>10</v>
      </c>
    </row>
    <row r="50" spans="1:16" x14ac:dyDescent="0.2">
      <c r="A50" s="39" t="s">
        <v>81</v>
      </c>
      <c r="B50" s="14">
        <v>196</v>
      </c>
      <c r="C50" s="28">
        <v>127.9699</v>
      </c>
      <c r="D50" s="17">
        <v>90</v>
      </c>
      <c r="E50" s="14">
        <v>128</v>
      </c>
      <c r="F50" s="28">
        <v>81.823099999999997</v>
      </c>
      <c r="G50" s="19">
        <v>101</v>
      </c>
      <c r="H50" s="15">
        <v>148</v>
      </c>
      <c r="I50" s="28">
        <v>93.503399999999999</v>
      </c>
      <c r="J50" s="16">
        <v>97</v>
      </c>
      <c r="K50" s="14">
        <v>181</v>
      </c>
      <c r="L50" s="28">
        <v>113.5003</v>
      </c>
      <c r="M50" s="19">
        <v>98</v>
      </c>
      <c r="N50" s="14">
        <v>175</v>
      </c>
      <c r="O50" s="28">
        <v>109.73779999999999</v>
      </c>
      <c r="P50" s="19">
        <v>99</v>
      </c>
    </row>
    <row r="51" spans="1:16" x14ac:dyDescent="0.2">
      <c r="A51" s="39" t="s">
        <v>82</v>
      </c>
      <c r="B51" s="14">
        <v>13</v>
      </c>
      <c r="C51" s="28">
        <v>302.46629999999999</v>
      </c>
      <c r="D51" s="17">
        <v>43</v>
      </c>
      <c r="E51" s="14">
        <v>30</v>
      </c>
      <c r="F51" s="28">
        <v>706.04849999999999</v>
      </c>
      <c r="G51" s="19">
        <v>4</v>
      </c>
      <c r="H51" s="15">
        <v>29</v>
      </c>
      <c r="I51" s="28">
        <v>687.04100000000005</v>
      </c>
      <c r="J51" s="16">
        <v>7</v>
      </c>
      <c r="K51" s="14">
        <v>60</v>
      </c>
      <c r="L51" s="28">
        <v>1415.4282000000001</v>
      </c>
      <c r="M51" s="19">
        <v>3</v>
      </c>
      <c r="N51" s="14">
        <v>49</v>
      </c>
      <c r="O51" s="28">
        <v>1155.933</v>
      </c>
      <c r="P51" s="19">
        <v>5</v>
      </c>
    </row>
    <row r="52" spans="1:16" x14ac:dyDescent="0.2">
      <c r="A52" s="39" t="s">
        <v>83</v>
      </c>
      <c r="B52" s="14">
        <v>72</v>
      </c>
      <c r="C52" s="28">
        <v>805.91</v>
      </c>
      <c r="D52" s="17">
        <v>4</v>
      </c>
      <c r="E52" s="14">
        <v>58</v>
      </c>
      <c r="F52" s="28">
        <v>650.00559999999996</v>
      </c>
      <c r="G52" s="19">
        <v>5</v>
      </c>
      <c r="H52" s="15">
        <v>29</v>
      </c>
      <c r="I52" s="28">
        <v>325.84269999999998</v>
      </c>
      <c r="J52" s="16">
        <v>41</v>
      </c>
      <c r="K52" s="14">
        <v>49</v>
      </c>
      <c r="L52" s="28">
        <v>552.36159999999995</v>
      </c>
      <c r="M52" s="19">
        <v>15</v>
      </c>
      <c r="N52" s="14">
        <v>43</v>
      </c>
      <c r="O52" s="28">
        <v>484.72550000000001</v>
      </c>
      <c r="P52" s="19">
        <v>28</v>
      </c>
    </row>
    <row r="53" spans="1:16" x14ac:dyDescent="0.2">
      <c r="A53" s="39" t="s">
        <v>84</v>
      </c>
      <c r="B53" s="14">
        <v>48</v>
      </c>
      <c r="C53" s="28">
        <v>158.62</v>
      </c>
      <c r="D53" s="17">
        <v>78</v>
      </c>
      <c r="E53" s="14">
        <v>54</v>
      </c>
      <c r="F53" s="28">
        <v>176.61490000000001</v>
      </c>
      <c r="G53" s="19">
        <v>74</v>
      </c>
      <c r="H53" s="15">
        <v>50</v>
      </c>
      <c r="I53" s="28">
        <v>162.2165</v>
      </c>
      <c r="J53" s="16">
        <v>74</v>
      </c>
      <c r="K53" s="14">
        <v>73</v>
      </c>
      <c r="L53" s="28">
        <v>234.4854</v>
      </c>
      <c r="M53" s="19">
        <v>66</v>
      </c>
      <c r="N53" s="14">
        <v>113</v>
      </c>
      <c r="O53" s="28">
        <v>362.97059999999999</v>
      </c>
      <c r="P53" s="19">
        <v>41</v>
      </c>
    </row>
    <row r="54" spans="1:16" x14ac:dyDescent="0.2">
      <c r="A54" s="39" t="s">
        <v>85</v>
      </c>
      <c r="B54" s="14">
        <v>18</v>
      </c>
      <c r="C54" s="28">
        <v>171.1189</v>
      </c>
      <c r="D54" s="17">
        <v>77</v>
      </c>
      <c r="E54" s="14">
        <v>11</v>
      </c>
      <c r="F54" s="28">
        <v>103.6953</v>
      </c>
      <c r="G54" s="19">
        <v>96</v>
      </c>
      <c r="H54" s="15">
        <v>10</v>
      </c>
      <c r="I54" s="28">
        <v>93.6768</v>
      </c>
      <c r="J54" s="16">
        <v>96</v>
      </c>
      <c r="K54" s="14">
        <v>39</v>
      </c>
      <c r="L54" s="28">
        <v>362.31880000000001</v>
      </c>
      <c r="M54" s="19">
        <v>36</v>
      </c>
      <c r="N54" s="14">
        <v>32</v>
      </c>
      <c r="O54" s="28">
        <v>297.28730000000002</v>
      </c>
      <c r="P54" s="19">
        <v>61</v>
      </c>
    </row>
    <row r="55" spans="1:16" x14ac:dyDescent="0.2">
      <c r="A55" s="39" t="s">
        <v>86</v>
      </c>
      <c r="B55" s="14">
        <v>150</v>
      </c>
      <c r="C55" s="28">
        <v>569.13040000000001</v>
      </c>
      <c r="D55" s="17">
        <v>8</v>
      </c>
      <c r="E55" s="14">
        <v>121</v>
      </c>
      <c r="F55" s="28">
        <v>454.75049999999999</v>
      </c>
      <c r="G55" s="19">
        <v>13</v>
      </c>
      <c r="H55" s="15">
        <v>128</v>
      </c>
      <c r="I55" s="28">
        <v>476.74029999999999</v>
      </c>
      <c r="J55" s="16">
        <v>15</v>
      </c>
      <c r="K55" s="14">
        <v>110</v>
      </c>
      <c r="L55" s="28">
        <v>406.97030000000001</v>
      </c>
      <c r="M55" s="19">
        <v>27</v>
      </c>
      <c r="N55" s="14">
        <v>139</v>
      </c>
      <c r="O55" s="28">
        <v>514.26250000000005</v>
      </c>
      <c r="P55" s="19">
        <v>25</v>
      </c>
    </row>
    <row r="56" spans="1:16" x14ac:dyDescent="0.2">
      <c r="A56" s="39" t="s">
        <v>87</v>
      </c>
      <c r="B56" s="14">
        <v>44</v>
      </c>
      <c r="C56" s="28">
        <v>352.25360000000001</v>
      </c>
      <c r="D56" s="17">
        <v>29</v>
      </c>
      <c r="E56" s="14">
        <v>38</v>
      </c>
      <c r="F56" s="28">
        <v>301.89879999999999</v>
      </c>
      <c r="G56" s="19">
        <v>41</v>
      </c>
      <c r="H56" s="15">
        <v>55</v>
      </c>
      <c r="I56" s="28">
        <v>435.02330000000001</v>
      </c>
      <c r="J56" s="16">
        <v>18</v>
      </c>
      <c r="K56" s="14">
        <v>43</v>
      </c>
      <c r="L56" s="28">
        <v>339.09</v>
      </c>
      <c r="M56" s="19">
        <v>39</v>
      </c>
      <c r="N56" s="14">
        <v>67</v>
      </c>
      <c r="O56" s="28">
        <v>528.34950000000003</v>
      </c>
      <c r="P56" s="19">
        <v>21</v>
      </c>
    </row>
    <row r="57" spans="1:16" x14ac:dyDescent="0.2">
      <c r="A57" s="39" t="s">
        <v>88</v>
      </c>
      <c r="B57" s="14">
        <v>8</v>
      </c>
      <c r="C57" s="28">
        <v>150.20650000000001</v>
      </c>
      <c r="D57" s="17">
        <v>82</v>
      </c>
      <c r="E57" s="14">
        <v>5</v>
      </c>
      <c r="F57" s="28">
        <v>94.020300000000006</v>
      </c>
      <c r="G57" s="19">
        <v>98</v>
      </c>
      <c r="H57" s="15">
        <v>17</v>
      </c>
      <c r="I57" s="28">
        <v>318.11380000000003</v>
      </c>
      <c r="J57" s="16">
        <v>43</v>
      </c>
      <c r="K57" s="14">
        <v>11</v>
      </c>
      <c r="L57" s="28">
        <v>205.4922</v>
      </c>
      <c r="M57" s="19">
        <v>74</v>
      </c>
      <c r="N57" s="14">
        <v>12</v>
      </c>
      <c r="O57" s="28">
        <v>224.17339999999999</v>
      </c>
      <c r="P57" s="19">
        <v>74</v>
      </c>
    </row>
    <row r="58" spans="1:16" x14ac:dyDescent="0.2">
      <c r="A58" s="39" t="s">
        <v>89</v>
      </c>
      <c r="B58" s="14">
        <v>141</v>
      </c>
      <c r="C58" s="28">
        <v>212.5222</v>
      </c>
      <c r="D58" s="17">
        <v>67</v>
      </c>
      <c r="E58" s="14">
        <v>92</v>
      </c>
      <c r="F58" s="28">
        <v>137.99520000000001</v>
      </c>
      <c r="G58" s="19">
        <v>79</v>
      </c>
      <c r="H58" s="15">
        <v>107</v>
      </c>
      <c r="I58" s="28">
        <v>159.6848</v>
      </c>
      <c r="J58" s="16">
        <v>77</v>
      </c>
      <c r="K58" s="14">
        <v>179</v>
      </c>
      <c r="L58" s="28">
        <v>265.98910000000001</v>
      </c>
      <c r="M58" s="19">
        <v>54</v>
      </c>
      <c r="N58" s="14">
        <v>163</v>
      </c>
      <c r="O58" s="28">
        <v>242.21350000000001</v>
      </c>
      <c r="P58" s="19">
        <v>69</v>
      </c>
    </row>
    <row r="59" spans="1:16" x14ac:dyDescent="0.2">
      <c r="A59" s="39" t="s">
        <v>90</v>
      </c>
      <c r="B59" s="14">
        <v>11</v>
      </c>
      <c r="C59" s="28" t="s">
        <v>41</v>
      </c>
      <c r="D59" s="17" t="s">
        <v>41</v>
      </c>
      <c r="E59" s="14">
        <v>9</v>
      </c>
      <c r="F59" s="28" t="s">
        <v>41</v>
      </c>
      <c r="G59" s="19" t="s">
        <v>41</v>
      </c>
      <c r="H59" s="15">
        <v>10</v>
      </c>
      <c r="I59" s="28" t="s">
        <v>41</v>
      </c>
      <c r="J59" s="16" t="s">
        <v>41</v>
      </c>
      <c r="K59" s="14">
        <v>9</v>
      </c>
      <c r="L59" s="28" t="s">
        <v>41</v>
      </c>
      <c r="M59" s="19" t="s">
        <v>41</v>
      </c>
      <c r="N59" s="14">
        <v>18</v>
      </c>
      <c r="O59" s="28" t="s">
        <v>41</v>
      </c>
      <c r="P59" s="19" t="s">
        <v>41</v>
      </c>
    </row>
    <row r="60" spans="1:16" x14ac:dyDescent="0.2">
      <c r="A60" s="39" t="s">
        <v>91</v>
      </c>
      <c r="B60" s="14">
        <v>57</v>
      </c>
      <c r="C60" s="28">
        <v>303.90280000000001</v>
      </c>
      <c r="D60" s="17">
        <v>42</v>
      </c>
      <c r="E60" s="14">
        <v>57</v>
      </c>
      <c r="F60" s="28">
        <v>303.75700000000001</v>
      </c>
      <c r="G60" s="19">
        <v>40</v>
      </c>
      <c r="H60" s="15">
        <v>74</v>
      </c>
      <c r="I60" s="28">
        <v>394.47730000000001</v>
      </c>
      <c r="J60" s="16">
        <v>24</v>
      </c>
      <c r="K60" s="14">
        <v>66</v>
      </c>
      <c r="L60" s="28">
        <v>352.8657</v>
      </c>
      <c r="M60" s="19">
        <v>38</v>
      </c>
      <c r="N60" s="14">
        <v>97</v>
      </c>
      <c r="O60" s="28">
        <v>518.60559999999998</v>
      </c>
      <c r="P60" s="19">
        <v>24</v>
      </c>
    </row>
    <row r="61" spans="1:16" x14ac:dyDescent="0.2">
      <c r="A61" s="39" t="s">
        <v>92</v>
      </c>
      <c r="B61" s="14">
        <v>60</v>
      </c>
      <c r="C61" s="28">
        <v>40.709699999999998</v>
      </c>
      <c r="D61" s="17">
        <v>113</v>
      </c>
      <c r="E61" s="14">
        <v>57</v>
      </c>
      <c r="F61" s="28">
        <v>38.1999</v>
      </c>
      <c r="G61" s="19">
        <v>115</v>
      </c>
      <c r="H61" s="15">
        <v>67</v>
      </c>
      <c r="I61" s="28">
        <v>44.479300000000002</v>
      </c>
      <c r="J61" s="16">
        <v>113</v>
      </c>
      <c r="K61" s="14">
        <v>101</v>
      </c>
      <c r="L61" s="28">
        <v>66.421599999999998</v>
      </c>
      <c r="M61" s="19">
        <v>107</v>
      </c>
      <c r="N61" s="14">
        <v>154</v>
      </c>
      <c r="O61" s="28">
        <v>101.2765</v>
      </c>
      <c r="P61" s="19">
        <v>101</v>
      </c>
    </row>
    <row r="62" spans="1:16" x14ac:dyDescent="0.2">
      <c r="A62" s="39" t="s">
        <v>93</v>
      </c>
      <c r="B62" s="14">
        <v>5</v>
      </c>
      <c r="C62" s="28">
        <v>34.115699999999997</v>
      </c>
      <c r="D62" s="17">
        <v>116</v>
      </c>
      <c r="E62" s="14">
        <v>8</v>
      </c>
      <c r="F62" s="28">
        <v>54.2226</v>
      </c>
      <c r="G62" s="19">
        <v>109</v>
      </c>
      <c r="H62" s="15">
        <v>11</v>
      </c>
      <c r="I62" s="28">
        <v>73.835400000000007</v>
      </c>
      <c r="J62" s="16">
        <v>103</v>
      </c>
      <c r="K62" s="14">
        <v>11</v>
      </c>
      <c r="L62" s="28">
        <v>73.431200000000004</v>
      </c>
      <c r="M62" s="19">
        <v>105</v>
      </c>
      <c r="N62" s="14">
        <v>7</v>
      </c>
      <c r="O62" s="28">
        <v>46.728999999999999</v>
      </c>
      <c r="P62" s="19">
        <v>116</v>
      </c>
    </row>
    <row r="63" spans="1:16" x14ac:dyDescent="0.2">
      <c r="A63" s="39" t="s">
        <v>94</v>
      </c>
      <c r="B63" s="14">
        <v>247</v>
      </c>
      <c r="C63" s="28">
        <v>129.18819999999999</v>
      </c>
      <c r="D63" s="17">
        <v>88</v>
      </c>
      <c r="E63" s="14">
        <v>210</v>
      </c>
      <c r="F63" s="28">
        <v>107.8339</v>
      </c>
      <c r="G63" s="19">
        <v>93</v>
      </c>
      <c r="H63" s="15">
        <v>198</v>
      </c>
      <c r="I63" s="28">
        <v>100.0829</v>
      </c>
      <c r="J63" s="16">
        <v>93</v>
      </c>
      <c r="K63" s="14">
        <v>235</v>
      </c>
      <c r="L63" s="28">
        <v>117.02549999999999</v>
      </c>
      <c r="M63" s="19">
        <v>95</v>
      </c>
      <c r="N63" s="14">
        <v>256</v>
      </c>
      <c r="O63" s="28">
        <v>127.48309999999999</v>
      </c>
      <c r="P63" s="19">
        <v>96</v>
      </c>
    </row>
    <row r="64" spans="1:16" x14ac:dyDescent="0.2">
      <c r="A64" s="39" t="s">
        <v>95</v>
      </c>
      <c r="B64" s="14">
        <v>57</v>
      </c>
      <c r="C64" s="28">
        <v>339.04349999999999</v>
      </c>
      <c r="D64" s="17">
        <v>33</v>
      </c>
      <c r="E64" s="14">
        <v>66</v>
      </c>
      <c r="F64" s="28">
        <v>392.22680000000003</v>
      </c>
      <c r="G64" s="19">
        <v>21</v>
      </c>
      <c r="H64" s="15">
        <v>71</v>
      </c>
      <c r="I64" s="28">
        <v>421.99110000000002</v>
      </c>
      <c r="J64" s="16">
        <v>19</v>
      </c>
      <c r="K64" s="14">
        <v>121</v>
      </c>
      <c r="L64" s="28">
        <v>716.40020000000004</v>
      </c>
      <c r="M64" s="19">
        <v>10</v>
      </c>
      <c r="N64" s="14">
        <v>89</v>
      </c>
      <c r="O64" s="28">
        <v>526.93899999999996</v>
      </c>
      <c r="P64" s="19">
        <v>23</v>
      </c>
    </row>
    <row r="65" spans="1:16" x14ac:dyDescent="0.2">
      <c r="A65" s="39" t="s">
        <v>96</v>
      </c>
      <c r="B65" s="14">
        <v>19</v>
      </c>
      <c r="C65" s="28">
        <v>296.22699999999998</v>
      </c>
      <c r="D65" s="17">
        <v>44</v>
      </c>
      <c r="E65" s="14">
        <v>8</v>
      </c>
      <c r="F65" s="28">
        <v>122.7747</v>
      </c>
      <c r="G65" s="19">
        <v>88</v>
      </c>
      <c r="H65" s="15">
        <v>2</v>
      </c>
      <c r="I65" s="28">
        <v>30.188700000000001</v>
      </c>
      <c r="J65" s="16">
        <v>118</v>
      </c>
      <c r="K65" s="14">
        <v>15</v>
      </c>
      <c r="L65" s="28">
        <v>224.45009999999999</v>
      </c>
      <c r="M65" s="19">
        <v>70</v>
      </c>
      <c r="N65" s="14">
        <v>13</v>
      </c>
      <c r="O65" s="28">
        <v>194.52340000000001</v>
      </c>
      <c r="P65" s="19">
        <v>79</v>
      </c>
    </row>
    <row r="66" spans="1:16" x14ac:dyDescent="0.2">
      <c r="A66" s="39" t="s">
        <v>97</v>
      </c>
      <c r="B66" s="14">
        <v>128</v>
      </c>
      <c r="C66" s="28">
        <v>434.91559999999998</v>
      </c>
      <c r="D66" s="17">
        <v>16</v>
      </c>
      <c r="E66" s="14">
        <v>123</v>
      </c>
      <c r="F66" s="28">
        <v>416.24369999999999</v>
      </c>
      <c r="G66" s="19">
        <v>17</v>
      </c>
      <c r="H66" s="15">
        <v>171</v>
      </c>
      <c r="I66" s="28">
        <v>577.05939999999998</v>
      </c>
      <c r="J66" s="16">
        <v>10</v>
      </c>
      <c r="K66" s="14">
        <v>119</v>
      </c>
      <c r="L66" s="28">
        <v>400.06720000000001</v>
      </c>
      <c r="M66" s="19">
        <v>28</v>
      </c>
      <c r="N66" s="14">
        <v>205</v>
      </c>
      <c r="O66" s="28">
        <v>689.19150000000002</v>
      </c>
      <c r="P66" s="19">
        <v>12</v>
      </c>
    </row>
    <row r="67" spans="1:16" x14ac:dyDescent="0.2">
      <c r="A67" s="39" t="s">
        <v>98</v>
      </c>
      <c r="B67" s="14">
        <v>9</v>
      </c>
      <c r="C67" s="28">
        <v>40.705599999999997</v>
      </c>
      <c r="D67" s="17">
        <v>114</v>
      </c>
      <c r="E67" s="14">
        <v>17</v>
      </c>
      <c r="F67" s="28">
        <v>75.686700000000002</v>
      </c>
      <c r="G67" s="19">
        <v>104</v>
      </c>
      <c r="H67" s="15">
        <v>16</v>
      </c>
      <c r="I67" s="28">
        <v>69.604600000000005</v>
      </c>
      <c r="J67" s="16">
        <v>104</v>
      </c>
      <c r="K67" s="14">
        <v>24</v>
      </c>
      <c r="L67" s="28">
        <v>102.6255</v>
      </c>
      <c r="M67" s="19">
        <v>100</v>
      </c>
      <c r="N67" s="14">
        <v>19</v>
      </c>
      <c r="O67" s="28">
        <v>81.245199999999997</v>
      </c>
      <c r="P67" s="19">
        <v>107</v>
      </c>
    </row>
    <row r="68" spans="1:16" x14ac:dyDescent="0.2">
      <c r="A68" s="39" t="s">
        <v>99</v>
      </c>
      <c r="B68" s="14">
        <v>22</v>
      </c>
      <c r="C68" s="28">
        <v>17.9633</v>
      </c>
      <c r="D68" s="17">
        <v>118</v>
      </c>
      <c r="E68" s="14">
        <v>55</v>
      </c>
      <c r="F68" s="28">
        <v>44.171399999999998</v>
      </c>
      <c r="G68" s="19">
        <v>113</v>
      </c>
      <c r="H68" s="15">
        <v>39</v>
      </c>
      <c r="I68" s="28">
        <v>30.960999999999999</v>
      </c>
      <c r="J68" s="16">
        <v>117</v>
      </c>
      <c r="K68" s="14">
        <v>40</v>
      </c>
      <c r="L68" s="28">
        <v>31.458200000000001</v>
      </c>
      <c r="M68" s="19">
        <v>116</v>
      </c>
      <c r="N68" s="14">
        <v>59</v>
      </c>
      <c r="O68" s="28">
        <v>46.400799999999997</v>
      </c>
      <c r="P68" s="19">
        <v>117</v>
      </c>
    </row>
    <row r="69" spans="1:16" x14ac:dyDescent="0.2">
      <c r="A69" s="39" t="s">
        <v>100</v>
      </c>
      <c r="B69" s="14">
        <v>17</v>
      </c>
      <c r="C69" s="28">
        <v>186.52619999999999</v>
      </c>
      <c r="D69" s="17">
        <v>72</v>
      </c>
      <c r="E69" s="14">
        <v>30</v>
      </c>
      <c r="F69" s="28">
        <v>334.00130000000001</v>
      </c>
      <c r="G69" s="19">
        <v>33</v>
      </c>
      <c r="H69" s="15">
        <v>33</v>
      </c>
      <c r="I69" s="28">
        <v>372.37639999999999</v>
      </c>
      <c r="J69" s="16">
        <v>27</v>
      </c>
      <c r="K69" s="14">
        <v>20</v>
      </c>
      <c r="L69" s="28">
        <v>227.37610000000001</v>
      </c>
      <c r="M69" s="19">
        <v>68</v>
      </c>
      <c r="N69" s="14">
        <v>12</v>
      </c>
      <c r="O69" s="28">
        <v>136.4256</v>
      </c>
      <c r="P69" s="19">
        <v>95</v>
      </c>
    </row>
    <row r="70" spans="1:16" x14ac:dyDescent="0.2">
      <c r="A70" s="39" t="s">
        <v>101</v>
      </c>
      <c r="B70" s="14">
        <v>33</v>
      </c>
      <c r="C70" s="28">
        <v>519.19449999999995</v>
      </c>
      <c r="D70" s="17">
        <v>10</v>
      </c>
      <c r="E70" s="14">
        <v>29</v>
      </c>
      <c r="F70" s="28">
        <v>465.4896</v>
      </c>
      <c r="G70" s="19">
        <v>12</v>
      </c>
      <c r="H70" s="15">
        <v>46</v>
      </c>
      <c r="I70" s="28">
        <v>748.81979999999999</v>
      </c>
      <c r="J70" s="16">
        <v>4</v>
      </c>
      <c r="K70" s="14">
        <v>41</v>
      </c>
      <c r="L70" s="28">
        <v>674.89710000000002</v>
      </c>
      <c r="M70" s="19">
        <v>11</v>
      </c>
      <c r="N70" s="14">
        <v>63</v>
      </c>
      <c r="O70" s="28">
        <v>1037.037</v>
      </c>
      <c r="P70" s="19">
        <v>6</v>
      </c>
    </row>
    <row r="71" spans="1:16" x14ac:dyDescent="0.2">
      <c r="A71" s="39" t="s">
        <v>102</v>
      </c>
      <c r="B71" s="14">
        <v>469</v>
      </c>
      <c r="C71" s="28">
        <v>231.7972</v>
      </c>
      <c r="D71" s="17">
        <v>60</v>
      </c>
      <c r="E71" s="14">
        <v>472</v>
      </c>
      <c r="F71" s="28">
        <v>231.93879999999999</v>
      </c>
      <c r="G71" s="19">
        <v>57</v>
      </c>
      <c r="H71" s="15">
        <v>463</v>
      </c>
      <c r="I71" s="28">
        <v>226.19130000000001</v>
      </c>
      <c r="J71" s="16">
        <v>63</v>
      </c>
      <c r="K71" s="14">
        <v>522</v>
      </c>
      <c r="L71" s="28">
        <v>253.51990000000001</v>
      </c>
      <c r="M71" s="19">
        <v>58</v>
      </c>
      <c r="N71" s="14">
        <v>565</v>
      </c>
      <c r="O71" s="28">
        <v>274.40370000000001</v>
      </c>
      <c r="P71" s="19">
        <v>64</v>
      </c>
    </row>
    <row r="72" spans="1:16" x14ac:dyDescent="0.2">
      <c r="A72" s="39" t="s">
        <v>103</v>
      </c>
      <c r="B72" s="14">
        <v>18</v>
      </c>
      <c r="C72" s="28">
        <v>47.753</v>
      </c>
      <c r="D72" s="17">
        <v>112</v>
      </c>
      <c r="E72" s="14">
        <v>11</v>
      </c>
      <c r="F72" s="28">
        <v>28.365100000000002</v>
      </c>
      <c r="G72" s="19">
        <v>117</v>
      </c>
      <c r="H72" s="15">
        <v>24</v>
      </c>
      <c r="I72" s="28">
        <v>60.848799999999997</v>
      </c>
      <c r="J72" s="16">
        <v>107</v>
      </c>
      <c r="K72" s="14">
        <v>10</v>
      </c>
      <c r="L72" s="28">
        <v>24.903500000000001</v>
      </c>
      <c r="M72" s="19">
        <v>118</v>
      </c>
      <c r="N72" s="14">
        <v>21</v>
      </c>
      <c r="O72" s="28">
        <v>52.2973</v>
      </c>
      <c r="P72" s="19">
        <v>114</v>
      </c>
    </row>
    <row r="73" spans="1:16" x14ac:dyDescent="0.2">
      <c r="A73" s="39" t="s">
        <v>104</v>
      </c>
      <c r="B73" s="14">
        <v>35</v>
      </c>
      <c r="C73" s="28">
        <v>306.82909999999998</v>
      </c>
      <c r="D73" s="17">
        <v>41</v>
      </c>
      <c r="E73" s="14">
        <v>55</v>
      </c>
      <c r="F73" s="28">
        <v>481.44260000000003</v>
      </c>
      <c r="G73" s="19">
        <v>11</v>
      </c>
      <c r="H73" s="15">
        <v>51</v>
      </c>
      <c r="I73" s="28">
        <v>446.3895</v>
      </c>
      <c r="J73" s="16">
        <v>17</v>
      </c>
      <c r="K73" s="14">
        <v>91</v>
      </c>
      <c r="L73" s="28">
        <v>795.10699999999997</v>
      </c>
      <c r="M73" s="19">
        <v>8</v>
      </c>
      <c r="N73" s="14">
        <v>84</v>
      </c>
      <c r="O73" s="28">
        <v>733.94500000000005</v>
      </c>
      <c r="P73" s="19">
        <v>11</v>
      </c>
    </row>
    <row r="74" spans="1:16" x14ac:dyDescent="0.2">
      <c r="A74" s="39" t="s">
        <v>105</v>
      </c>
      <c r="B74" s="14">
        <v>172</v>
      </c>
      <c r="C74" s="28">
        <v>389.82819999999998</v>
      </c>
      <c r="D74" s="17">
        <v>23</v>
      </c>
      <c r="E74" s="14">
        <v>103</v>
      </c>
      <c r="F74" s="28">
        <v>234.4639</v>
      </c>
      <c r="G74" s="19">
        <v>56</v>
      </c>
      <c r="H74" s="15">
        <v>151</v>
      </c>
      <c r="I74" s="28">
        <v>344.72519999999997</v>
      </c>
      <c r="J74" s="16">
        <v>35</v>
      </c>
      <c r="K74" s="14">
        <v>126</v>
      </c>
      <c r="L74" s="28">
        <v>288.38229999999999</v>
      </c>
      <c r="M74" s="19">
        <v>50</v>
      </c>
      <c r="N74" s="14">
        <v>168</v>
      </c>
      <c r="O74" s="28">
        <v>384.50979999999998</v>
      </c>
      <c r="P74" s="19">
        <v>40</v>
      </c>
    </row>
    <row r="75" spans="1:16" x14ac:dyDescent="0.2">
      <c r="A75" s="39" t="s">
        <v>106</v>
      </c>
      <c r="B75" s="14">
        <v>57</v>
      </c>
      <c r="C75" s="28">
        <v>265.31369999999998</v>
      </c>
      <c r="D75" s="17">
        <v>52</v>
      </c>
      <c r="E75" s="14">
        <v>73</v>
      </c>
      <c r="F75" s="28">
        <v>338.32319999999999</v>
      </c>
      <c r="G75" s="19">
        <v>31</v>
      </c>
      <c r="H75" s="15">
        <v>77</v>
      </c>
      <c r="I75" s="28">
        <v>356.2176</v>
      </c>
      <c r="J75" s="16">
        <v>32</v>
      </c>
      <c r="K75" s="14">
        <v>84</v>
      </c>
      <c r="L75" s="28">
        <v>388.7989</v>
      </c>
      <c r="M75" s="19">
        <v>32</v>
      </c>
      <c r="N75" s="14">
        <v>104</v>
      </c>
      <c r="O75" s="28">
        <v>481.37009999999998</v>
      </c>
      <c r="P75" s="19">
        <v>29</v>
      </c>
    </row>
    <row r="76" spans="1:16" x14ac:dyDescent="0.2">
      <c r="A76" s="39" t="s">
        <v>107</v>
      </c>
      <c r="B76" s="14">
        <v>387</v>
      </c>
      <c r="C76" s="28">
        <v>182.56180000000001</v>
      </c>
      <c r="D76" s="17">
        <v>73</v>
      </c>
      <c r="E76" s="14">
        <v>368</v>
      </c>
      <c r="F76" s="28">
        <v>168.9717</v>
      </c>
      <c r="G76" s="19">
        <v>76</v>
      </c>
      <c r="H76" s="15">
        <v>425</v>
      </c>
      <c r="I76" s="28">
        <v>190.5616</v>
      </c>
      <c r="J76" s="16">
        <v>68</v>
      </c>
      <c r="K76" s="14">
        <v>412</v>
      </c>
      <c r="L76" s="28">
        <v>181.03129999999999</v>
      </c>
      <c r="M76" s="19">
        <v>78</v>
      </c>
      <c r="N76" s="14">
        <v>533</v>
      </c>
      <c r="O76" s="28">
        <v>234.19820000000001</v>
      </c>
      <c r="P76" s="19">
        <v>71</v>
      </c>
    </row>
    <row r="77" spans="1:16" x14ac:dyDescent="0.2">
      <c r="A77" s="39" t="s">
        <v>108</v>
      </c>
      <c r="B77" s="14">
        <v>27</v>
      </c>
      <c r="C77" s="28">
        <v>344.08049999999997</v>
      </c>
      <c r="D77" s="17">
        <v>31</v>
      </c>
      <c r="E77" s="14">
        <v>14</v>
      </c>
      <c r="F77" s="28">
        <v>177.8681</v>
      </c>
      <c r="G77" s="19">
        <v>73</v>
      </c>
      <c r="H77" s="15">
        <v>27</v>
      </c>
      <c r="I77" s="28">
        <v>342.37889999999999</v>
      </c>
      <c r="J77" s="16">
        <v>36</v>
      </c>
      <c r="K77" s="14">
        <v>19</v>
      </c>
      <c r="L77" s="28">
        <v>240.41499999999999</v>
      </c>
      <c r="M77" s="19">
        <v>62</v>
      </c>
      <c r="N77" s="14">
        <v>47</v>
      </c>
      <c r="O77" s="28">
        <v>594.71090000000004</v>
      </c>
      <c r="P77" s="19">
        <v>15</v>
      </c>
    </row>
    <row r="78" spans="1:16" x14ac:dyDescent="0.2">
      <c r="A78" s="39" t="s">
        <v>109</v>
      </c>
      <c r="B78" s="14">
        <v>4</v>
      </c>
      <c r="C78" s="28">
        <v>126.0637</v>
      </c>
      <c r="D78" s="17">
        <v>91</v>
      </c>
      <c r="E78" s="14">
        <v>8</v>
      </c>
      <c r="F78" s="28">
        <v>246.9136</v>
      </c>
      <c r="G78" s="19">
        <v>51</v>
      </c>
      <c r="H78" s="15">
        <v>6</v>
      </c>
      <c r="I78" s="28">
        <v>182.3708</v>
      </c>
      <c r="J78" s="16">
        <v>71</v>
      </c>
      <c r="K78" s="14">
        <v>2</v>
      </c>
      <c r="L78" s="28">
        <v>60.882800000000003</v>
      </c>
      <c r="M78" s="19">
        <v>110</v>
      </c>
      <c r="N78" s="14">
        <v>3</v>
      </c>
      <c r="O78" s="28">
        <v>91.324200000000005</v>
      </c>
      <c r="P78" s="19">
        <v>103</v>
      </c>
    </row>
    <row r="79" spans="1:16" x14ac:dyDescent="0.2">
      <c r="A79" s="39" t="s">
        <v>110</v>
      </c>
      <c r="B79" s="14">
        <v>0</v>
      </c>
      <c r="C79" s="28" t="s">
        <v>41</v>
      </c>
      <c r="D79" s="17" t="s">
        <v>41</v>
      </c>
      <c r="E79" s="14">
        <v>0</v>
      </c>
      <c r="F79" s="28" t="s">
        <v>41</v>
      </c>
      <c r="G79" s="19" t="s">
        <v>41</v>
      </c>
      <c r="H79" s="15">
        <v>0</v>
      </c>
      <c r="I79" s="28" t="s">
        <v>41</v>
      </c>
      <c r="J79" s="16" t="s">
        <v>41</v>
      </c>
      <c r="K79" s="14">
        <v>0</v>
      </c>
      <c r="L79" s="28" t="s">
        <v>41</v>
      </c>
      <c r="M79" s="19" t="s">
        <v>41</v>
      </c>
      <c r="N79" s="14">
        <v>0</v>
      </c>
      <c r="O79" s="28" t="s">
        <v>41</v>
      </c>
      <c r="P79" s="19" t="s">
        <v>41</v>
      </c>
    </row>
    <row r="80" spans="1:16" x14ac:dyDescent="0.2">
      <c r="A80" s="39" t="s">
        <v>111</v>
      </c>
      <c r="B80" s="14">
        <v>266</v>
      </c>
      <c r="C80" s="28">
        <v>336.44060000000002</v>
      </c>
      <c r="D80" s="17">
        <v>35</v>
      </c>
      <c r="E80" s="14">
        <v>250</v>
      </c>
      <c r="F80" s="28">
        <v>308.4554</v>
      </c>
      <c r="G80" s="19">
        <v>38</v>
      </c>
      <c r="H80" s="15">
        <v>283</v>
      </c>
      <c r="I80" s="28">
        <v>340.53719999999998</v>
      </c>
      <c r="J80" s="16">
        <v>39</v>
      </c>
      <c r="K80" s="14">
        <v>253</v>
      </c>
      <c r="L80" s="28">
        <v>297.06689999999998</v>
      </c>
      <c r="M80" s="19">
        <v>47</v>
      </c>
      <c r="N80" s="14">
        <v>269</v>
      </c>
      <c r="O80" s="28">
        <v>315.8537</v>
      </c>
      <c r="P80" s="19">
        <v>53</v>
      </c>
    </row>
    <row r="81" spans="1:16" x14ac:dyDescent="0.2">
      <c r="A81" s="39" t="s">
        <v>112</v>
      </c>
      <c r="B81" s="14">
        <v>264</v>
      </c>
      <c r="C81" s="28">
        <v>287.57859999999999</v>
      </c>
      <c r="D81" s="17">
        <v>47</v>
      </c>
      <c r="E81" s="14">
        <v>248</v>
      </c>
      <c r="F81" s="28">
        <v>268.10809999999998</v>
      </c>
      <c r="G81" s="19">
        <v>49</v>
      </c>
      <c r="H81" s="15">
        <v>263</v>
      </c>
      <c r="I81" s="28">
        <v>282.16160000000002</v>
      </c>
      <c r="J81" s="16">
        <v>49</v>
      </c>
      <c r="K81" s="14">
        <v>288</v>
      </c>
      <c r="L81" s="28">
        <v>306.91849999999999</v>
      </c>
      <c r="M81" s="19">
        <v>44</v>
      </c>
      <c r="N81" s="14">
        <v>374</v>
      </c>
      <c r="O81" s="28">
        <v>398.5677</v>
      </c>
      <c r="P81" s="19">
        <v>38</v>
      </c>
    </row>
    <row r="82" spans="1:16" x14ac:dyDescent="0.2">
      <c r="A82" s="39" t="s">
        <v>113</v>
      </c>
      <c r="B82" s="14">
        <v>97</v>
      </c>
      <c r="C82" s="28">
        <v>395.1764</v>
      </c>
      <c r="D82" s="17">
        <v>22</v>
      </c>
      <c r="E82" s="14">
        <v>72</v>
      </c>
      <c r="F82" s="28">
        <v>290.0068</v>
      </c>
      <c r="G82" s="19">
        <v>43</v>
      </c>
      <c r="H82" s="15">
        <v>76</v>
      </c>
      <c r="I82" s="28">
        <v>303.30849999999998</v>
      </c>
      <c r="J82" s="16">
        <v>44</v>
      </c>
      <c r="K82" s="14">
        <v>100</v>
      </c>
      <c r="L82" s="28">
        <v>396.02390000000003</v>
      </c>
      <c r="M82" s="19">
        <v>30</v>
      </c>
      <c r="N82" s="14">
        <v>107</v>
      </c>
      <c r="O82" s="28">
        <v>423.74560000000002</v>
      </c>
      <c r="P82" s="19">
        <v>37</v>
      </c>
    </row>
    <row r="83" spans="1:16" x14ac:dyDescent="0.2">
      <c r="A83" s="39" t="s">
        <v>114</v>
      </c>
      <c r="B83" s="14">
        <v>151</v>
      </c>
      <c r="C83" s="28">
        <v>1108.0942</v>
      </c>
      <c r="D83" s="17">
        <v>1</v>
      </c>
      <c r="E83" s="14">
        <v>108</v>
      </c>
      <c r="F83" s="28">
        <v>802.31780000000003</v>
      </c>
      <c r="G83" s="19">
        <v>3</v>
      </c>
      <c r="H83" s="15">
        <v>90</v>
      </c>
      <c r="I83" s="28">
        <v>675.11810000000003</v>
      </c>
      <c r="J83" s="16">
        <v>8</v>
      </c>
      <c r="K83" s="14">
        <v>143</v>
      </c>
      <c r="L83" s="28">
        <v>1078.3499999999999</v>
      </c>
      <c r="M83" s="19">
        <v>4</v>
      </c>
      <c r="N83" s="14">
        <v>176</v>
      </c>
      <c r="O83" s="28">
        <v>1327.2001</v>
      </c>
      <c r="P83" s="19">
        <v>3</v>
      </c>
    </row>
    <row r="84" spans="1:16" x14ac:dyDescent="0.2">
      <c r="A84" s="39" t="s">
        <v>115</v>
      </c>
      <c r="B84" s="14">
        <v>15</v>
      </c>
      <c r="C84" s="28">
        <v>49.570399999999999</v>
      </c>
      <c r="D84" s="17">
        <v>111</v>
      </c>
      <c r="E84" s="14">
        <v>9</v>
      </c>
      <c r="F84" s="28">
        <v>29.423300000000001</v>
      </c>
      <c r="G84" s="19">
        <v>116</v>
      </c>
      <c r="H84" s="15">
        <v>18</v>
      </c>
      <c r="I84" s="28">
        <v>58.3431</v>
      </c>
      <c r="J84" s="16">
        <v>108</v>
      </c>
      <c r="K84" s="14">
        <v>9</v>
      </c>
      <c r="L84" s="28">
        <v>29.0501</v>
      </c>
      <c r="M84" s="19">
        <v>117</v>
      </c>
      <c r="N84" s="14">
        <v>11</v>
      </c>
      <c r="O84" s="28">
        <v>35.505600000000001</v>
      </c>
      <c r="P84" s="19">
        <v>119</v>
      </c>
    </row>
    <row r="85" spans="1:16" x14ac:dyDescent="0.2">
      <c r="A85" s="39" t="s">
        <v>116</v>
      </c>
      <c r="B85" s="14">
        <v>27</v>
      </c>
      <c r="C85" s="28">
        <v>227.42590000000001</v>
      </c>
      <c r="D85" s="17">
        <v>61</v>
      </c>
      <c r="E85" s="14">
        <v>16</v>
      </c>
      <c r="F85" s="28">
        <v>133.7457</v>
      </c>
      <c r="G85" s="19">
        <v>83</v>
      </c>
      <c r="H85" s="15">
        <v>18</v>
      </c>
      <c r="I85" s="28">
        <v>148.69890000000001</v>
      </c>
      <c r="J85" s="16">
        <v>79</v>
      </c>
      <c r="K85" s="14">
        <v>24</v>
      </c>
      <c r="L85" s="28">
        <v>198.05250000000001</v>
      </c>
      <c r="M85" s="19">
        <v>75</v>
      </c>
      <c r="N85" s="14">
        <v>17</v>
      </c>
      <c r="O85" s="28">
        <v>140.28720000000001</v>
      </c>
      <c r="P85" s="19">
        <v>92</v>
      </c>
    </row>
    <row r="86" spans="1:16" x14ac:dyDescent="0.2">
      <c r="A86" s="39" t="s">
        <v>117</v>
      </c>
      <c r="B86" s="14">
        <v>10</v>
      </c>
      <c r="C86" s="28">
        <v>254.51769999999999</v>
      </c>
      <c r="D86" s="17">
        <v>56</v>
      </c>
      <c r="E86" s="14">
        <v>23</v>
      </c>
      <c r="F86" s="28">
        <v>581.54240000000004</v>
      </c>
      <c r="G86" s="19">
        <v>9</v>
      </c>
      <c r="H86" s="15">
        <v>11</v>
      </c>
      <c r="I86" s="28">
        <v>278.05860000000001</v>
      </c>
      <c r="J86" s="16">
        <v>51</v>
      </c>
      <c r="K86" s="14">
        <v>9</v>
      </c>
      <c r="L86" s="28">
        <v>229.76769999999999</v>
      </c>
      <c r="M86" s="19">
        <v>67</v>
      </c>
      <c r="N86" s="14">
        <v>13</v>
      </c>
      <c r="O86" s="28">
        <v>331.88659999999999</v>
      </c>
      <c r="P86" s="19">
        <v>51</v>
      </c>
    </row>
    <row r="87" spans="1:16" x14ac:dyDescent="0.2">
      <c r="A87" s="39" t="s">
        <v>118</v>
      </c>
      <c r="B87" s="14">
        <v>72</v>
      </c>
      <c r="C87" s="28">
        <v>437.37090000000001</v>
      </c>
      <c r="D87" s="17">
        <v>15</v>
      </c>
      <c r="E87" s="14">
        <v>74</v>
      </c>
      <c r="F87" s="28">
        <v>449.98480000000001</v>
      </c>
      <c r="G87" s="19">
        <v>14</v>
      </c>
      <c r="H87" s="15">
        <v>81</v>
      </c>
      <c r="I87" s="28">
        <v>494.98899999999998</v>
      </c>
      <c r="J87" s="16">
        <v>14</v>
      </c>
      <c r="K87" s="14">
        <v>82</v>
      </c>
      <c r="L87" s="28">
        <v>500.7022</v>
      </c>
      <c r="M87" s="19">
        <v>18</v>
      </c>
      <c r="N87" s="14">
        <v>93</v>
      </c>
      <c r="O87" s="28">
        <v>567.86959999999999</v>
      </c>
      <c r="P87" s="19">
        <v>17</v>
      </c>
    </row>
    <row r="88" spans="1:16" x14ac:dyDescent="0.2">
      <c r="A88" s="39" t="s">
        <v>119</v>
      </c>
      <c r="B88" s="14">
        <v>95</v>
      </c>
      <c r="C88" s="28">
        <v>485.18900000000002</v>
      </c>
      <c r="D88" s="17">
        <v>13</v>
      </c>
      <c r="E88" s="14">
        <v>68</v>
      </c>
      <c r="F88" s="28">
        <v>345.21269999999998</v>
      </c>
      <c r="G88" s="19">
        <v>30</v>
      </c>
      <c r="H88" s="15">
        <v>80</v>
      </c>
      <c r="I88" s="28">
        <v>405.02229999999997</v>
      </c>
      <c r="J88" s="16">
        <v>22</v>
      </c>
      <c r="K88" s="14">
        <v>85</v>
      </c>
      <c r="L88" s="28">
        <v>429.18450000000001</v>
      </c>
      <c r="M88" s="19">
        <v>24</v>
      </c>
      <c r="N88" s="14">
        <v>122</v>
      </c>
      <c r="O88" s="28">
        <v>616.00609999999995</v>
      </c>
      <c r="P88" s="19">
        <v>13</v>
      </c>
    </row>
    <row r="89" spans="1:16" x14ac:dyDescent="0.2">
      <c r="A89" s="39" t="s">
        <v>120</v>
      </c>
      <c r="B89" s="14">
        <v>45</v>
      </c>
      <c r="C89" s="28">
        <v>336.65</v>
      </c>
      <c r="D89" s="17">
        <v>34</v>
      </c>
      <c r="E89" s="14">
        <v>56</v>
      </c>
      <c r="F89" s="28">
        <v>421.46460000000002</v>
      </c>
      <c r="G89" s="19">
        <v>16</v>
      </c>
      <c r="H89" s="15">
        <v>54</v>
      </c>
      <c r="I89" s="28">
        <v>408.59559999999999</v>
      </c>
      <c r="J89" s="16">
        <v>21</v>
      </c>
      <c r="K89" s="14">
        <v>72</v>
      </c>
      <c r="L89" s="28">
        <v>548.15380000000005</v>
      </c>
      <c r="M89" s="19">
        <v>16</v>
      </c>
      <c r="N89" s="14">
        <v>75</v>
      </c>
      <c r="O89" s="28">
        <v>570.99350000000004</v>
      </c>
      <c r="P89" s="19">
        <v>16</v>
      </c>
    </row>
    <row r="90" spans="1:16" x14ac:dyDescent="0.2">
      <c r="A90" s="39" t="s">
        <v>121</v>
      </c>
      <c r="B90" s="14">
        <v>33</v>
      </c>
      <c r="C90" s="28">
        <v>554.71510000000001</v>
      </c>
      <c r="D90" s="17">
        <v>9</v>
      </c>
      <c r="E90" s="14">
        <v>36</v>
      </c>
      <c r="F90" s="28">
        <v>606.57119999999998</v>
      </c>
      <c r="G90" s="19">
        <v>7</v>
      </c>
      <c r="H90" s="15">
        <v>22</v>
      </c>
      <c r="I90" s="28">
        <v>371.3707</v>
      </c>
      <c r="J90" s="16">
        <v>28</v>
      </c>
      <c r="K90" s="14">
        <v>37</v>
      </c>
      <c r="L90" s="28">
        <v>627.22500000000002</v>
      </c>
      <c r="M90" s="19">
        <v>12</v>
      </c>
      <c r="N90" s="14">
        <v>60</v>
      </c>
      <c r="O90" s="28">
        <v>1017.1215</v>
      </c>
      <c r="P90" s="19">
        <v>7</v>
      </c>
    </row>
    <row r="91" spans="1:16" x14ac:dyDescent="0.2">
      <c r="A91" s="39" t="s">
        <v>122</v>
      </c>
      <c r="B91" s="14">
        <v>33</v>
      </c>
      <c r="C91" s="28">
        <v>498.71539999999999</v>
      </c>
      <c r="D91" s="17">
        <v>11</v>
      </c>
      <c r="E91" s="14">
        <v>28</v>
      </c>
      <c r="F91" s="28">
        <v>425.27339999999998</v>
      </c>
      <c r="G91" s="19">
        <v>15</v>
      </c>
      <c r="H91" s="15">
        <v>39</v>
      </c>
      <c r="I91" s="28">
        <v>594.6028</v>
      </c>
      <c r="J91" s="16">
        <v>9</v>
      </c>
      <c r="K91" s="14">
        <v>59</v>
      </c>
      <c r="L91" s="28">
        <v>905.32449999999994</v>
      </c>
      <c r="M91" s="19">
        <v>7</v>
      </c>
      <c r="N91" s="14">
        <v>39</v>
      </c>
      <c r="O91" s="28">
        <v>598.43489999999997</v>
      </c>
      <c r="P91" s="19">
        <v>14</v>
      </c>
    </row>
    <row r="92" spans="1:16" x14ac:dyDescent="0.2">
      <c r="A92" s="39" t="s">
        <v>123</v>
      </c>
      <c r="B92" s="14">
        <v>15529</v>
      </c>
      <c r="C92" s="28">
        <v>200.8184</v>
      </c>
      <c r="D92" s="17" t="s">
        <v>41</v>
      </c>
      <c r="E92" s="14">
        <v>14722</v>
      </c>
      <c r="F92" s="28">
        <v>187.1139</v>
      </c>
      <c r="G92" s="19" t="s">
        <v>41</v>
      </c>
      <c r="H92" s="15">
        <v>16036</v>
      </c>
      <c r="I92" s="28">
        <v>200.94820000000001</v>
      </c>
      <c r="J92" s="16" t="s">
        <v>41</v>
      </c>
      <c r="K92" s="14">
        <v>18066</v>
      </c>
      <c r="L92" s="28">
        <v>223.31780000000001</v>
      </c>
      <c r="M92" s="19" t="s">
        <v>41</v>
      </c>
      <c r="N92" s="14">
        <v>19964</v>
      </c>
      <c r="O92" s="28">
        <v>246.77940000000001</v>
      </c>
      <c r="P92" s="19" t="s">
        <v>41</v>
      </c>
    </row>
    <row r="93" spans="1:16" x14ac:dyDescent="0.2">
      <c r="A93" s="39" t="s">
        <v>124</v>
      </c>
      <c r="B93" s="14">
        <v>428</v>
      </c>
      <c r="C93" s="28">
        <v>266.32319999999999</v>
      </c>
      <c r="D93" s="17">
        <v>51</v>
      </c>
      <c r="E93" s="14">
        <v>391</v>
      </c>
      <c r="F93" s="28">
        <v>240.64940000000001</v>
      </c>
      <c r="G93" s="19">
        <v>55</v>
      </c>
      <c r="H93" s="15">
        <v>441</v>
      </c>
      <c r="I93" s="28">
        <v>268.99590000000001</v>
      </c>
      <c r="J93" s="16">
        <v>55</v>
      </c>
      <c r="K93" s="14">
        <v>561</v>
      </c>
      <c r="L93" s="28">
        <v>338.82749999999999</v>
      </c>
      <c r="M93" s="19">
        <v>40</v>
      </c>
      <c r="N93" s="14">
        <v>555</v>
      </c>
      <c r="O93" s="28">
        <v>335.20359999999999</v>
      </c>
      <c r="P93" s="19">
        <v>48</v>
      </c>
    </row>
    <row r="94" spans="1:16" x14ac:dyDescent="0.2">
      <c r="A94" s="39" t="s">
        <v>125</v>
      </c>
      <c r="B94" s="14">
        <v>48</v>
      </c>
      <c r="C94" s="28">
        <v>66.843999999999994</v>
      </c>
      <c r="D94" s="17">
        <v>102</v>
      </c>
      <c r="E94" s="14">
        <v>35</v>
      </c>
      <c r="F94" s="28">
        <v>47.8718</v>
      </c>
      <c r="G94" s="19">
        <v>111</v>
      </c>
      <c r="H94" s="15">
        <v>35</v>
      </c>
      <c r="I94" s="28">
        <v>47.241799999999998</v>
      </c>
      <c r="J94" s="16">
        <v>112</v>
      </c>
      <c r="K94" s="14">
        <v>49</v>
      </c>
      <c r="L94" s="28">
        <v>65.314999999999998</v>
      </c>
      <c r="M94" s="19">
        <v>108</v>
      </c>
      <c r="N94" s="14">
        <v>37</v>
      </c>
      <c r="O94" s="28">
        <v>49.319499999999998</v>
      </c>
      <c r="P94" s="19">
        <v>115</v>
      </c>
    </row>
    <row r="95" spans="1:16" x14ac:dyDescent="0.2">
      <c r="A95" s="39" t="s">
        <v>126</v>
      </c>
      <c r="B95" s="14">
        <v>146</v>
      </c>
      <c r="C95" s="28">
        <v>54.997199999999999</v>
      </c>
      <c r="D95" s="17">
        <v>109</v>
      </c>
      <c r="E95" s="14">
        <v>156</v>
      </c>
      <c r="F95" s="28">
        <v>58.020600000000002</v>
      </c>
      <c r="G95" s="19">
        <v>107</v>
      </c>
      <c r="H95" s="15">
        <v>235</v>
      </c>
      <c r="I95" s="28">
        <v>86.7072</v>
      </c>
      <c r="J95" s="16">
        <v>100</v>
      </c>
      <c r="K95" s="14">
        <v>258</v>
      </c>
      <c r="L95" s="28">
        <v>94.333100000000002</v>
      </c>
      <c r="M95" s="19">
        <v>103</v>
      </c>
      <c r="N95" s="14">
        <v>211</v>
      </c>
      <c r="O95" s="28">
        <v>77.148399999999995</v>
      </c>
      <c r="P95" s="19">
        <v>109</v>
      </c>
    </row>
    <row r="96" spans="1:16" x14ac:dyDescent="0.2">
      <c r="A96" s="39" t="s">
        <v>127</v>
      </c>
      <c r="B96" s="14">
        <v>10</v>
      </c>
      <c r="C96" s="28">
        <v>186.95079999999999</v>
      </c>
      <c r="D96" s="17">
        <v>71</v>
      </c>
      <c r="E96" s="14">
        <v>11</v>
      </c>
      <c r="F96" s="28">
        <v>204.1953</v>
      </c>
      <c r="G96" s="19">
        <v>62</v>
      </c>
      <c r="H96" s="15">
        <v>8</v>
      </c>
      <c r="I96" s="28">
        <v>148.0659</v>
      </c>
      <c r="J96" s="16">
        <v>80</v>
      </c>
      <c r="K96" s="14">
        <v>9</v>
      </c>
      <c r="L96" s="28">
        <v>166.3279</v>
      </c>
      <c r="M96" s="19">
        <v>80</v>
      </c>
      <c r="N96" s="14">
        <v>17</v>
      </c>
      <c r="O96" s="28">
        <v>314.1748</v>
      </c>
      <c r="P96" s="19">
        <v>54</v>
      </c>
    </row>
    <row r="97" spans="1:16" x14ac:dyDescent="0.2">
      <c r="A97" s="39" t="s">
        <v>128</v>
      </c>
      <c r="B97" s="14">
        <v>135</v>
      </c>
      <c r="C97" s="28">
        <v>327.59039999999999</v>
      </c>
      <c r="D97" s="17">
        <v>38</v>
      </c>
      <c r="E97" s="14">
        <v>115</v>
      </c>
      <c r="F97" s="28">
        <v>277.10180000000003</v>
      </c>
      <c r="G97" s="19">
        <v>46</v>
      </c>
      <c r="H97" s="15">
        <v>151</v>
      </c>
      <c r="I97" s="28">
        <v>359.52379999999999</v>
      </c>
      <c r="J97" s="16">
        <v>31</v>
      </c>
      <c r="K97" s="14">
        <v>177</v>
      </c>
      <c r="L97" s="28">
        <v>416.9513</v>
      </c>
      <c r="M97" s="19">
        <v>25</v>
      </c>
      <c r="N97" s="14">
        <v>190</v>
      </c>
      <c r="O97" s="28">
        <v>447.57490000000001</v>
      </c>
      <c r="P97" s="19">
        <v>34</v>
      </c>
    </row>
    <row r="98" spans="1:16" x14ac:dyDescent="0.2">
      <c r="A98" s="39" t="s">
        <v>129</v>
      </c>
      <c r="B98" s="14">
        <v>53</v>
      </c>
      <c r="C98" s="28">
        <v>355.1327</v>
      </c>
      <c r="D98" s="17">
        <v>28</v>
      </c>
      <c r="E98" s="14">
        <v>48</v>
      </c>
      <c r="F98" s="28">
        <v>321.8021</v>
      </c>
      <c r="G98" s="19">
        <v>37</v>
      </c>
      <c r="H98" s="15">
        <v>55</v>
      </c>
      <c r="I98" s="28">
        <v>369.69819999999999</v>
      </c>
      <c r="J98" s="16">
        <v>29</v>
      </c>
      <c r="K98" s="14">
        <v>61</v>
      </c>
      <c r="L98" s="28">
        <v>411.1343</v>
      </c>
      <c r="M98" s="19">
        <v>26</v>
      </c>
      <c r="N98" s="14">
        <v>70</v>
      </c>
      <c r="O98" s="28">
        <v>471.79349999999999</v>
      </c>
      <c r="P98" s="19">
        <v>32</v>
      </c>
    </row>
    <row r="99" spans="1:16" x14ac:dyDescent="0.2">
      <c r="A99" s="39" t="s">
        <v>130</v>
      </c>
      <c r="B99" s="14">
        <v>267</v>
      </c>
      <c r="C99" s="28">
        <v>113.8865</v>
      </c>
      <c r="D99" s="17">
        <v>95</v>
      </c>
      <c r="E99" s="14">
        <v>331</v>
      </c>
      <c r="F99" s="28">
        <v>135.9025</v>
      </c>
      <c r="G99" s="19">
        <v>81</v>
      </c>
      <c r="H99" s="15">
        <v>266</v>
      </c>
      <c r="I99" s="28">
        <v>105.9487</v>
      </c>
      <c r="J99" s="16">
        <v>91</v>
      </c>
      <c r="K99" s="14">
        <v>319</v>
      </c>
      <c r="L99" s="28">
        <v>124.0294</v>
      </c>
      <c r="M99" s="19">
        <v>90</v>
      </c>
      <c r="N99" s="14">
        <v>369</v>
      </c>
      <c r="O99" s="28">
        <v>143.46979999999999</v>
      </c>
      <c r="P99" s="19">
        <v>90</v>
      </c>
    </row>
    <row r="100" spans="1:16" x14ac:dyDescent="0.2">
      <c r="A100" s="39" t="s">
        <v>131</v>
      </c>
      <c r="B100" s="14">
        <v>474</v>
      </c>
      <c r="C100" s="28">
        <v>235.1225</v>
      </c>
      <c r="D100" s="17">
        <v>58</v>
      </c>
      <c r="E100" s="14">
        <v>498</v>
      </c>
      <c r="F100" s="28">
        <v>242.66640000000001</v>
      </c>
      <c r="G100" s="19">
        <v>54</v>
      </c>
      <c r="H100" s="15">
        <v>578</v>
      </c>
      <c r="I100" s="28">
        <v>276.62520000000001</v>
      </c>
      <c r="J100" s="16">
        <v>52</v>
      </c>
      <c r="K100" s="14">
        <v>634</v>
      </c>
      <c r="L100" s="28">
        <v>297.68470000000002</v>
      </c>
      <c r="M100" s="19">
        <v>46</v>
      </c>
      <c r="N100" s="14">
        <v>748</v>
      </c>
      <c r="O100" s="28">
        <v>351.21159999999998</v>
      </c>
      <c r="P100" s="19">
        <v>43</v>
      </c>
    </row>
    <row r="101" spans="1:16" x14ac:dyDescent="0.2">
      <c r="A101" s="39" t="s">
        <v>132</v>
      </c>
      <c r="B101" s="14">
        <v>189</v>
      </c>
      <c r="C101" s="28">
        <v>236.03460000000001</v>
      </c>
      <c r="D101" s="17">
        <v>57</v>
      </c>
      <c r="E101" s="14">
        <v>198</v>
      </c>
      <c r="F101" s="28">
        <v>243.1208</v>
      </c>
      <c r="G101" s="19">
        <v>53</v>
      </c>
      <c r="H101" s="15">
        <v>202</v>
      </c>
      <c r="I101" s="28">
        <v>243.1918</v>
      </c>
      <c r="J101" s="16">
        <v>60</v>
      </c>
      <c r="K101" s="14">
        <v>248</v>
      </c>
      <c r="L101" s="28">
        <v>293.40429999999998</v>
      </c>
      <c r="M101" s="19">
        <v>49</v>
      </c>
      <c r="N101" s="14">
        <v>256</v>
      </c>
      <c r="O101" s="28">
        <v>302.86900000000003</v>
      </c>
      <c r="P101" s="19">
        <v>58</v>
      </c>
    </row>
    <row r="102" spans="1:16" x14ac:dyDescent="0.2">
      <c r="A102" s="39" t="s">
        <v>133</v>
      </c>
      <c r="B102" s="14">
        <v>205</v>
      </c>
      <c r="C102" s="28">
        <v>288.26549999999997</v>
      </c>
      <c r="D102" s="17">
        <v>46</v>
      </c>
      <c r="E102" s="14">
        <v>200</v>
      </c>
      <c r="F102" s="28">
        <v>278.66019999999997</v>
      </c>
      <c r="G102" s="19">
        <v>45</v>
      </c>
      <c r="H102" s="15">
        <v>188</v>
      </c>
      <c r="I102" s="28">
        <v>258.84620000000001</v>
      </c>
      <c r="J102" s="16">
        <v>57</v>
      </c>
      <c r="K102" s="14">
        <v>188</v>
      </c>
      <c r="L102" s="28">
        <v>255.8485</v>
      </c>
      <c r="M102" s="19">
        <v>57</v>
      </c>
      <c r="N102" s="14">
        <v>221</v>
      </c>
      <c r="O102" s="28">
        <v>300.75799999999998</v>
      </c>
      <c r="P102" s="19">
        <v>59</v>
      </c>
    </row>
    <row r="103" spans="1:16" x14ac:dyDescent="0.2">
      <c r="A103" s="39" t="s">
        <v>134</v>
      </c>
      <c r="B103" s="14">
        <v>125</v>
      </c>
      <c r="C103" s="28">
        <v>216.3004</v>
      </c>
      <c r="D103" s="17">
        <v>66</v>
      </c>
      <c r="E103" s="14">
        <v>105</v>
      </c>
      <c r="F103" s="28">
        <v>178.52289999999999</v>
      </c>
      <c r="G103" s="19">
        <v>72</v>
      </c>
      <c r="H103" s="15">
        <v>96</v>
      </c>
      <c r="I103" s="28">
        <v>160.29650000000001</v>
      </c>
      <c r="J103" s="16">
        <v>75</v>
      </c>
      <c r="K103" s="14">
        <v>92</v>
      </c>
      <c r="L103" s="28">
        <v>150.5728</v>
      </c>
      <c r="M103" s="19">
        <v>82</v>
      </c>
      <c r="N103" s="14">
        <v>101</v>
      </c>
      <c r="O103" s="28">
        <v>165.30279999999999</v>
      </c>
      <c r="P103" s="19">
        <v>85</v>
      </c>
    </row>
    <row r="104" spans="1:16" x14ac:dyDescent="0.2">
      <c r="A104" s="39" t="s">
        <v>135</v>
      </c>
      <c r="B104" s="14">
        <v>180</v>
      </c>
      <c r="C104" s="28">
        <v>120.8686</v>
      </c>
      <c r="D104" s="17">
        <v>92</v>
      </c>
      <c r="E104" s="14">
        <v>209</v>
      </c>
      <c r="F104" s="28">
        <v>137.36529999999999</v>
      </c>
      <c r="G104" s="19">
        <v>80</v>
      </c>
      <c r="H104" s="15">
        <v>232</v>
      </c>
      <c r="I104" s="28">
        <v>150.5076</v>
      </c>
      <c r="J104" s="16">
        <v>78</v>
      </c>
      <c r="K104" s="14">
        <v>289</v>
      </c>
      <c r="L104" s="28">
        <v>185.67420000000001</v>
      </c>
      <c r="M104" s="19">
        <v>77</v>
      </c>
      <c r="N104" s="14">
        <v>227</v>
      </c>
      <c r="O104" s="28">
        <v>145.84100000000001</v>
      </c>
      <c r="P104" s="19">
        <v>88</v>
      </c>
    </row>
    <row r="105" spans="1:16" x14ac:dyDescent="0.2">
      <c r="A105" s="39" t="s">
        <v>136</v>
      </c>
      <c r="B105" s="14">
        <v>74</v>
      </c>
      <c r="C105" s="28">
        <v>318.19749999999999</v>
      </c>
      <c r="D105" s="17">
        <v>40</v>
      </c>
      <c r="E105" s="14">
        <v>88</v>
      </c>
      <c r="F105" s="28">
        <v>377.18060000000003</v>
      </c>
      <c r="G105" s="19">
        <v>24</v>
      </c>
      <c r="H105" s="15">
        <v>83</v>
      </c>
      <c r="I105" s="28">
        <v>355.09539999999998</v>
      </c>
      <c r="J105" s="16">
        <v>33</v>
      </c>
      <c r="K105" s="14">
        <v>69</v>
      </c>
      <c r="L105" s="28">
        <v>294.05500000000001</v>
      </c>
      <c r="M105" s="19">
        <v>48</v>
      </c>
      <c r="N105" s="14">
        <v>82</v>
      </c>
      <c r="O105" s="28">
        <v>349.45659999999998</v>
      </c>
      <c r="P105" s="19">
        <v>45</v>
      </c>
    </row>
    <row r="106" spans="1:16" x14ac:dyDescent="0.2">
      <c r="A106" s="39" t="s">
        <v>137</v>
      </c>
      <c r="B106" s="14">
        <v>66</v>
      </c>
      <c r="C106" s="28">
        <v>54.423999999999999</v>
      </c>
      <c r="D106" s="17">
        <v>110</v>
      </c>
      <c r="E106" s="14">
        <v>56</v>
      </c>
      <c r="F106" s="28">
        <v>44.936999999999998</v>
      </c>
      <c r="G106" s="19">
        <v>112</v>
      </c>
      <c r="H106" s="15">
        <v>80</v>
      </c>
      <c r="I106" s="28">
        <v>62.823900000000002</v>
      </c>
      <c r="J106" s="16">
        <v>106</v>
      </c>
      <c r="K106" s="14">
        <v>90</v>
      </c>
      <c r="L106" s="28">
        <v>68.560500000000005</v>
      </c>
      <c r="M106" s="19">
        <v>106</v>
      </c>
      <c r="N106" s="14">
        <v>103</v>
      </c>
      <c r="O106" s="28">
        <v>78.4636</v>
      </c>
      <c r="P106" s="19">
        <v>108</v>
      </c>
    </row>
    <row r="107" spans="1:16" x14ac:dyDescent="0.2">
      <c r="A107" s="39" t="s">
        <v>138</v>
      </c>
      <c r="B107" s="14">
        <v>181</v>
      </c>
      <c r="C107" s="28">
        <v>257.13510000000002</v>
      </c>
      <c r="D107" s="17">
        <v>55</v>
      </c>
      <c r="E107" s="14">
        <v>158</v>
      </c>
      <c r="F107" s="28">
        <v>222.42240000000001</v>
      </c>
      <c r="G107" s="19">
        <v>59</v>
      </c>
      <c r="H107" s="15">
        <v>150</v>
      </c>
      <c r="I107" s="28">
        <v>207.87139999999999</v>
      </c>
      <c r="J107" s="16">
        <v>66</v>
      </c>
      <c r="K107" s="14">
        <v>180</v>
      </c>
      <c r="L107" s="28">
        <v>245.79079999999999</v>
      </c>
      <c r="M107" s="19">
        <v>59</v>
      </c>
      <c r="N107" s="14">
        <v>188</v>
      </c>
      <c r="O107" s="28">
        <v>256.7149</v>
      </c>
      <c r="P107" s="19">
        <v>68</v>
      </c>
    </row>
    <row r="108" spans="1:16" x14ac:dyDescent="0.2">
      <c r="A108" s="39" t="s">
        <v>139</v>
      </c>
      <c r="B108" s="14">
        <v>286</v>
      </c>
      <c r="C108" s="28">
        <v>280.55169999999998</v>
      </c>
      <c r="D108" s="17">
        <v>49</v>
      </c>
      <c r="E108" s="14">
        <v>214</v>
      </c>
      <c r="F108" s="28">
        <v>207.64400000000001</v>
      </c>
      <c r="G108" s="19">
        <v>61</v>
      </c>
      <c r="H108" s="15">
        <v>254</v>
      </c>
      <c r="I108" s="28">
        <v>243.60300000000001</v>
      </c>
      <c r="J108" s="16">
        <v>59</v>
      </c>
      <c r="K108" s="14">
        <v>274</v>
      </c>
      <c r="L108" s="28">
        <v>259.35180000000003</v>
      </c>
      <c r="M108" s="19">
        <v>56</v>
      </c>
      <c r="N108" s="14">
        <v>340</v>
      </c>
      <c r="O108" s="28">
        <v>321.82339999999999</v>
      </c>
      <c r="P108" s="19">
        <v>52</v>
      </c>
    </row>
    <row r="109" spans="1:16" x14ac:dyDescent="0.2">
      <c r="A109" s="39" t="s">
        <v>140</v>
      </c>
      <c r="B109" s="14">
        <v>81</v>
      </c>
      <c r="C109" s="28">
        <v>343.56970000000001</v>
      </c>
      <c r="D109" s="17">
        <v>32</v>
      </c>
      <c r="E109" s="14">
        <v>72</v>
      </c>
      <c r="F109" s="28">
        <v>306.39600000000002</v>
      </c>
      <c r="G109" s="19">
        <v>39</v>
      </c>
      <c r="H109" s="15">
        <v>64</v>
      </c>
      <c r="I109" s="28">
        <v>273.53930000000003</v>
      </c>
      <c r="J109" s="16">
        <v>54</v>
      </c>
      <c r="K109" s="14">
        <v>67</v>
      </c>
      <c r="L109" s="28">
        <v>285.58030000000002</v>
      </c>
      <c r="M109" s="19">
        <v>51</v>
      </c>
      <c r="N109" s="14">
        <v>72</v>
      </c>
      <c r="O109" s="28">
        <v>306.89229999999998</v>
      </c>
      <c r="P109" s="19">
        <v>56</v>
      </c>
    </row>
    <row r="110" spans="1:16" x14ac:dyDescent="0.2">
      <c r="A110" s="39" t="s">
        <v>141</v>
      </c>
      <c r="B110" s="14">
        <v>31</v>
      </c>
      <c r="C110" s="28">
        <v>150.7929</v>
      </c>
      <c r="D110" s="17">
        <v>81</v>
      </c>
      <c r="E110" s="14">
        <v>36</v>
      </c>
      <c r="F110" s="28">
        <v>174.20760000000001</v>
      </c>
      <c r="G110" s="19">
        <v>75</v>
      </c>
      <c r="H110" s="15">
        <v>27</v>
      </c>
      <c r="I110" s="28">
        <v>130.3466</v>
      </c>
      <c r="J110" s="16">
        <v>84</v>
      </c>
      <c r="K110" s="14">
        <v>46</v>
      </c>
      <c r="L110" s="28">
        <v>221.20699999999999</v>
      </c>
      <c r="M110" s="19">
        <v>72</v>
      </c>
      <c r="N110" s="14">
        <v>48</v>
      </c>
      <c r="O110" s="28">
        <v>230.82470000000001</v>
      </c>
      <c r="P110" s="19">
        <v>73</v>
      </c>
    </row>
    <row r="111" spans="1:16" x14ac:dyDescent="0.2">
      <c r="A111" s="39" t="s">
        <v>142</v>
      </c>
      <c r="B111" s="14">
        <v>109</v>
      </c>
      <c r="C111" s="28">
        <v>746.01329999999996</v>
      </c>
      <c r="D111" s="17">
        <v>5</v>
      </c>
      <c r="E111" s="14">
        <v>49</v>
      </c>
      <c r="F111" s="28">
        <v>336.5616</v>
      </c>
      <c r="G111" s="19">
        <v>32</v>
      </c>
      <c r="H111" s="15">
        <v>49</v>
      </c>
      <c r="I111" s="28">
        <v>337.55860000000001</v>
      </c>
      <c r="J111" s="16">
        <v>40</v>
      </c>
      <c r="K111" s="14">
        <v>63</v>
      </c>
      <c r="L111" s="28">
        <v>435.11290000000002</v>
      </c>
      <c r="M111" s="19">
        <v>22</v>
      </c>
      <c r="N111" s="14">
        <v>80</v>
      </c>
      <c r="O111" s="28">
        <v>552.52430000000004</v>
      </c>
      <c r="P111" s="19">
        <v>19</v>
      </c>
    </row>
    <row r="112" spans="1:16" x14ac:dyDescent="0.2">
      <c r="A112" s="39" t="s">
        <v>143</v>
      </c>
      <c r="B112" s="14">
        <v>26</v>
      </c>
      <c r="C112" s="28">
        <v>61.299100000000003</v>
      </c>
      <c r="D112" s="17">
        <v>105</v>
      </c>
      <c r="E112" s="14">
        <v>35</v>
      </c>
      <c r="F112" s="28">
        <v>79.813900000000004</v>
      </c>
      <c r="G112" s="19">
        <v>103</v>
      </c>
      <c r="H112" s="15">
        <v>31</v>
      </c>
      <c r="I112" s="28">
        <v>68.7209</v>
      </c>
      <c r="J112" s="16">
        <v>105</v>
      </c>
      <c r="K112" s="14">
        <v>21</v>
      </c>
      <c r="L112" s="28">
        <v>44.751300000000001</v>
      </c>
      <c r="M112" s="19">
        <v>112</v>
      </c>
      <c r="N112" s="14">
        <v>33</v>
      </c>
      <c r="O112" s="28">
        <v>70.323499999999996</v>
      </c>
      <c r="P112" s="19">
        <v>110</v>
      </c>
    </row>
    <row r="113" spans="1:16" x14ac:dyDescent="0.2">
      <c r="A113" s="39" t="s">
        <v>144</v>
      </c>
      <c r="B113" s="14">
        <v>258</v>
      </c>
      <c r="C113" s="28">
        <v>113.9269</v>
      </c>
      <c r="D113" s="17">
        <v>94</v>
      </c>
      <c r="E113" s="14">
        <v>232</v>
      </c>
      <c r="F113" s="28">
        <v>101.8907</v>
      </c>
      <c r="G113" s="19">
        <v>97</v>
      </c>
      <c r="H113" s="15">
        <v>201</v>
      </c>
      <c r="I113" s="28">
        <v>87.780600000000007</v>
      </c>
      <c r="J113" s="16">
        <v>99</v>
      </c>
      <c r="K113" s="14">
        <v>374</v>
      </c>
      <c r="L113" s="28">
        <v>162.17789999999999</v>
      </c>
      <c r="M113" s="19">
        <v>81</v>
      </c>
      <c r="N113" s="14">
        <v>444</v>
      </c>
      <c r="O113" s="28">
        <v>192.53200000000001</v>
      </c>
      <c r="P113" s="19">
        <v>81</v>
      </c>
    </row>
    <row r="114" spans="1:16" x14ac:dyDescent="0.2">
      <c r="A114" s="39" t="s">
        <v>145</v>
      </c>
      <c r="B114" s="14">
        <v>467</v>
      </c>
      <c r="C114" s="28">
        <v>209.6831</v>
      </c>
      <c r="D114" s="17" t="s">
        <v>41</v>
      </c>
      <c r="E114" s="14">
        <v>408</v>
      </c>
      <c r="F114" s="28">
        <v>174.9744</v>
      </c>
      <c r="G114" s="19" t="s">
        <v>41</v>
      </c>
      <c r="H114" s="15">
        <v>414</v>
      </c>
      <c r="I114" s="28">
        <v>172.42670000000001</v>
      </c>
      <c r="J114" s="16" t="s">
        <v>41</v>
      </c>
      <c r="K114" s="14">
        <v>547</v>
      </c>
      <c r="L114" s="28">
        <v>222.04810000000001</v>
      </c>
      <c r="M114" s="19" t="s">
        <v>41</v>
      </c>
      <c r="N114" s="14">
        <v>584</v>
      </c>
      <c r="O114" s="28">
        <v>237.06780000000001</v>
      </c>
      <c r="P114" s="19" t="s">
        <v>41</v>
      </c>
    </row>
    <row r="115" spans="1:16" x14ac:dyDescent="0.2">
      <c r="A115" s="39" t="s">
        <v>146</v>
      </c>
      <c r="B115" s="14">
        <v>195</v>
      </c>
      <c r="C115" s="28">
        <v>319.72449999999998</v>
      </c>
      <c r="D115" s="17">
        <v>39</v>
      </c>
      <c r="E115" s="14">
        <v>229</v>
      </c>
      <c r="F115" s="28">
        <v>371.66269999999997</v>
      </c>
      <c r="G115" s="19">
        <v>26</v>
      </c>
      <c r="H115" s="15">
        <v>242</v>
      </c>
      <c r="I115" s="28">
        <v>389.78190000000001</v>
      </c>
      <c r="J115" s="16">
        <v>25</v>
      </c>
      <c r="K115" s="14">
        <v>221</v>
      </c>
      <c r="L115" s="28">
        <v>353.3682</v>
      </c>
      <c r="M115" s="19">
        <v>37</v>
      </c>
      <c r="N115" s="14">
        <v>315</v>
      </c>
      <c r="O115" s="28">
        <v>503.6696</v>
      </c>
      <c r="P115" s="19">
        <v>27</v>
      </c>
    </row>
    <row r="116" spans="1:16" x14ac:dyDescent="0.2">
      <c r="A116" s="39" t="s">
        <v>147</v>
      </c>
      <c r="B116" s="14">
        <v>16</v>
      </c>
      <c r="C116" s="28">
        <v>257.649</v>
      </c>
      <c r="D116" s="17">
        <v>54</v>
      </c>
      <c r="E116" s="14">
        <v>12</v>
      </c>
      <c r="F116" s="28">
        <v>192.33850000000001</v>
      </c>
      <c r="G116" s="19">
        <v>66</v>
      </c>
      <c r="H116" s="15">
        <v>6</v>
      </c>
      <c r="I116" s="28">
        <v>95.739599999999996</v>
      </c>
      <c r="J116" s="16">
        <v>94</v>
      </c>
      <c r="K116" s="14">
        <v>9</v>
      </c>
      <c r="L116" s="28">
        <v>142.6986</v>
      </c>
      <c r="M116" s="19">
        <v>85</v>
      </c>
      <c r="N116" s="14">
        <v>14</v>
      </c>
      <c r="O116" s="28">
        <v>221.97559999999999</v>
      </c>
      <c r="P116" s="19">
        <v>75</v>
      </c>
    </row>
    <row r="117" spans="1:16" x14ac:dyDescent="0.2">
      <c r="A117" s="39" t="s">
        <v>148</v>
      </c>
      <c r="B117" s="14">
        <v>24</v>
      </c>
      <c r="C117" s="28">
        <v>358.36939999999998</v>
      </c>
      <c r="D117" s="17">
        <v>26</v>
      </c>
      <c r="E117" s="14">
        <v>23</v>
      </c>
      <c r="F117" s="28">
        <v>345.34530000000001</v>
      </c>
      <c r="G117" s="19">
        <v>29</v>
      </c>
      <c r="H117" s="15">
        <v>19</v>
      </c>
      <c r="I117" s="28">
        <v>286.53300000000002</v>
      </c>
      <c r="J117" s="16">
        <v>48</v>
      </c>
      <c r="K117" s="14">
        <v>25</v>
      </c>
      <c r="L117" s="28">
        <v>379.13249999999999</v>
      </c>
      <c r="M117" s="19">
        <v>34</v>
      </c>
      <c r="N117" s="14">
        <v>31</v>
      </c>
      <c r="O117" s="28">
        <v>470.12439999999998</v>
      </c>
      <c r="P117" s="19">
        <v>33</v>
      </c>
    </row>
    <row r="118" spans="1:16" x14ac:dyDescent="0.2">
      <c r="A118" s="39" t="s">
        <v>149</v>
      </c>
      <c r="B118" s="14">
        <v>91</v>
      </c>
      <c r="C118" s="28">
        <v>55.836799999999997</v>
      </c>
      <c r="D118" s="17">
        <v>107</v>
      </c>
      <c r="E118" s="14">
        <v>86</v>
      </c>
      <c r="F118" s="28">
        <v>51.204500000000003</v>
      </c>
      <c r="G118" s="19">
        <v>110</v>
      </c>
      <c r="H118" s="15">
        <v>93</v>
      </c>
      <c r="I118" s="28">
        <v>53.9634</v>
      </c>
      <c r="J118" s="16">
        <v>110</v>
      </c>
      <c r="K118" s="14">
        <v>112</v>
      </c>
      <c r="L118" s="28">
        <v>62.932299999999998</v>
      </c>
      <c r="M118" s="19">
        <v>109</v>
      </c>
      <c r="N118" s="14">
        <v>113</v>
      </c>
      <c r="O118" s="28">
        <v>63.494199999999999</v>
      </c>
      <c r="P118" s="19">
        <v>111</v>
      </c>
    </row>
    <row r="119" spans="1:16" x14ac:dyDescent="0.2">
      <c r="A119" s="39" t="s">
        <v>150</v>
      </c>
      <c r="B119" s="14">
        <v>167</v>
      </c>
      <c r="C119" s="28">
        <v>178.14850000000001</v>
      </c>
      <c r="D119" s="17">
        <v>74</v>
      </c>
      <c r="E119" s="14">
        <v>173</v>
      </c>
      <c r="F119" s="28">
        <v>182.2799</v>
      </c>
      <c r="G119" s="19">
        <v>70</v>
      </c>
      <c r="H119" s="15">
        <v>221</v>
      </c>
      <c r="I119" s="28">
        <v>230.1652</v>
      </c>
      <c r="J119" s="16">
        <v>62</v>
      </c>
      <c r="K119" s="14">
        <v>235</v>
      </c>
      <c r="L119" s="28">
        <v>242.2655</v>
      </c>
      <c r="M119" s="19">
        <v>61</v>
      </c>
      <c r="N119" s="14">
        <v>226</v>
      </c>
      <c r="O119" s="28">
        <v>232.9873</v>
      </c>
      <c r="P119" s="19">
        <v>72</v>
      </c>
    </row>
    <row r="120" spans="1:16" x14ac:dyDescent="0.2">
      <c r="A120" s="39" t="s">
        <v>151</v>
      </c>
      <c r="B120" s="14">
        <v>8</v>
      </c>
      <c r="C120" s="28" t="s">
        <v>41</v>
      </c>
      <c r="D120" s="17" t="s">
        <v>41</v>
      </c>
      <c r="E120" s="14">
        <v>2</v>
      </c>
      <c r="F120" s="28" t="s">
        <v>41</v>
      </c>
      <c r="G120" s="19" t="s">
        <v>41</v>
      </c>
      <c r="H120" s="15">
        <v>4</v>
      </c>
      <c r="I120" s="28" t="s">
        <v>41</v>
      </c>
      <c r="J120" s="16" t="s">
        <v>41</v>
      </c>
      <c r="K120" s="14">
        <v>2</v>
      </c>
      <c r="L120" s="28" t="s">
        <v>41</v>
      </c>
      <c r="M120" s="19" t="s">
        <v>41</v>
      </c>
      <c r="N120" s="14">
        <v>3</v>
      </c>
      <c r="O120" s="28" t="s">
        <v>41</v>
      </c>
      <c r="P120" s="19" t="s">
        <v>41</v>
      </c>
    </row>
    <row r="121" spans="1:16" x14ac:dyDescent="0.2">
      <c r="A121" s="39" t="s">
        <v>152</v>
      </c>
      <c r="B121" s="14">
        <v>25</v>
      </c>
      <c r="C121" s="28">
        <v>174.28890000000001</v>
      </c>
      <c r="D121" s="17">
        <v>76</v>
      </c>
      <c r="E121" s="14">
        <v>18</v>
      </c>
      <c r="F121" s="28">
        <v>126.10339999999999</v>
      </c>
      <c r="G121" s="19">
        <v>87</v>
      </c>
      <c r="H121" s="15">
        <v>16</v>
      </c>
      <c r="I121" s="28">
        <v>112.6126</v>
      </c>
      <c r="J121" s="16">
        <v>90</v>
      </c>
      <c r="K121" s="14">
        <v>16</v>
      </c>
      <c r="L121" s="28">
        <v>112.83499999999999</v>
      </c>
      <c r="M121" s="19">
        <v>99</v>
      </c>
      <c r="N121" s="14">
        <v>68</v>
      </c>
      <c r="O121" s="28">
        <v>479.5487</v>
      </c>
      <c r="P121" s="19">
        <v>30</v>
      </c>
    </row>
    <row r="122" spans="1:16" x14ac:dyDescent="0.2">
      <c r="A122" s="39" t="s">
        <v>153</v>
      </c>
      <c r="B122" s="14">
        <v>5</v>
      </c>
      <c r="C122" s="28">
        <v>63.669899999999998</v>
      </c>
      <c r="D122" s="17">
        <v>104</v>
      </c>
      <c r="E122" s="14">
        <v>2</v>
      </c>
      <c r="F122" s="28">
        <v>25.271699999999999</v>
      </c>
      <c r="G122" s="19">
        <v>119</v>
      </c>
      <c r="H122" s="15">
        <v>8</v>
      </c>
      <c r="I122" s="28">
        <v>100.5783</v>
      </c>
      <c r="J122" s="16">
        <v>92</v>
      </c>
      <c r="K122" s="14">
        <v>2</v>
      </c>
      <c r="L122" s="28">
        <v>24.817</v>
      </c>
      <c r="M122" s="19">
        <v>119</v>
      </c>
      <c r="N122" s="14">
        <v>7</v>
      </c>
      <c r="O122" s="28">
        <v>86.859399999999994</v>
      </c>
      <c r="P122" s="19">
        <v>104</v>
      </c>
    </row>
    <row r="123" spans="1:16" x14ac:dyDescent="0.2">
      <c r="A123" s="39" t="s">
        <v>154</v>
      </c>
      <c r="B123" s="14">
        <v>4</v>
      </c>
      <c r="C123" s="28">
        <v>65.072400000000002</v>
      </c>
      <c r="D123" s="17">
        <v>103</v>
      </c>
      <c r="E123" s="14">
        <v>5</v>
      </c>
      <c r="F123" s="28">
        <v>81.886700000000005</v>
      </c>
      <c r="G123" s="19">
        <v>100</v>
      </c>
      <c r="H123" s="15">
        <v>2</v>
      </c>
      <c r="I123" s="28">
        <v>33.019599999999997</v>
      </c>
      <c r="J123" s="16">
        <v>116</v>
      </c>
      <c r="K123" s="14">
        <v>6</v>
      </c>
      <c r="L123" s="28">
        <v>99.800399999999996</v>
      </c>
      <c r="M123" s="19">
        <v>101</v>
      </c>
      <c r="N123" s="14">
        <v>6</v>
      </c>
      <c r="O123" s="28">
        <v>99.800399999999996</v>
      </c>
      <c r="P123" s="19">
        <v>102</v>
      </c>
    </row>
    <row r="124" spans="1:16" x14ac:dyDescent="0.2">
      <c r="A124" s="39" t="s">
        <v>155</v>
      </c>
      <c r="B124" s="14">
        <v>237</v>
      </c>
      <c r="C124" s="28">
        <v>370.85719999999998</v>
      </c>
      <c r="D124" s="17">
        <v>24</v>
      </c>
      <c r="E124" s="14">
        <v>214</v>
      </c>
      <c r="F124" s="28">
        <v>332.75279999999998</v>
      </c>
      <c r="G124" s="19">
        <v>34</v>
      </c>
      <c r="H124" s="15">
        <v>226</v>
      </c>
      <c r="I124" s="28">
        <v>349.07249999999999</v>
      </c>
      <c r="J124" s="16">
        <v>34</v>
      </c>
      <c r="K124" s="14">
        <v>283</v>
      </c>
      <c r="L124" s="28">
        <v>433.66329999999999</v>
      </c>
      <c r="M124" s="19">
        <v>23</v>
      </c>
      <c r="N124" s="14">
        <v>361</v>
      </c>
      <c r="O124" s="28">
        <v>553.18889999999999</v>
      </c>
      <c r="P124" s="19">
        <v>18</v>
      </c>
    </row>
    <row r="125" spans="1:16" x14ac:dyDescent="0.2">
      <c r="A125" s="39" t="s">
        <v>156</v>
      </c>
      <c r="B125" s="14">
        <v>0</v>
      </c>
      <c r="C125" s="28">
        <v>0</v>
      </c>
      <c r="D125" s="17" t="s">
        <v>41</v>
      </c>
      <c r="E125" s="14">
        <v>7</v>
      </c>
      <c r="F125" s="28">
        <v>222.50479999999999</v>
      </c>
      <c r="G125" s="19">
        <v>58</v>
      </c>
      <c r="H125" s="15">
        <v>5</v>
      </c>
      <c r="I125" s="28">
        <v>159.7955</v>
      </c>
      <c r="J125" s="16">
        <v>76</v>
      </c>
      <c r="K125" s="14">
        <v>3</v>
      </c>
      <c r="L125" s="28">
        <v>95.724299999999999</v>
      </c>
      <c r="M125" s="19">
        <v>102</v>
      </c>
      <c r="N125" s="14">
        <v>11</v>
      </c>
      <c r="O125" s="28">
        <v>350.98919999999998</v>
      </c>
      <c r="P125" s="19">
        <v>44</v>
      </c>
    </row>
    <row r="126" spans="1:16" x14ac:dyDescent="0.2">
      <c r="A126" s="39" t="s">
        <v>157</v>
      </c>
      <c r="B126" s="14">
        <v>59</v>
      </c>
      <c r="C126" s="28">
        <v>933.98770000000002</v>
      </c>
      <c r="D126" s="17">
        <v>2</v>
      </c>
      <c r="E126" s="14">
        <v>97</v>
      </c>
      <c r="F126" s="28">
        <v>1565.2735</v>
      </c>
      <c r="G126" s="19">
        <v>1</v>
      </c>
      <c r="H126" s="15">
        <v>116</v>
      </c>
      <c r="I126" s="28">
        <v>1919.2588000000001</v>
      </c>
      <c r="J126" s="16">
        <v>1</v>
      </c>
      <c r="K126" s="14">
        <v>115</v>
      </c>
      <c r="L126" s="28">
        <v>1931.7991</v>
      </c>
      <c r="M126" s="19">
        <v>2</v>
      </c>
      <c r="N126" s="14">
        <v>121</v>
      </c>
      <c r="O126" s="28">
        <v>2032.5886</v>
      </c>
      <c r="P126" s="19">
        <v>2</v>
      </c>
    </row>
    <row r="127" spans="1:16" x14ac:dyDescent="0.2">
      <c r="A127" s="39" t="s">
        <v>158</v>
      </c>
      <c r="B127" s="14">
        <v>12</v>
      </c>
      <c r="C127" s="28" t="s">
        <v>41</v>
      </c>
      <c r="D127" s="17" t="s">
        <v>41</v>
      </c>
      <c r="E127" s="14">
        <v>9</v>
      </c>
      <c r="F127" s="28" t="s">
        <v>41</v>
      </c>
      <c r="G127" s="19" t="s">
        <v>41</v>
      </c>
      <c r="H127" s="15">
        <v>22</v>
      </c>
      <c r="I127" s="28" t="s">
        <v>41</v>
      </c>
      <c r="J127" s="16" t="s">
        <v>41</v>
      </c>
      <c r="K127" s="14">
        <v>30</v>
      </c>
      <c r="L127" s="28" t="s">
        <v>41</v>
      </c>
      <c r="M127" s="19" t="s">
        <v>41</v>
      </c>
      <c r="N127" s="14">
        <v>41</v>
      </c>
      <c r="O127" s="28" t="s">
        <v>41</v>
      </c>
      <c r="P127" s="19" t="s">
        <v>41</v>
      </c>
    </row>
    <row r="128" spans="1:16" x14ac:dyDescent="0.2">
      <c r="A128" s="39" t="s">
        <v>159</v>
      </c>
      <c r="B128" s="14">
        <v>32</v>
      </c>
      <c r="C128" s="28">
        <v>334.65800000000002</v>
      </c>
      <c r="D128" s="17">
        <v>36</v>
      </c>
      <c r="E128" s="14">
        <v>37</v>
      </c>
      <c r="F128" s="28">
        <v>391.286</v>
      </c>
      <c r="G128" s="19">
        <v>22</v>
      </c>
      <c r="H128" s="15">
        <v>53</v>
      </c>
      <c r="I128" s="28">
        <v>564.49040000000002</v>
      </c>
      <c r="J128" s="16">
        <v>11</v>
      </c>
      <c r="K128" s="14">
        <v>54</v>
      </c>
      <c r="L128" s="28">
        <v>582.02200000000005</v>
      </c>
      <c r="M128" s="19">
        <v>14</v>
      </c>
      <c r="N128" s="14">
        <v>25</v>
      </c>
      <c r="O128" s="28">
        <v>269.45460000000003</v>
      </c>
      <c r="P128" s="19">
        <v>66</v>
      </c>
    </row>
    <row r="129" spans="1:16" x14ac:dyDescent="0.2">
      <c r="A129" s="39" t="s">
        <v>160</v>
      </c>
      <c r="B129" s="14">
        <v>86</v>
      </c>
      <c r="C129" s="28">
        <v>119.4229</v>
      </c>
      <c r="D129" s="17">
        <v>93</v>
      </c>
      <c r="E129" s="14">
        <v>77</v>
      </c>
      <c r="F129" s="28">
        <v>104.9246</v>
      </c>
      <c r="G129" s="19">
        <v>95</v>
      </c>
      <c r="H129" s="15">
        <v>67</v>
      </c>
      <c r="I129" s="28">
        <v>90.491600000000005</v>
      </c>
      <c r="J129" s="16">
        <v>98</v>
      </c>
      <c r="K129" s="14">
        <v>89</v>
      </c>
      <c r="L129" s="28">
        <v>119.7927</v>
      </c>
      <c r="M129" s="19">
        <v>93</v>
      </c>
      <c r="N129" s="14">
        <v>81</v>
      </c>
      <c r="O129" s="28">
        <v>109.0248</v>
      </c>
      <c r="P129" s="19">
        <v>100</v>
      </c>
    </row>
    <row r="130" spans="1:16" x14ac:dyDescent="0.2">
      <c r="A130" s="39" t="s">
        <v>161</v>
      </c>
      <c r="B130" s="14">
        <v>4</v>
      </c>
      <c r="C130" s="28">
        <v>108.7843</v>
      </c>
      <c r="D130" s="16">
        <v>97</v>
      </c>
      <c r="E130" s="14">
        <v>12</v>
      </c>
      <c r="F130" s="28">
        <v>329.39879999999999</v>
      </c>
      <c r="G130" s="19">
        <v>35</v>
      </c>
      <c r="H130" s="15">
        <v>8</v>
      </c>
      <c r="I130" s="28">
        <v>220.26429999999999</v>
      </c>
      <c r="J130" s="16">
        <v>64</v>
      </c>
      <c r="K130" s="14">
        <v>19</v>
      </c>
      <c r="L130" s="28">
        <v>525.87879999999996</v>
      </c>
      <c r="M130" s="19">
        <v>17</v>
      </c>
      <c r="N130" s="14">
        <v>12</v>
      </c>
      <c r="O130" s="28">
        <v>332.13400000000001</v>
      </c>
      <c r="P130" s="19">
        <v>50</v>
      </c>
    </row>
    <row r="131" spans="1:16" x14ac:dyDescent="0.2">
      <c r="A131" s="39" t="s">
        <v>162</v>
      </c>
      <c r="B131" s="14">
        <v>24</v>
      </c>
      <c r="C131" s="28">
        <v>346.22039999999998</v>
      </c>
      <c r="D131" s="17">
        <v>30</v>
      </c>
      <c r="E131" s="14">
        <v>29</v>
      </c>
      <c r="F131" s="28">
        <v>415.65140000000002</v>
      </c>
      <c r="G131" s="19">
        <v>18</v>
      </c>
      <c r="H131" s="15">
        <v>39</v>
      </c>
      <c r="I131" s="28">
        <v>554.52869999999996</v>
      </c>
      <c r="J131" s="16">
        <v>12</v>
      </c>
      <c r="K131" s="14">
        <v>51</v>
      </c>
      <c r="L131" s="28">
        <v>723.09659999999997</v>
      </c>
      <c r="M131" s="19">
        <v>9</v>
      </c>
      <c r="N131" s="14">
        <v>64</v>
      </c>
      <c r="O131" s="28">
        <v>907.4153</v>
      </c>
      <c r="P131" s="19">
        <v>9</v>
      </c>
    </row>
    <row r="132" spans="1:16" x14ac:dyDescent="0.2">
      <c r="A132" s="39" t="s">
        <v>163</v>
      </c>
      <c r="B132" s="14">
        <v>22</v>
      </c>
      <c r="C132" s="28">
        <v>28.245699999999999</v>
      </c>
      <c r="D132" s="17">
        <v>117</v>
      </c>
      <c r="E132" s="14">
        <v>21</v>
      </c>
      <c r="F132" s="28">
        <v>26.33</v>
      </c>
      <c r="G132" s="19">
        <v>118</v>
      </c>
      <c r="H132" s="15">
        <v>39</v>
      </c>
      <c r="I132" s="28">
        <v>48.583599999999997</v>
      </c>
      <c r="J132" s="16">
        <v>111</v>
      </c>
      <c r="K132" s="14">
        <v>33</v>
      </c>
      <c r="L132" s="28">
        <v>40.645899999999997</v>
      </c>
      <c r="M132" s="19">
        <v>115</v>
      </c>
      <c r="N132" s="14">
        <v>43</v>
      </c>
      <c r="O132" s="28">
        <v>52.962800000000001</v>
      </c>
      <c r="P132" s="19">
        <v>113</v>
      </c>
    </row>
    <row r="133" spans="1:16" x14ac:dyDescent="0.2">
      <c r="A133" s="39" t="s">
        <v>164</v>
      </c>
      <c r="B133" s="14">
        <v>63</v>
      </c>
      <c r="C133" s="28">
        <v>128.57669999999999</v>
      </c>
      <c r="D133" s="17">
        <v>89</v>
      </c>
      <c r="E133" s="14">
        <v>36</v>
      </c>
      <c r="F133" s="28">
        <v>72.471100000000007</v>
      </c>
      <c r="G133" s="19">
        <v>105</v>
      </c>
      <c r="H133" s="15">
        <v>42</v>
      </c>
      <c r="I133" s="28">
        <v>83.247399999999999</v>
      </c>
      <c r="J133" s="16">
        <v>102</v>
      </c>
      <c r="K133" s="14">
        <v>61</v>
      </c>
      <c r="L133" s="28">
        <v>119.2944</v>
      </c>
      <c r="M133" s="19">
        <v>94</v>
      </c>
      <c r="N133" s="14">
        <v>71</v>
      </c>
      <c r="O133" s="28">
        <v>138.8509</v>
      </c>
      <c r="P133" s="19">
        <v>93</v>
      </c>
    </row>
    <row r="134" spans="1:16" x14ac:dyDescent="0.2">
      <c r="A134" s="39" t="s">
        <v>165</v>
      </c>
      <c r="B134" s="14">
        <v>51</v>
      </c>
      <c r="C134" s="28">
        <v>102.2987</v>
      </c>
      <c r="D134" s="17">
        <v>98</v>
      </c>
      <c r="E134" s="14">
        <v>54</v>
      </c>
      <c r="F134" s="28">
        <v>105.8077</v>
      </c>
      <c r="G134" s="19">
        <v>94</v>
      </c>
      <c r="H134" s="15">
        <v>59</v>
      </c>
      <c r="I134" s="28">
        <v>113.0896</v>
      </c>
      <c r="J134" s="16">
        <v>89</v>
      </c>
      <c r="K134" s="14">
        <v>75</v>
      </c>
      <c r="L134" s="28">
        <v>141.11269999999999</v>
      </c>
      <c r="M134" s="19">
        <v>86</v>
      </c>
      <c r="N134" s="14">
        <v>77</v>
      </c>
      <c r="O134" s="28">
        <v>144.87569999999999</v>
      </c>
      <c r="P134" s="19">
        <v>89</v>
      </c>
    </row>
    <row r="135" spans="1:16" x14ac:dyDescent="0.2">
      <c r="A135" s="39" t="s">
        <v>166</v>
      </c>
      <c r="B135" s="14">
        <v>475</v>
      </c>
      <c r="C135" s="28">
        <v>225.76689999999999</v>
      </c>
      <c r="D135" s="17">
        <v>62</v>
      </c>
      <c r="E135" s="14">
        <v>419</v>
      </c>
      <c r="F135" s="28">
        <v>196.45439999999999</v>
      </c>
      <c r="G135" s="19">
        <v>64</v>
      </c>
      <c r="H135" s="15">
        <v>449</v>
      </c>
      <c r="I135" s="28">
        <v>208.00899999999999</v>
      </c>
      <c r="J135" s="16">
        <v>65</v>
      </c>
      <c r="K135" s="14">
        <v>493</v>
      </c>
      <c r="L135" s="28">
        <v>226.02860000000001</v>
      </c>
      <c r="M135" s="19">
        <v>69</v>
      </c>
      <c r="N135" s="14">
        <v>570</v>
      </c>
      <c r="O135" s="28">
        <v>261.33120000000002</v>
      </c>
      <c r="P135" s="19">
        <v>67</v>
      </c>
    </row>
    <row r="136" spans="1:16" x14ac:dyDescent="0.2">
      <c r="A136" s="39" t="s">
        <v>167</v>
      </c>
      <c r="B136" s="14">
        <v>32</v>
      </c>
      <c r="C136" s="28">
        <v>55.417000000000002</v>
      </c>
      <c r="D136" s="17">
        <v>108</v>
      </c>
      <c r="E136" s="14">
        <v>53</v>
      </c>
      <c r="F136" s="28">
        <v>90.592100000000002</v>
      </c>
      <c r="G136" s="19">
        <v>99</v>
      </c>
      <c r="H136" s="15">
        <v>50</v>
      </c>
      <c r="I136" s="28">
        <v>84.878100000000003</v>
      </c>
      <c r="J136" s="16">
        <v>101</v>
      </c>
      <c r="K136" s="14">
        <v>48</v>
      </c>
      <c r="L136" s="28">
        <v>80.825800000000001</v>
      </c>
      <c r="M136" s="19">
        <v>104</v>
      </c>
      <c r="N136" s="14">
        <v>49</v>
      </c>
      <c r="O136" s="28">
        <v>82.509600000000006</v>
      </c>
      <c r="P136" s="19">
        <v>105</v>
      </c>
    </row>
    <row r="137" spans="1:16" ht="13.5" thickBot="1" x14ac:dyDescent="0.25">
      <c r="A137" s="40" t="s">
        <v>168</v>
      </c>
      <c r="B137" s="24">
        <v>14</v>
      </c>
      <c r="C137" s="29">
        <v>84.500200000000007</v>
      </c>
      <c r="D137" s="25">
        <v>100</v>
      </c>
      <c r="E137" s="24">
        <v>12</v>
      </c>
      <c r="F137" s="29">
        <v>71.654600000000002</v>
      </c>
      <c r="G137" s="26">
        <v>106</v>
      </c>
      <c r="H137" s="25">
        <v>16</v>
      </c>
      <c r="I137" s="29">
        <v>94.473299999999995</v>
      </c>
      <c r="J137" s="27">
        <v>95</v>
      </c>
      <c r="K137" s="24">
        <v>10</v>
      </c>
      <c r="L137" s="29">
        <v>58.524000000000001</v>
      </c>
      <c r="M137" s="32">
        <v>111</v>
      </c>
      <c r="N137" s="24">
        <v>14</v>
      </c>
      <c r="O137" s="29">
        <v>81.933599999999998</v>
      </c>
      <c r="P137" s="32">
        <v>106</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15</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526</v>
      </c>
      <c r="C7" s="28">
        <v>1008.223</v>
      </c>
      <c r="D7" s="17">
        <v>12</v>
      </c>
      <c r="E7" s="14">
        <v>708</v>
      </c>
      <c r="F7" s="28">
        <v>1336.1264000000001</v>
      </c>
      <c r="G7" s="19">
        <v>7</v>
      </c>
      <c r="H7" s="15">
        <v>778</v>
      </c>
      <c r="I7" s="28">
        <v>1448.6547</v>
      </c>
      <c r="J7" s="16">
        <v>9</v>
      </c>
      <c r="K7" s="14">
        <v>558</v>
      </c>
      <c r="L7" s="28">
        <v>1026.6223</v>
      </c>
      <c r="M7" s="19">
        <v>12</v>
      </c>
      <c r="N7" s="14">
        <v>647</v>
      </c>
      <c r="O7" s="28">
        <v>1190.3667</v>
      </c>
      <c r="P7" s="19">
        <v>11</v>
      </c>
    </row>
    <row r="8" spans="1:16" x14ac:dyDescent="0.2">
      <c r="A8" s="39" t="s">
        <v>38</v>
      </c>
      <c r="B8" s="14">
        <v>82</v>
      </c>
      <c r="C8" s="28">
        <v>270.51100000000002</v>
      </c>
      <c r="D8" s="17">
        <v>78</v>
      </c>
      <c r="E8" s="14">
        <v>63</v>
      </c>
      <c r="F8" s="28">
        <v>205.768</v>
      </c>
      <c r="G8" s="19">
        <v>88</v>
      </c>
      <c r="H8" s="15">
        <v>85</v>
      </c>
      <c r="I8" s="28">
        <v>277.0444</v>
      </c>
      <c r="J8" s="16">
        <v>79</v>
      </c>
      <c r="K8" s="14">
        <v>92</v>
      </c>
      <c r="L8" s="28">
        <v>298.9051</v>
      </c>
      <c r="M8" s="19">
        <v>81</v>
      </c>
      <c r="N8" s="14">
        <v>186</v>
      </c>
      <c r="O8" s="28">
        <v>604.30809999999997</v>
      </c>
      <c r="P8" s="19">
        <v>48</v>
      </c>
    </row>
    <row r="9" spans="1:16" x14ac:dyDescent="0.2">
      <c r="A9" s="39" t="s">
        <v>39</v>
      </c>
      <c r="B9" s="14">
        <v>125</v>
      </c>
      <c r="C9" s="28">
        <v>290.745</v>
      </c>
      <c r="D9" s="17">
        <v>73</v>
      </c>
      <c r="E9" s="14">
        <v>120</v>
      </c>
      <c r="F9" s="28">
        <v>275.98899999999998</v>
      </c>
      <c r="G9" s="19">
        <v>73</v>
      </c>
      <c r="H9" s="15">
        <v>129</v>
      </c>
      <c r="I9" s="28">
        <v>292.04020000000003</v>
      </c>
      <c r="J9" s="16">
        <v>77</v>
      </c>
      <c r="K9" s="14">
        <v>144</v>
      </c>
      <c r="L9" s="28">
        <v>322.66739999999999</v>
      </c>
      <c r="M9" s="19">
        <v>77</v>
      </c>
      <c r="N9" s="14">
        <v>136</v>
      </c>
      <c r="O9" s="28">
        <v>304.7414</v>
      </c>
      <c r="P9" s="19">
        <v>86</v>
      </c>
    </row>
    <row r="10" spans="1:16" x14ac:dyDescent="0.2">
      <c r="A10" s="39" t="s">
        <v>40</v>
      </c>
      <c r="B10" s="14">
        <v>5</v>
      </c>
      <c r="C10" s="28" t="s">
        <v>41</v>
      </c>
      <c r="D10" s="17" t="s">
        <v>41</v>
      </c>
      <c r="E10" s="14">
        <v>3</v>
      </c>
      <c r="F10" s="28" t="s">
        <v>41</v>
      </c>
      <c r="G10" s="19" t="s">
        <v>41</v>
      </c>
      <c r="H10" s="15">
        <v>1</v>
      </c>
      <c r="I10" s="28" t="s">
        <v>41</v>
      </c>
      <c r="J10" s="16" t="s">
        <v>41</v>
      </c>
      <c r="K10" s="14">
        <v>5</v>
      </c>
      <c r="L10" s="28" t="s">
        <v>41</v>
      </c>
      <c r="M10" s="19" t="s">
        <v>41</v>
      </c>
      <c r="N10" s="14">
        <v>1</v>
      </c>
      <c r="O10" s="28" t="s">
        <v>41</v>
      </c>
      <c r="P10" s="19" t="s">
        <v>41</v>
      </c>
    </row>
    <row r="11" spans="1:16" x14ac:dyDescent="0.2">
      <c r="A11" s="39" t="s">
        <v>42</v>
      </c>
      <c r="B11" s="14">
        <v>333</v>
      </c>
      <c r="C11" s="28">
        <v>788.27760000000001</v>
      </c>
      <c r="D11" s="17">
        <v>22</v>
      </c>
      <c r="E11" s="14">
        <v>495</v>
      </c>
      <c r="F11" s="28">
        <v>1156.3798999999999</v>
      </c>
      <c r="G11" s="19">
        <v>10</v>
      </c>
      <c r="H11" s="15">
        <v>378</v>
      </c>
      <c r="I11" s="28">
        <v>875.75009999999997</v>
      </c>
      <c r="J11" s="16">
        <v>19</v>
      </c>
      <c r="K11" s="14">
        <v>307</v>
      </c>
      <c r="L11" s="28">
        <v>703.83789999999999</v>
      </c>
      <c r="M11" s="19">
        <v>26</v>
      </c>
      <c r="N11" s="14">
        <v>417</v>
      </c>
      <c r="O11" s="28">
        <v>956.02729999999997</v>
      </c>
      <c r="P11" s="19">
        <v>21</v>
      </c>
    </row>
    <row r="12" spans="1:16" x14ac:dyDescent="0.2">
      <c r="A12" s="39" t="s">
        <v>43</v>
      </c>
      <c r="B12" s="14">
        <v>354</v>
      </c>
      <c r="C12" s="28">
        <v>215.15309999999999</v>
      </c>
      <c r="D12" s="17">
        <v>88</v>
      </c>
      <c r="E12" s="14">
        <v>435</v>
      </c>
      <c r="F12" s="28">
        <v>255.48259999999999</v>
      </c>
      <c r="G12" s="19">
        <v>76</v>
      </c>
      <c r="H12" s="15">
        <v>411</v>
      </c>
      <c r="I12" s="28">
        <v>235.91130000000001</v>
      </c>
      <c r="J12" s="16">
        <v>87</v>
      </c>
      <c r="K12" s="14">
        <v>392</v>
      </c>
      <c r="L12" s="28">
        <v>219.73589999999999</v>
      </c>
      <c r="M12" s="19">
        <v>90</v>
      </c>
      <c r="N12" s="14">
        <v>533</v>
      </c>
      <c r="O12" s="28">
        <v>298.77350000000001</v>
      </c>
      <c r="P12" s="19">
        <v>87</v>
      </c>
    </row>
    <row r="13" spans="1:16" x14ac:dyDescent="0.2">
      <c r="A13" s="39" t="s">
        <v>44</v>
      </c>
      <c r="B13" s="14">
        <v>29</v>
      </c>
      <c r="C13" s="28">
        <v>85.442400000000006</v>
      </c>
      <c r="D13" s="17">
        <v>103</v>
      </c>
      <c r="E13" s="14">
        <v>29</v>
      </c>
      <c r="F13" s="28">
        <v>85.001599999999996</v>
      </c>
      <c r="G13" s="19">
        <v>104</v>
      </c>
      <c r="H13" s="15">
        <v>26</v>
      </c>
      <c r="I13" s="28">
        <v>75.768600000000006</v>
      </c>
      <c r="J13" s="16">
        <v>106</v>
      </c>
      <c r="K13" s="14">
        <v>50</v>
      </c>
      <c r="L13" s="28">
        <v>145.0284</v>
      </c>
      <c r="M13" s="19">
        <v>101</v>
      </c>
      <c r="N13" s="14">
        <v>30</v>
      </c>
      <c r="O13" s="28">
        <v>87.017099999999999</v>
      </c>
      <c r="P13" s="19">
        <v>113</v>
      </c>
    </row>
    <row r="14" spans="1:16" x14ac:dyDescent="0.2">
      <c r="A14" s="39" t="s">
        <v>45</v>
      </c>
      <c r="B14" s="14">
        <v>18</v>
      </c>
      <c r="C14" s="28">
        <v>138.9854</v>
      </c>
      <c r="D14" s="17">
        <v>95</v>
      </c>
      <c r="E14" s="14">
        <v>32</v>
      </c>
      <c r="F14" s="28">
        <v>247.08519999999999</v>
      </c>
      <c r="G14" s="19">
        <v>79</v>
      </c>
      <c r="H14" s="15">
        <v>18</v>
      </c>
      <c r="I14" s="28">
        <v>138.9639</v>
      </c>
      <c r="J14" s="16">
        <v>97</v>
      </c>
      <c r="K14" s="14">
        <v>22</v>
      </c>
      <c r="L14" s="28">
        <v>169.28290000000001</v>
      </c>
      <c r="M14" s="19">
        <v>96</v>
      </c>
      <c r="N14" s="14">
        <v>33</v>
      </c>
      <c r="O14" s="28">
        <v>253.92429999999999</v>
      </c>
      <c r="P14" s="19">
        <v>93</v>
      </c>
    </row>
    <row r="15" spans="1:16" x14ac:dyDescent="0.2">
      <c r="A15" s="39" t="s">
        <v>46</v>
      </c>
      <c r="B15" s="14">
        <v>7</v>
      </c>
      <c r="C15" s="28">
        <v>81.310299999999998</v>
      </c>
      <c r="D15" s="17">
        <v>104</v>
      </c>
      <c r="E15" s="14">
        <v>16</v>
      </c>
      <c r="F15" s="28">
        <v>184.60830000000001</v>
      </c>
      <c r="G15" s="19">
        <v>95</v>
      </c>
      <c r="H15" s="15">
        <v>9</v>
      </c>
      <c r="I15" s="28">
        <v>103.4483</v>
      </c>
      <c r="J15" s="16">
        <v>103</v>
      </c>
      <c r="K15" s="14">
        <v>10</v>
      </c>
      <c r="L15" s="28">
        <v>114.28570000000001</v>
      </c>
      <c r="M15" s="19">
        <v>105</v>
      </c>
      <c r="N15" s="14">
        <v>12</v>
      </c>
      <c r="O15" s="28">
        <v>137.1429</v>
      </c>
      <c r="P15" s="19">
        <v>107</v>
      </c>
    </row>
    <row r="16" spans="1:16" x14ac:dyDescent="0.2">
      <c r="A16" s="39" t="s">
        <v>47</v>
      </c>
      <c r="B16" s="14">
        <v>1820</v>
      </c>
      <c r="C16" s="28">
        <v>522.9434</v>
      </c>
      <c r="D16" s="17">
        <v>44</v>
      </c>
      <c r="E16" s="14">
        <v>1970</v>
      </c>
      <c r="F16" s="28">
        <v>550.52689999999996</v>
      </c>
      <c r="G16" s="19">
        <v>35</v>
      </c>
      <c r="H16" s="15">
        <v>2019</v>
      </c>
      <c r="I16" s="28">
        <v>551.52179999999998</v>
      </c>
      <c r="J16" s="16">
        <v>43</v>
      </c>
      <c r="K16" s="14">
        <v>2453</v>
      </c>
      <c r="L16" s="28">
        <v>655.0924</v>
      </c>
      <c r="M16" s="19">
        <v>34</v>
      </c>
      <c r="N16" s="14">
        <v>2351</v>
      </c>
      <c r="O16" s="28">
        <v>627.85249999999996</v>
      </c>
      <c r="P16" s="19">
        <v>46</v>
      </c>
    </row>
    <row r="17" spans="1:16" x14ac:dyDescent="0.2">
      <c r="A17" s="39" t="s">
        <v>48</v>
      </c>
      <c r="B17" s="14">
        <v>4</v>
      </c>
      <c r="C17" s="28">
        <v>66.4011</v>
      </c>
      <c r="D17" s="17">
        <v>108</v>
      </c>
      <c r="E17" s="14">
        <v>13</v>
      </c>
      <c r="F17" s="28">
        <v>217.1009</v>
      </c>
      <c r="G17" s="19">
        <v>85</v>
      </c>
      <c r="H17" s="15">
        <v>10</v>
      </c>
      <c r="I17" s="28">
        <v>167.25200000000001</v>
      </c>
      <c r="J17" s="16">
        <v>92</v>
      </c>
      <c r="K17" s="14">
        <v>6</v>
      </c>
      <c r="L17" s="28">
        <v>100.4689</v>
      </c>
      <c r="M17" s="19">
        <v>107</v>
      </c>
      <c r="N17" s="14">
        <v>28</v>
      </c>
      <c r="O17" s="28">
        <v>468.85469999999998</v>
      </c>
      <c r="P17" s="19">
        <v>65</v>
      </c>
    </row>
    <row r="18" spans="1:16" x14ac:dyDescent="0.2">
      <c r="A18" s="39" t="s">
        <v>49</v>
      </c>
      <c r="B18" s="14">
        <v>10</v>
      </c>
      <c r="C18" s="28">
        <v>136.1841</v>
      </c>
      <c r="D18" s="17">
        <v>97</v>
      </c>
      <c r="E18" s="14">
        <v>17</v>
      </c>
      <c r="F18" s="28">
        <v>231.29249999999999</v>
      </c>
      <c r="G18" s="19">
        <v>83</v>
      </c>
      <c r="H18" s="15">
        <v>20</v>
      </c>
      <c r="I18" s="28">
        <v>272.70249999999999</v>
      </c>
      <c r="J18" s="16">
        <v>80</v>
      </c>
      <c r="K18" s="14">
        <v>23</v>
      </c>
      <c r="L18" s="28">
        <v>311.69540000000001</v>
      </c>
      <c r="M18" s="19">
        <v>78</v>
      </c>
      <c r="N18" s="14">
        <v>20</v>
      </c>
      <c r="O18" s="28">
        <v>271.0394</v>
      </c>
      <c r="P18" s="19">
        <v>91</v>
      </c>
    </row>
    <row r="19" spans="1:16" x14ac:dyDescent="0.2">
      <c r="A19" s="39" t="s">
        <v>50</v>
      </c>
      <c r="B19" s="14">
        <v>263</v>
      </c>
      <c r="C19" s="28">
        <v>333.60820000000001</v>
      </c>
      <c r="D19" s="17">
        <v>71</v>
      </c>
      <c r="E19" s="14">
        <v>191</v>
      </c>
      <c r="F19" s="28">
        <v>241.7354</v>
      </c>
      <c r="G19" s="19">
        <v>80</v>
      </c>
      <c r="H19" s="15">
        <v>224</v>
      </c>
      <c r="I19" s="28">
        <v>282.86040000000003</v>
      </c>
      <c r="J19" s="16">
        <v>78</v>
      </c>
      <c r="K19" s="14">
        <v>207</v>
      </c>
      <c r="L19" s="28">
        <v>261.6345</v>
      </c>
      <c r="M19" s="19">
        <v>85</v>
      </c>
      <c r="N19" s="14">
        <v>347</v>
      </c>
      <c r="O19" s="28">
        <v>438.58539999999999</v>
      </c>
      <c r="P19" s="19">
        <v>70</v>
      </c>
    </row>
    <row r="20" spans="1:16" x14ac:dyDescent="0.2">
      <c r="A20" s="39" t="s">
        <v>51</v>
      </c>
      <c r="B20" s="14">
        <v>12</v>
      </c>
      <c r="C20" s="28" t="s">
        <v>41</v>
      </c>
      <c r="D20" s="17" t="s">
        <v>41</v>
      </c>
      <c r="E20" s="14">
        <v>10</v>
      </c>
      <c r="F20" s="28" t="s">
        <v>41</v>
      </c>
      <c r="G20" s="19" t="s">
        <v>41</v>
      </c>
      <c r="H20" s="15">
        <v>13</v>
      </c>
      <c r="I20" s="28" t="s">
        <v>41</v>
      </c>
      <c r="J20" s="16" t="s">
        <v>41</v>
      </c>
      <c r="K20" s="14">
        <v>15</v>
      </c>
      <c r="L20" s="28" t="s">
        <v>41</v>
      </c>
      <c r="M20" s="19" t="s">
        <v>41</v>
      </c>
      <c r="N20" s="14">
        <v>28</v>
      </c>
      <c r="O20" s="28" t="s">
        <v>41</v>
      </c>
      <c r="P20" s="19" t="s">
        <v>41</v>
      </c>
    </row>
    <row r="21" spans="1:16" x14ac:dyDescent="0.2">
      <c r="A21" s="39" t="s">
        <v>52</v>
      </c>
      <c r="B21" s="14">
        <v>234</v>
      </c>
      <c r="C21" s="28" t="s">
        <v>41</v>
      </c>
      <c r="D21" s="17" t="s">
        <v>41</v>
      </c>
      <c r="E21" s="14">
        <v>206</v>
      </c>
      <c r="F21" s="28" t="s">
        <v>41</v>
      </c>
      <c r="G21" s="19" t="s">
        <v>41</v>
      </c>
      <c r="H21" s="15">
        <v>214</v>
      </c>
      <c r="I21" s="28" t="s">
        <v>41</v>
      </c>
      <c r="J21" s="16" t="s">
        <v>41</v>
      </c>
      <c r="K21" s="14">
        <v>265</v>
      </c>
      <c r="L21" s="28" t="s">
        <v>41</v>
      </c>
      <c r="M21" s="19" t="s">
        <v>41</v>
      </c>
      <c r="N21" s="14">
        <v>232</v>
      </c>
      <c r="O21" s="28" t="s">
        <v>41</v>
      </c>
      <c r="P21" s="19" t="s">
        <v>41</v>
      </c>
    </row>
    <row r="22" spans="1:16" x14ac:dyDescent="0.2">
      <c r="A22" s="39" t="s">
        <v>53</v>
      </c>
      <c r="B22" s="14">
        <v>68</v>
      </c>
      <c r="C22" s="28" t="s">
        <v>41</v>
      </c>
      <c r="D22" s="17" t="s">
        <v>41</v>
      </c>
      <c r="E22" s="14">
        <v>68</v>
      </c>
      <c r="F22" s="28" t="s">
        <v>41</v>
      </c>
      <c r="G22" s="19" t="s">
        <v>41</v>
      </c>
      <c r="H22" s="15">
        <v>77</v>
      </c>
      <c r="I22" s="28" t="s">
        <v>41</v>
      </c>
      <c r="J22" s="16" t="s">
        <v>41</v>
      </c>
      <c r="K22" s="14">
        <v>148</v>
      </c>
      <c r="L22" s="28" t="s">
        <v>41</v>
      </c>
      <c r="M22" s="19" t="s">
        <v>41</v>
      </c>
      <c r="N22" s="14">
        <v>154</v>
      </c>
      <c r="O22" s="28" t="s">
        <v>41</v>
      </c>
      <c r="P22" s="19" t="s">
        <v>41</v>
      </c>
    </row>
    <row r="23" spans="1:16" x14ac:dyDescent="0.2">
      <c r="A23" s="39" t="s">
        <v>54</v>
      </c>
      <c r="B23" s="14">
        <v>201</v>
      </c>
      <c r="C23" s="28">
        <v>1109.6389999999999</v>
      </c>
      <c r="D23" s="17">
        <v>10</v>
      </c>
      <c r="E23" s="14">
        <v>231</v>
      </c>
      <c r="F23" s="28">
        <v>1291.7295999999999</v>
      </c>
      <c r="G23" s="19">
        <v>8</v>
      </c>
      <c r="H23" s="15">
        <v>207</v>
      </c>
      <c r="I23" s="28">
        <v>1168.5012999999999</v>
      </c>
      <c r="J23" s="16">
        <v>11</v>
      </c>
      <c r="K23" s="14">
        <v>167</v>
      </c>
      <c r="L23" s="28">
        <v>955.43219999999997</v>
      </c>
      <c r="M23" s="19">
        <v>16</v>
      </c>
      <c r="N23" s="14">
        <v>339</v>
      </c>
      <c r="O23" s="28">
        <v>1939.4702</v>
      </c>
      <c r="P23" s="19">
        <v>9</v>
      </c>
    </row>
    <row r="24" spans="1:16" x14ac:dyDescent="0.2">
      <c r="A24" s="39" t="s">
        <v>55</v>
      </c>
      <c r="B24" s="14">
        <v>742</v>
      </c>
      <c r="C24" s="28">
        <v>1925.4722999999999</v>
      </c>
      <c r="D24" s="17">
        <v>3</v>
      </c>
      <c r="E24" s="14">
        <v>896</v>
      </c>
      <c r="F24" s="28">
        <v>2277.1170000000002</v>
      </c>
      <c r="G24" s="19">
        <v>2</v>
      </c>
      <c r="H24" s="15">
        <v>623</v>
      </c>
      <c r="I24" s="28">
        <v>1562.8136</v>
      </c>
      <c r="J24" s="16">
        <v>6</v>
      </c>
      <c r="K24" s="14">
        <v>401</v>
      </c>
      <c r="L24" s="28">
        <v>987.39290000000005</v>
      </c>
      <c r="M24" s="19">
        <v>14</v>
      </c>
      <c r="N24" s="14">
        <v>253</v>
      </c>
      <c r="O24" s="28">
        <v>622.96860000000004</v>
      </c>
      <c r="P24" s="19">
        <v>47</v>
      </c>
    </row>
    <row r="25" spans="1:16" x14ac:dyDescent="0.2">
      <c r="A25" s="39" t="s">
        <v>56</v>
      </c>
      <c r="B25" s="14">
        <v>77</v>
      </c>
      <c r="C25" s="28">
        <v>230.54580000000001</v>
      </c>
      <c r="D25" s="17">
        <v>84</v>
      </c>
      <c r="E25" s="14">
        <v>65</v>
      </c>
      <c r="F25" s="28">
        <v>191.1146</v>
      </c>
      <c r="G25" s="19">
        <v>90</v>
      </c>
      <c r="H25" s="15">
        <v>93</v>
      </c>
      <c r="I25" s="28">
        <v>269.21409999999997</v>
      </c>
      <c r="J25" s="16">
        <v>81</v>
      </c>
      <c r="K25" s="14">
        <v>142</v>
      </c>
      <c r="L25" s="28">
        <v>404.77749999999997</v>
      </c>
      <c r="M25" s="19">
        <v>70</v>
      </c>
      <c r="N25" s="14">
        <v>140</v>
      </c>
      <c r="O25" s="28">
        <v>399.07639999999998</v>
      </c>
      <c r="P25" s="19">
        <v>77</v>
      </c>
    </row>
    <row r="26" spans="1:16" x14ac:dyDescent="0.2">
      <c r="A26" s="39" t="s">
        <v>57</v>
      </c>
      <c r="B26" s="14">
        <v>14</v>
      </c>
      <c r="C26" s="28">
        <v>103.1156</v>
      </c>
      <c r="D26" s="17">
        <v>100</v>
      </c>
      <c r="E26" s="14">
        <v>6</v>
      </c>
      <c r="F26" s="28">
        <v>44.078800000000001</v>
      </c>
      <c r="G26" s="19">
        <v>114</v>
      </c>
      <c r="H26" s="15">
        <v>9</v>
      </c>
      <c r="I26" s="28">
        <v>65.852099999999993</v>
      </c>
      <c r="J26" s="16">
        <v>110</v>
      </c>
      <c r="K26" s="14">
        <v>22</v>
      </c>
      <c r="L26" s="28">
        <v>161.3613</v>
      </c>
      <c r="M26" s="19">
        <v>98</v>
      </c>
      <c r="N26" s="14">
        <v>18</v>
      </c>
      <c r="O26" s="28">
        <v>132.02289999999999</v>
      </c>
      <c r="P26" s="19">
        <v>108</v>
      </c>
    </row>
    <row r="27" spans="1:16" x14ac:dyDescent="0.2">
      <c r="A27" s="39" t="s">
        <v>58</v>
      </c>
      <c r="B27" s="14">
        <v>272</v>
      </c>
      <c r="C27" s="28">
        <v>338.88170000000002</v>
      </c>
      <c r="D27" s="17">
        <v>69</v>
      </c>
      <c r="E27" s="14">
        <v>282</v>
      </c>
      <c r="F27" s="28">
        <v>323.5949</v>
      </c>
      <c r="G27" s="19">
        <v>67</v>
      </c>
      <c r="H27" s="15">
        <v>368</v>
      </c>
      <c r="I27" s="28">
        <v>391.36860000000001</v>
      </c>
      <c r="J27" s="16">
        <v>66</v>
      </c>
      <c r="K27" s="14">
        <v>563</v>
      </c>
      <c r="L27" s="28">
        <v>555.02430000000004</v>
      </c>
      <c r="M27" s="19">
        <v>45</v>
      </c>
      <c r="N27" s="14">
        <v>462</v>
      </c>
      <c r="O27" s="28">
        <v>455.45510000000002</v>
      </c>
      <c r="P27" s="19">
        <v>66</v>
      </c>
    </row>
    <row r="28" spans="1:16" x14ac:dyDescent="0.2">
      <c r="A28" s="39" t="s">
        <v>59</v>
      </c>
      <c r="B28" s="14">
        <v>3436</v>
      </c>
      <c r="C28" s="28">
        <v>2126.6851000000001</v>
      </c>
      <c r="D28" s="17">
        <v>2</v>
      </c>
      <c r="E28" s="14">
        <v>3746</v>
      </c>
      <c r="F28" s="28">
        <v>2275.1428999999998</v>
      </c>
      <c r="G28" s="19">
        <v>3</v>
      </c>
      <c r="H28" s="15">
        <v>2578</v>
      </c>
      <c r="I28" s="28">
        <v>1535.1635000000001</v>
      </c>
      <c r="J28" s="16">
        <v>8</v>
      </c>
      <c r="K28" s="14">
        <v>3494</v>
      </c>
      <c r="L28" s="28">
        <v>2043.9562000000001</v>
      </c>
      <c r="M28" s="19">
        <v>7</v>
      </c>
      <c r="N28" s="14">
        <v>3685</v>
      </c>
      <c r="O28" s="28">
        <v>2155.6893</v>
      </c>
      <c r="P28" s="19">
        <v>5</v>
      </c>
    </row>
    <row r="29" spans="1:16" x14ac:dyDescent="0.2">
      <c r="A29" s="39" t="s">
        <v>60</v>
      </c>
      <c r="B29" s="14">
        <v>42</v>
      </c>
      <c r="C29" s="28">
        <v>45.3887</v>
      </c>
      <c r="D29" s="17">
        <v>113</v>
      </c>
      <c r="E29" s="14">
        <v>32</v>
      </c>
      <c r="F29" s="28">
        <v>33.9559</v>
      </c>
      <c r="G29" s="19">
        <v>117</v>
      </c>
      <c r="H29" s="15">
        <v>45</v>
      </c>
      <c r="I29" s="28">
        <v>47.336500000000001</v>
      </c>
      <c r="J29" s="16">
        <v>112</v>
      </c>
      <c r="K29" s="14">
        <v>56</v>
      </c>
      <c r="L29" s="28">
        <v>58.288400000000003</v>
      </c>
      <c r="M29" s="19">
        <v>114</v>
      </c>
      <c r="N29" s="14">
        <v>55</v>
      </c>
      <c r="O29" s="28">
        <v>57.247500000000002</v>
      </c>
      <c r="P29" s="19">
        <v>116</v>
      </c>
    </row>
    <row r="30" spans="1:16" x14ac:dyDescent="0.2">
      <c r="A30" s="39" t="s">
        <v>61</v>
      </c>
      <c r="B30" s="14">
        <v>2541</v>
      </c>
      <c r="C30" s="28">
        <v>702.20140000000004</v>
      </c>
      <c r="D30" s="17">
        <v>29</v>
      </c>
      <c r="E30" s="14">
        <v>2538</v>
      </c>
      <c r="F30" s="28">
        <v>688.90830000000005</v>
      </c>
      <c r="G30" s="19">
        <v>27</v>
      </c>
      <c r="H30" s="15">
        <v>2773</v>
      </c>
      <c r="I30" s="28">
        <v>742.46420000000001</v>
      </c>
      <c r="J30" s="16">
        <v>24</v>
      </c>
      <c r="K30" s="14">
        <v>3239</v>
      </c>
      <c r="L30" s="28">
        <v>857.06650000000002</v>
      </c>
      <c r="M30" s="19">
        <v>19</v>
      </c>
      <c r="N30" s="14">
        <v>3515</v>
      </c>
      <c r="O30" s="28">
        <v>930.09839999999997</v>
      </c>
      <c r="P30" s="19">
        <v>22</v>
      </c>
    </row>
    <row r="31" spans="1:16" x14ac:dyDescent="0.2">
      <c r="A31" s="39" t="s">
        <v>62</v>
      </c>
      <c r="B31" s="14">
        <v>2</v>
      </c>
      <c r="C31" s="28" t="s">
        <v>41</v>
      </c>
      <c r="D31" s="17" t="s">
        <v>41</v>
      </c>
      <c r="E31" s="14">
        <v>1</v>
      </c>
      <c r="F31" s="28" t="s">
        <v>41</v>
      </c>
      <c r="G31" s="19" t="s">
        <v>41</v>
      </c>
      <c r="H31" s="15">
        <v>4</v>
      </c>
      <c r="I31" s="28" t="s">
        <v>41</v>
      </c>
      <c r="J31" s="16" t="s">
        <v>41</v>
      </c>
      <c r="K31" s="14">
        <v>4</v>
      </c>
      <c r="L31" s="28" t="s">
        <v>41</v>
      </c>
      <c r="M31" s="19" t="s">
        <v>41</v>
      </c>
      <c r="N31" s="14">
        <v>6</v>
      </c>
      <c r="O31" s="28" t="s">
        <v>41</v>
      </c>
      <c r="P31" s="19" t="s">
        <v>41</v>
      </c>
    </row>
    <row r="32" spans="1:16" x14ac:dyDescent="0.2">
      <c r="A32" s="39" t="s">
        <v>63</v>
      </c>
      <c r="B32" s="14">
        <v>1580</v>
      </c>
      <c r="C32" s="28">
        <v>469.3845</v>
      </c>
      <c r="D32" s="17">
        <v>52</v>
      </c>
      <c r="E32" s="14">
        <v>1587</v>
      </c>
      <c r="F32" s="28">
        <v>467.59809999999999</v>
      </c>
      <c r="G32" s="19">
        <v>48</v>
      </c>
      <c r="H32" s="15">
        <v>1902</v>
      </c>
      <c r="I32" s="28">
        <v>556.64</v>
      </c>
      <c r="J32" s="16">
        <v>39</v>
      </c>
      <c r="K32" s="14">
        <v>1780</v>
      </c>
      <c r="L32" s="28">
        <v>517.49</v>
      </c>
      <c r="M32" s="19">
        <v>54</v>
      </c>
      <c r="N32" s="14">
        <v>2005</v>
      </c>
      <c r="O32" s="28">
        <v>582.90309999999999</v>
      </c>
      <c r="P32" s="19">
        <v>52</v>
      </c>
    </row>
    <row r="33" spans="1:16" x14ac:dyDescent="0.2">
      <c r="A33" s="39" t="s">
        <v>64</v>
      </c>
      <c r="B33" s="14">
        <v>42</v>
      </c>
      <c r="C33" s="28" t="s">
        <v>41</v>
      </c>
      <c r="D33" s="17" t="s">
        <v>41</v>
      </c>
      <c r="E33" s="14">
        <v>47</v>
      </c>
      <c r="F33" s="28" t="s">
        <v>41</v>
      </c>
      <c r="G33" s="19" t="s">
        <v>41</v>
      </c>
      <c r="H33" s="15">
        <v>34</v>
      </c>
      <c r="I33" s="28" t="s">
        <v>41</v>
      </c>
      <c r="J33" s="16" t="s">
        <v>41</v>
      </c>
      <c r="K33" s="14">
        <v>50</v>
      </c>
      <c r="L33" s="28" t="s">
        <v>41</v>
      </c>
      <c r="M33" s="19" t="s">
        <v>41</v>
      </c>
      <c r="N33" s="14">
        <v>105</v>
      </c>
      <c r="O33" s="28" t="s">
        <v>41</v>
      </c>
      <c r="P33" s="19" t="s">
        <v>41</v>
      </c>
    </row>
    <row r="34" spans="1:16" x14ac:dyDescent="0.2">
      <c r="A34" s="39" t="s">
        <v>65</v>
      </c>
      <c r="B34" s="14">
        <v>332</v>
      </c>
      <c r="C34" s="28">
        <v>585.33150000000001</v>
      </c>
      <c r="D34" s="17">
        <v>39</v>
      </c>
      <c r="E34" s="14">
        <v>345</v>
      </c>
      <c r="F34" s="28">
        <v>599.36419999999998</v>
      </c>
      <c r="G34" s="19">
        <v>32</v>
      </c>
      <c r="H34" s="15">
        <v>425</v>
      </c>
      <c r="I34" s="28">
        <v>719.98509999999999</v>
      </c>
      <c r="J34" s="16">
        <v>28</v>
      </c>
      <c r="K34" s="14">
        <v>297</v>
      </c>
      <c r="L34" s="28">
        <v>495.12380000000002</v>
      </c>
      <c r="M34" s="19">
        <v>56</v>
      </c>
      <c r="N34" s="14">
        <v>399</v>
      </c>
      <c r="O34" s="28">
        <v>665.16629999999998</v>
      </c>
      <c r="P34" s="19">
        <v>41</v>
      </c>
    </row>
    <row r="35" spans="1:16" x14ac:dyDescent="0.2">
      <c r="A35" s="39" t="s">
        <v>66</v>
      </c>
      <c r="B35" s="14">
        <v>264</v>
      </c>
      <c r="C35" s="28">
        <v>511.40989999999999</v>
      </c>
      <c r="D35" s="17">
        <v>45</v>
      </c>
      <c r="E35" s="14">
        <v>249</v>
      </c>
      <c r="F35" s="28">
        <v>482.59559999999999</v>
      </c>
      <c r="G35" s="19">
        <v>44</v>
      </c>
      <c r="H35" s="15">
        <v>285</v>
      </c>
      <c r="I35" s="28">
        <v>552.34699999999998</v>
      </c>
      <c r="J35" s="16">
        <v>42</v>
      </c>
      <c r="K35" s="14">
        <v>286</v>
      </c>
      <c r="L35" s="28">
        <v>553.59839999999997</v>
      </c>
      <c r="M35" s="19">
        <v>46</v>
      </c>
      <c r="N35" s="14">
        <v>335</v>
      </c>
      <c r="O35" s="28">
        <v>648.44569999999999</v>
      </c>
      <c r="P35" s="19">
        <v>42</v>
      </c>
    </row>
    <row r="36" spans="1:16" x14ac:dyDescent="0.2">
      <c r="A36" s="39" t="s">
        <v>67</v>
      </c>
      <c r="B36" s="14">
        <v>57</v>
      </c>
      <c r="C36" s="28">
        <v>1193.7173</v>
      </c>
      <c r="D36" s="17">
        <v>8</v>
      </c>
      <c r="E36" s="14">
        <v>52</v>
      </c>
      <c r="F36" s="28">
        <v>1098.4367999999999</v>
      </c>
      <c r="G36" s="19">
        <v>11</v>
      </c>
      <c r="H36" s="15">
        <v>52</v>
      </c>
      <c r="I36" s="28">
        <v>1102.8632</v>
      </c>
      <c r="J36" s="16">
        <v>13</v>
      </c>
      <c r="K36" s="14">
        <v>24</v>
      </c>
      <c r="L36" s="28">
        <v>515.24260000000004</v>
      </c>
      <c r="M36" s="19">
        <v>55</v>
      </c>
      <c r="N36" s="14">
        <v>23</v>
      </c>
      <c r="O36" s="28">
        <v>493.77420000000001</v>
      </c>
      <c r="P36" s="19">
        <v>63</v>
      </c>
    </row>
    <row r="37" spans="1:16" x14ac:dyDescent="0.2">
      <c r="A37" s="39" t="s">
        <v>68</v>
      </c>
      <c r="B37" s="14">
        <v>543</v>
      </c>
      <c r="C37" s="28">
        <v>727.19970000000001</v>
      </c>
      <c r="D37" s="17">
        <v>25</v>
      </c>
      <c r="E37" s="14">
        <v>533</v>
      </c>
      <c r="F37" s="28">
        <v>705.47439999999995</v>
      </c>
      <c r="G37" s="19">
        <v>25</v>
      </c>
      <c r="H37" s="15">
        <v>562</v>
      </c>
      <c r="I37" s="28">
        <v>734.83259999999996</v>
      </c>
      <c r="J37" s="16">
        <v>26</v>
      </c>
      <c r="K37" s="14">
        <v>509</v>
      </c>
      <c r="L37" s="28">
        <v>658.66949999999997</v>
      </c>
      <c r="M37" s="19">
        <v>32</v>
      </c>
      <c r="N37" s="14">
        <v>695</v>
      </c>
      <c r="O37" s="28">
        <v>899.36199999999997</v>
      </c>
      <c r="P37" s="19">
        <v>25</v>
      </c>
    </row>
    <row r="38" spans="1:16" x14ac:dyDescent="0.2">
      <c r="A38" s="39" t="s">
        <v>69</v>
      </c>
      <c r="B38" s="14">
        <v>5</v>
      </c>
      <c r="C38" s="28">
        <v>113.8952</v>
      </c>
      <c r="D38" s="17">
        <v>99</v>
      </c>
      <c r="E38" s="14">
        <v>8</v>
      </c>
      <c r="F38" s="28">
        <v>182.14940000000001</v>
      </c>
      <c r="G38" s="19">
        <v>96</v>
      </c>
      <c r="H38" s="15">
        <v>3</v>
      </c>
      <c r="I38" s="28">
        <v>68.760000000000005</v>
      </c>
      <c r="J38" s="16">
        <v>108</v>
      </c>
      <c r="K38" s="14">
        <v>8</v>
      </c>
      <c r="L38" s="28">
        <v>184.2893</v>
      </c>
      <c r="M38" s="19">
        <v>95</v>
      </c>
      <c r="N38" s="14">
        <v>6</v>
      </c>
      <c r="O38" s="28">
        <v>138.21700000000001</v>
      </c>
      <c r="P38" s="19">
        <v>106</v>
      </c>
    </row>
    <row r="39" spans="1:16" x14ac:dyDescent="0.2">
      <c r="A39" s="39" t="s">
        <v>70</v>
      </c>
      <c r="B39" s="14">
        <v>69</v>
      </c>
      <c r="C39" s="28">
        <v>1703.2831000000001</v>
      </c>
      <c r="D39" s="17">
        <v>5</v>
      </c>
      <c r="E39" s="14">
        <v>83</v>
      </c>
      <c r="F39" s="28">
        <v>2056.4915999999998</v>
      </c>
      <c r="G39" s="19">
        <v>5</v>
      </c>
      <c r="H39" s="15">
        <v>95</v>
      </c>
      <c r="I39" s="28">
        <v>2370.2595000000001</v>
      </c>
      <c r="J39" s="16">
        <v>2</v>
      </c>
      <c r="K39" s="14">
        <v>213</v>
      </c>
      <c r="L39" s="28">
        <v>5381.5057999999999</v>
      </c>
      <c r="M39" s="19">
        <v>1</v>
      </c>
      <c r="N39" s="14">
        <v>219</v>
      </c>
      <c r="O39" s="28">
        <v>5533.0974999999999</v>
      </c>
      <c r="P39" s="19">
        <v>1</v>
      </c>
    </row>
    <row r="40" spans="1:16" x14ac:dyDescent="0.2">
      <c r="A40" s="39" t="s">
        <v>71</v>
      </c>
      <c r="B40" s="14">
        <v>55</v>
      </c>
      <c r="C40" s="28">
        <v>487.11360000000002</v>
      </c>
      <c r="D40" s="17">
        <v>49</v>
      </c>
      <c r="E40" s="14">
        <v>43</v>
      </c>
      <c r="F40" s="28">
        <v>382.25619999999998</v>
      </c>
      <c r="G40" s="19">
        <v>61</v>
      </c>
      <c r="H40" s="15">
        <v>81</v>
      </c>
      <c r="I40" s="28">
        <v>720</v>
      </c>
      <c r="J40" s="16">
        <v>27</v>
      </c>
      <c r="K40" s="14">
        <v>52</v>
      </c>
      <c r="L40" s="28">
        <v>462.83929999999998</v>
      </c>
      <c r="M40" s="19">
        <v>63</v>
      </c>
      <c r="N40" s="14">
        <v>43</v>
      </c>
      <c r="O40" s="28">
        <v>382.73250000000002</v>
      </c>
      <c r="P40" s="19">
        <v>81</v>
      </c>
    </row>
    <row r="41" spans="1:16" x14ac:dyDescent="0.2">
      <c r="A41" s="39" t="s">
        <v>72</v>
      </c>
      <c r="B41" s="14">
        <v>52</v>
      </c>
      <c r="C41" s="28">
        <v>410.7749</v>
      </c>
      <c r="D41" s="17">
        <v>62</v>
      </c>
      <c r="E41" s="14">
        <v>45</v>
      </c>
      <c r="F41" s="28">
        <v>354.33069999999998</v>
      </c>
      <c r="G41" s="19">
        <v>65</v>
      </c>
      <c r="H41" s="15">
        <v>52</v>
      </c>
      <c r="I41" s="28">
        <v>407.74720000000002</v>
      </c>
      <c r="J41" s="16">
        <v>62</v>
      </c>
      <c r="K41" s="14">
        <v>39</v>
      </c>
      <c r="L41" s="28">
        <v>306.05040000000002</v>
      </c>
      <c r="M41" s="19">
        <v>79</v>
      </c>
      <c r="N41" s="14">
        <v>68</v>
      </c>
      <c r="O41" s="28">
        <v>533.62630000000001</v>
      </c>
      <c r="P41" s="19">
        <v>58</v>
      </c>
    </row>
    <row r="42" spans="1:16" x14ac:dyDescent="0.2">
      <c r="A42" s="39" t="s">
        <v>73</v>
      </c>
      <c r="B42" s="14">
        <v>958</v>
      </c>
      <c r="C42" s="28">
        <v>424.4742</v>
      </c>
      <c r="D42" s="17">
        <v>59</v>
      </c>
      <c r="E42" s="14">
        <v>1107</v>
      </c>
      <c r="F42" s="28">
        <v>477.72140000000002</v>
      </c>
      <c r="G42" s="19">
        <v>45</v>
      </c>
      <c r="H42" s="15">
        <v>1076</v>
      </c>
      <c r="I42" s="28">
        <v>454.77789999999999</v>
      </c>
      <c r="J42" s="16">
        <v>56</v>
      </c>
      <c r="K42" s="14">
        <v>1354</v>
      </c>
      <c r="L42" s="28">
        <v>560.61379999999997</v>
      </c>
      <c r="M42" s="19">
        <v>43</v>
      </c>
      <c r="N42" s="14">
        <v>1305</v>
      </c>
      <c r="O42" s="28">
        <v>540.32569999999998</v>
      </c>
      <c r="P42" s="19">
        <v>57</v>
      </c>
    </row>
    <row r="43" spans="1:16" x14ac:dyDescent="0.2">
      <c r="A43" s="39" t="s">
        <v>74</v>
      </c>
      <c r="B43" s="14">
        <v>662</v>
      </c>
      <c r="C43" s="28">
        <v>1287.8375000000001</v>
      </c>
      <c r="D43" s="17">
        <v>6</v>
      </c>
      <c r="E43" s="14">
        <v>659</v>
      </c>
      <c r="F43" s="28">
        <v>1264.0745999999999</v>
      </c>
      <c r="G43" s="19">
        <v>9</v>
      </c>
      <c r="H43" s="15">
        <v>986</v>
      </c>
      <c r="I43" s="28">
        <v>1854.5337999999999</v>
      </c>
      <c r="J43" s="16">
        <v>4</v>
      </c>
      <c r="K43" s="14">
        <v>1260</v>
      </c>
      <c r="L43" s="28">
        <v>2345.5387999999998</v>
      </c>
      <c r="M43" s="19">
        <v>5</v>
      </c>
      <c r="N43" s="14">
        <v>1053</v>
      </c>
      <c r="O43" s="28">
        <v>1960.2003</v>
      </c>
      <c r="P43" s="19">
        <v>8</v>
      </c>
    </row>
    <row r="44" spans="1:16" x14ac:dyDescent="0.2">
      <c r="A44" s="39" t="s">
        <v>75</v>
      </c>
      <c r="B44" s="14">
        <v>5</v>
      </c>
      <c r="C44" s="28">
        <v>54.939</v>
      </c>
      <c r="D44" s="17">
        <v>111</v>
      </c>
      <c r="E44" s="14">
        <v>11</v>
      </c>
      <c r="F44" s="28">
        <v>119.6563</v>
      </c>
      <c r="G44" s="19">
        <v>101</v>
      </c>
      <c r="H44" s="15">
        <v>7</v>
      </c>
      <c r="I44" s="28">
        <v>74.9786</v>
      </c>
      <c r="J44" s="16">
        <v>107</v>
      </c>
      <c r="K44" s="14">
        <v>9</v>
      </c>
      <c r="L44" s="28">
        <v>95.510999999999996</v>
      </c>
      <c r="M44" s="19">
        <v>110</v>
      </c>
      <c r="N44" s="14">
        <v>8</v>
      </c>
      <c r="O44" s="28">
        <v>84.898700000000005</v>
      </c>
      <c r="P44" s="19">
        <v>114</v>
      </c>
    </row>
    <row r="45" spans="1:16" x14ac:dyDescent="0.2">
      <c r="A45" s="39" t="s">
        <v>76</v>
      </c>
      <c r="B45" s="14">
        <v>19</v>
      </c>
      <c r="C45" s="28">
        <v>211.32239999999999</v>
      </c>
      <c r="D45" s="17">
        <v>89</v>
      </c>
      <c r="E45" s="14">
        <v>27</v>
      </c>
      <c r="F45" s="28">
        <v>301.50749999999999</v>
      </c>
      <c r="G45" s="19">
        <v>70</v>
      </c>
      <c r="H45" s="15">
        <v>50</v>
      </c>
      <c r="I45" s="28">
        <v>556.54499999999996</v>
      </c>
      <c r="J45" s="16">
        <v>40</v>
      </c>
      <c r="K45" s="14">
        <v>44</v>
      </c>
      <c r="L45" s="28">
        <v>484.36810000000003</v>
      </c>
      <c r="M45" s="19">
        <v>58</v>
      </c>
      <c r="N45" s="14">
        <v>66</v>
      </c>
      <c r="O45" s="28">
        <v>726.55219999999997</v>
      </c>
      <c r="P45" s="19">
        <v>36</v>
      </c>
    </row>
    <row r="46" spans="1:16" x14ac:dyDescent="0.2">
      <c r="A46" s="39" t="s">
        <v>77</v>
      </c>
      <c r="B46" s="14">
        <v>95</v>
      </c>
      <c r="C46" s="28">
        <v>250.53399999999999</v>
      </c>
      <c r="D46" s="17">
        <v>80</v>
      </c>
      <c r="E46" s="14">
        <v>75</v>
      </c>
      <c r="F46" s="28">
        <v>196.86590000000001</v>
      </c>
      <c r="G46" s="19">
        <v>89</v>
      </c>
      <c r="H46" s="15">
        <v>130</v>
      </c>
      <c r="I46" s="28">
        <v>339.8426</v>
      </c>
      <c r="J46" s="16">
        <v>71</v>
      </c>
      <c r="K46" s="14">
        <v>102</v>
      </c>
      <c r="L46" s="28">
        <v>265.12099999999998</v>
      </c>
      <c r="M46" s="19">
        <v>83</v>
      </c>
      <c r="N46" s="14">
        <v>101</v>
      </c>
      <c r="O46" s="28">
        <v>262.52179999999998</v>
      </c>
      <c r="P46" s="19">
        <v>92</v>
      </c>
    </row>
    <row r="47" spans="1:16" x14ac:dyDescent="0.2">
      <c r="A47" s="39" t="s">
        <v>78</v>
      </c>
      <c r="B47" s="14">
        <v>1036</v>
      </c>
      <c r="C47" s="28">
        <v>503.70729999999998</v>
      </c>
      <c r="D47" s="17">
        <v>46</v>
      </c>
      <c r="E47" s="14">
        <v>1034</v>
      </c>
      <c r="F47" s="28">
        <v>495.6</v>
      </c>
      <c r="G47" s="19">
        <v>40</v>
      </c>
      <c r="H47" s="15">
        <v>1116</v>
      </c>
      <c r="I47" s="28">
        <v>530.37540000000001</v>
      </c>
      <c r="J47" s="16">
        <v>45</v>
      </c>
      <c r="K47" s="14">
        <v>1460</v>
      </c>
      <c r="L47" s="28">
        <v>689.67150000000004</v>
      </c>
      <c r="M47" s="19">
        <v>30</v>
      </c>
      <c r="N47" s="14">
        <v>1371</v>
      </c>
      <c r="O47" s="28">
        <v>647.62980000000005</v>
      </c>
      <c r="P47" s="19">
        <v>43</v>
      </c>
    </row>
    <row r="48" spans="1:16" x14ac:dyDescent="0.2">
      <c r="A48" s="39" t="s">
        <v>79</v>
      </c>
      <c r="B48" s="14">
        <v>42</v>
      </c>
      <c r="C48" s="28">
        <v>337.48489999999998</v>
      </c>
      <c r="D48" s="17">
        <v>70</v>
      </c>
      <c r="E48" s="14">
        <v>28</v>
      </c>
      <c r="F48" s="28">
        <v>224.89959999999999</v>
      </c>
      <c r="G48" s="19">
        <v>84</v>
      </c>
      <c r="H48" s="15">
        <v>32</v>
      </c>
      <c r="I48" s="28">
        <v>257.02809999999999</v>
      </c>
      <c r="J48" s="16">
        <v>82</v>
      </c>
      <c r="K48" s="14">
        <v>21</v>
      </c>
      <c r="L48" s="28">
        <v>168.851</v>
      </c>
      <c r="M48" s="19">
        <v>97</v>
      </c>
      <c r="N48" s="14">
        <v>25</v>
      </c>
      <c r="O48" s="28">
        <v>201.01310000000001</v>
      </c>
      <c r="P48" s="19">
        <v>98</v>
      </c>
    </row>
    <row r="49" spans="1:16" x14ac:dyDescent="0.2">
      <c r="A49" s="39" t="s">
        <v>80</v>
      </c>
      <c r="B49" s="14">
        <v>68</v>
      </c>
      <c r="C49" s="28">
        <v>692.67600000000004</v>
      </c>
      <c r="D49" s="17">
        <v>31</v>
      </c>
      <c r="E49" s="14">
        <v>87</v>
      </c>
      <c r="F49" s="28">
        <v>881.90570000000002</v>
      </c>
      <c r="G49" s="19">
        <v>16</v>
      </c>
      <c r="H49" s="15">
        <v>57</v>
      </c>
      <c r="I49" s="28">
        <v>575.87390000000005</v>
      </c>
      <c r="J49" s="16">
        <v>37</v>
      </c>
      <c r="K49" s="14">
        <v>84</v>
      </c>
      <c r="L49" s="28">
        <v>847.97090000000003</v>
      </c>
      <c r="M49" s="19">
        <v>21</v>
      </c>
      <c r="N49" s="14">
        <v>97</v>
      </c>
      <c r="O49" s="28">
        <v>979.20450000000005</v>
      </c>
      <c r="P49" s="19">
        <v>18</v>
      </c>
    </row>
    <row r="50" spans="1:16" x14ac:dyDescent="0.2">
      <c r="A50" s="39" t="s">
        <v>81</v>
      </c>
      <c r="B50" s="14">
        <v>887</v>
      </c>
      <c r="C50" s="28">
        <v>579.12919999999997</v>
      </c>
      <c r="D50" s="17">
        <v>40</v>
      </c>
      <c r="E50" s="14">
        <v>747</v>
      </c>
      <c r="F50" s="28">
        <v>477.51459999999997</v>
      </c>
      <c r="G50" s="19">
        <v>46</v>
      </c>
      <c r="H50" s="15">
        <v>825</v>
      </c>
      <c r="I50" s="28">
        <v>521.2183</v>
      </c>
      <c r="J50" s="16">
        <v>46</v>
      </c>
      <c r="K50" s="14">
        <v>740</v>
      </c>
      <c r="L50" s="28">
        <v>464.0342</v>
      </c>
      <c r="M50" s="19">
        <v>62</v>
      </c>
      <c r="N50" s="14">
        <v>716</v>
      </c>
      <c r="O50" s="28">
        <v>448.98450000000003</v>
      </c>
      <c r="P50" s="19">
        <v>68</v>
      </c>
    </row>
    <row r="51" spans="1:16" x14ac:dyDescent="0.2">
      <c r="A51" s="39" t="s">
        <v>82</v>
      </c>
      <c r="B51" s="14">
        <v>38</v>
      </c>
      <c r="C51" s="28">
        <v>884.13220000000001</v>
      </c>
      <c r="D51" s="17">
        <v>17</v>
      </c>
      <c r="E51" s="14">
        <v>59</v>
      </c>
      <c r="F51" s="28">
        <v>1388.5619999999999</v>
      </c>
      <c r="G51" s="19">
        <v>6</v>
      </c>
      <c r="H51" s="15">
        <v>65</v>
      </c>
      <c r="I51" s="28">
        <v>1539.9195</v>
      </c>
      <c r="J51" s="16">
        <v>7</v>
      </c>
      <c r="K51" s="14">
        <v>91</v>
      </c>
      <c r="L51" s="28">
        <v>2146.7327</v>
      </c>
      <c r="M51" s="19">
        <v>6</v>
      </c>
      <c r="N51" s="14">
        <v>91</v>
      </c>
      <c r="O51" s="28">
        <v>2146.7327</v>
      </c>
      <c r="P51" s="19">
        <v>6</v>
      </c>
    </row>
    <row r="52" spans="1:16" x14ac:dyDescent="0.2">
      <c r="A52" s="39" t="s">
        <v>83</v>
      </c>
      <c r="B52" s="14">
        <v>20</v>
      </c>
      <c r="C52" s="28">
        <v>223.8639</v>
      </c>
      <c r="D52" s="17">
        <v>86</v>
      </c>
      <c r="E52" s="14">
        <v>53</v>
      </c>
      <c r="F52" s="28">
        <v>593.97059999999999</v>
      </c>
      <c r="G52" s="19">
        <v>33</v>
      </c>
      <c r="H52" s="15">
        <v>22</v>
      </c>
      <c r="I52" s="28">
        <v>247.191</v>
      </c>
      <c r="J52" s="16">
        <v>85</v>
      </c>
      <c r="K52" s="14">
        <v>53</v>
      </c>
      <c r="L52" s="28">
        <v>597.45240000000001</v>
      </c>
      <c r="M52" s="19">
        <v>40</v>
      </c>
      <c r="N52" s="14">
        <v>72</v>
      </c>
      <c r="O52" s="28">
        <v>811.63340000000005</v>
      </c>
      <c r="P52" s="19">
        <v>29</v>
      </c>
    </row>
    <row r="53" spans="1:16" x14ac:dyDescent="0.2">
      <c r="A53" s="39" t="s">
        <v>84</v>
      </c>
      <c r="B53" s="14">
        <v>129</v>
      </c>
      <c r="C53" s="28">
        <v>426.29129999999998</v>
      </c>
      <c r="D53" s="17">
        <v>58</v>
      </c>
      <c r="E53" s="14">
        <v>154</v>
      </c>
      <c r="F53" s="28">
        <v>503.67950000000002</v>
      </c>
      <c r="G53" s="19">
        <v>39</v>
      </c>
      <c r="H53" s="15">
        <v>181</v>
      </c>
      <c r="I53" s="28">
        <v>587.22379999999998</v>
      </c>
      <c r="J53" s="16">
        <v>34</v>
      </c>
      <c r="K53" s="14">
        <v>151</v>
      </c>
      <c r="L53" s="28">
        <v>485.03149999999999</v>
      </c>
      <c r="M53" s="19">
        <v>57</v>
      </c>
      <c r="N53" s="14">
        <v>261</v>
      </c>
      <c r="O53" s="28">
        <v>838.36569999999995</v>
      </c>
      <c r="P53" s="19">
        <v>26</v>
      </c>
    </row>
    <row r="54" spans="1:16" x14ac:dyDescent="0.2">
      <c r="A54" s="39" t="s">
        <v>85</v>
      </c>
      <c r="B54" s="14">
        <v>7</v>
      </c>
      <c r="C54" s="28">
        <v>66.546199999999999</v>
      </c>
      <c r="D54" s="17">
        <v>107</v>
      </c>
      <c r="E54" s="14">
        <v>4</v>
      </c>
      <c r="F54" s="28">
        <v>37.7074</v>
      </c>
      <c r="G54" s="19">
        <v>116</v>
      </c>
      <c r="H54" s="15">
        <v>13</v>
      </c>
      <c r="I54" s="28">
        <v>121.7799</v>
      </c>
      <c r="J54" s="16">
        <v>100</v>
      </c>
      <c r="K54" s="14">
        <v>14</v>
      </c>
      <c r="L54" s="28">
        <v>130.06319999999999</v>
      </c>
      <c r="M54" s="19">
        <v>104</v>
      </c>
      <c r="N54" s="14">
        <v>18</v>
      </c>
      <c r="O54" s="28">
        <v>167.22409999999999</v>
      </c>
      <c r="P54" s="19">
        <v>102</v>
      </c>
    </row>
    <row r="55" spans="1:16" x14ac:dyDescent="0.2">
      <c r="A55" s="39" t="s">
        <v>86</v>
      </c>
      <c r="B55" s="14">
        <v>320</v>
      </c>
      <c r="C55" s="28">
        <v>1214.1448</v>
      </c>
      <c r="D55" s="17">
        <v>7</v>
      </c>
      <c r="E55" s="14">
        <v>250</v>
      </c>
      <c r="F55" s="28">
        <v>939.56700000000001</v>
      </c>
      <c r="G55" s="19">
        <v>12</v>
      </c>
      <c r="H55" s="15">
        <v>211</v>
      </c>
      <c r="I55" s="28">
        <v>785.87660000000005</v>
      </c>
      <c r="J55" s="16">
        <v>23</v>
      </c>
      <c r="K55" s="14">
        <v>198</v>
      </c>
      <c r="L55" s="28">
        <v>732.54650000000004</v>
      </c>
      <c r="M55" s="19">
        <v>25</v>
      </c>
      <c r="N55" s="14">
        <v>270</v>
      </c>
      <c r="O55" s="28">
        <v>998.9271</v>
      </c>
      <c r="P55" s="19">
        <v>16</v>
      </c>
    </row>
    <row r="56" spans="1:16" x14ac:dyDescent="0.2">
      <c r="A56" s="39" t="s">
        <v>87</v>
      </c>
      <c r="B56" s="14">
        <v>53</v>
      </c>
      <c r="C56" s="28">
        <v>424.30549999999999</v>
      </c>
      <c r="D56" s="17">
        <v>60</v>
      </c>
      <c r="E56" s="14">
        <v>35</v>
      </c>
      <c r="F56" s="28">
        <v>278.06470000000002</v>
      </c>
      <c r="G56" s="19">
        <v>72</v>
      </c>
      <c r="H56" s="15">
        <v>42</v>
      </c>
      <c r="I56" s="28">
        <v>332.19959999999998</v>
      </c>
      <c r="J56" s="16">
        <v>72</v>
      </c>
      <c r="K56" s="14">
        <v>54</v>
      </c>
      <c r="L56" s="28">
        <v>425.83390000000003</v>
      </c>
      <c r="M56" s="19">
        <v>66</v>
      </c>
      <c r="N56" s="14">
        <v>72</v>
      </c>
      <c r="O56" s="28">
        <v>567.77859999999998</v>
      </c>
      <c r="P56" s="19">
        <v>54</v>
      </c>
    </row>
    <row r="57" spans="1:16" x14ac:dyDescent="0.2">
      <c r="A57" s="39" t="s">
        <v>88</v>
      </c>
      <c r="B57" s="14">
        <v>5</v>
      </c>
      <c r="C57" s="28">
        <v>93.879099999999994</v>
      </c>
      <c r="D57" s="17">
        <v>102</v>
      </c>
      <c r="E57" s="14">
        <v>1</v>
      </c>
      <c r="F57" s="28">
        <v>18.804099999999998</v>
      </c>
      <c r="G57" s="19">
        <v>119</v>
      </c>
      <c r="H57" s="15">
        <v>9</v>
      </c>
      <c r="I57" s="28">
        <v>168.41319999999999</v>
      </c>
      <c r="J57" s="16">
        <v>91</v>
      </c>
      <c r="K57" s="14">
        <v>7</v>
      </c>
      <c r="L57" s="28">
        <v>130.76779999999999</v>
      </c>
      <c r="M57" s="19">
        <v>103</v>
      </c>
      <c r="N57" s="14">
        <v>21</v>
      </c>
      <c r="O57" s="28">
        <v>392.30340000000001</v>
      </c>
      <c r="P57" s="19">
        <v>80</v>
      </c>
    </row>
    <row r="58" spans="1:16" x14ac:dyDescent="0.2">
      <c r="A58" s="39" t="s">
        <v>89</v>
      </c>
      <c r="B58" s="14">
        <v>383</v>
      </c>
      <c r="C58" s="28">
        <v>577.27670000000001</v>
      </c>
      <c r="D58" s="17">
        <v>41</v>
      </c>
      <c r="E58" s="14">
        <v>225</v>
      </c>
      <c r="F58" s="28">
        <v>337.48820000000001</v>
      </c>
      <c r="G58" s="19">
        <v>66</v>
      </c>
      <c r="H58" s="15">
        <v>298</v>
      </c>
      <c r="I58" s="28">
        <v>444.72969999999998</v>
      </c>
      <c r="J58" s="16">
        <v>57</v>
      </c>
      <c r="K58" s="14">
        <v>319</v>
      </c>
      <c r="L58" s="28">
        <v>474.02519999999998</v>
      </c>
      <c r="M58" s="19">
        <v>61</v>
      </c>
      <c r="N58" s="14">
        <v>289</v>
      </c>
      <c r="O58" s="28">
        <v>429.44600000000003</v>
      </c>
      <c r="P58" s="19">
        <v>74</v>
      </c>
    </row>
    <row r="59" spans="1:16" x14ac:dyDescent="0.2">
      <c r="A59" s="39" t="s">
        <v>90</v>
      </c>
      <c r="B59" s="14">
        <v>26</v>
      </c>
      <c r="C59" s="28" t="s">
        <v>41</v>
      </c>
      <c r="D59" s="17" t="s">
        <v>41</v>
      </c>
      <c r="E59" s="14">
        <v>34</v>
      </c>
      <c r="F59" s="28" t="s">
        <v>41</v>
      </c>
      <c r="G59" s="19" t="s">
        <v>41</v>
      </c>
      <c r="H59" s="15">
        <v>28</v>
      </c>
      <c r="I59" s="28" t="s">
        <v>41</v>
      </c>
      <c r="J59" s="16" t="s">
        <v>41</v>
      </c>
      <c r="K59" s="14">
        <v>16</v>
      </c>
      <c r="L59" s="28" t="s">
        <v>41</v>
      </c>
      <c r="M59" s="19" t="s">
        <v>41</v>
      </c>
      <c r="N59" s="14">
        <v>14</v>
      </c>
      <c r="O59" s="28" t="s">
        <v>41</v>
      </c>
      <c r="P59" s="19" t="s">
        <v>41</v>
      </c>
    </row>
    <row r="60" spans="1:16" x14ac:dyDescent="0.2">
      <c r="A60" s="39" t="s">
        <v>91</v>
      </c>
      <c r="B60" s="14">
        <v>71</v>
      </c>
      <c r="C60" s="28">
        <v>378.5455</v>
      </c>
      <c r="D60" s="17">
        <v>66</v>
      </c>
      <c r="E60" s="14">
        <v>98</v>
      </c>
      <c r="F60" s="28">
        <v>522.24890000000005</v>
      </c>
      <c r="G60" s="19">
        <v>36</v>
      </c>
      <c r="H60" s="15">
        <v>94</v>
      </c>
      <c r="I60" s="28">
        <v>501.09280000000001</v>
      </c>
      <c r="J60" s="16">
        <v>50</v>
      </c>
      <c r="K60" s="14">
        <v>109</v>
      </c>
      <c r="L60" s="28">
        <v>582.76300000000003</v>
      </c>
      <c r="M60" s="19">
        <v>41</v>
      </c>
      <c r="N60" s="14">
        <v>127</v>
      </c>
      <c r="O60" s="28">
        <v>678.9991</v>
      </c>
      <c r="P60" s="19">
        <v>40</v>
      </c>
    </row>
    <row r="61" spans="1:16" x14ac:dyDescent="0.2">
      <c r="A61" s="39" t="s">
        <v>92</v>
      </c>
      <c r="B61" s="14">
        <v>203</v>
      </c>
      <c r="C61" s="28">
        <v>137.7345</v>
      </c>
      <c r="D61" s="17">
        <v>96</v>
      </c>
      <c r="E61" s="14">
        <v>241</v>
      </c>
      <c r="F61" s="28">
        <v>161.5119</v>
      </c>
      <c r="G61" s="19">
        <v>98</v>
      </c>
      <c r="H61" s="15">
        <v>199</v>
      </c>
      <c r="I61" s="28">
        <v>132.11000000000001</v>
      </c>
      <c r="J61" s="16">
        <v>98</v>
      </c>
      <c r="K61" s="14">
        <v>348</v>
      </c>
      <c r="L61" s="28">
        <v>228.85849999999999</v>
      </c>
      <c r="M61" s="19">
        <v>89</v>
      </c>
      <c r="N61" s="14">
        <v>322</v>
      </c>
      <c r="O61" s="28">
        <v>211.75989999999999</v>
      </c>
      <c r="P61" s="19">
        <v>97</v>
      </c>
    </row>
    <row r="62" spans="1:16" x14ac:dyDescent="0.2">
      <c r="A62" s="39" t="s">
        <v>93</v>
      </c>
      <c r="B62" s="14">
        <v>11</v>
      </c>
      <c r="C62" s="28">
        <v>75.054599999999994</v>
      </c>
      <c r="D62" s="17">
        <v>106</v>
      </c>
      <c r="E62" s="14">
        <v>56</v>
      </c>
      <c r="F62" s="28">
        <v>379.55810000000002</v>
      </c>
      <c r="G62" s="19">
        <v>62</v>
      </c>
      <c r="H62" s="15">
        <v>38</v>
      </c>
      <c r="I62" s="28">
        <v>255.06780000000001</v>
      </c>
      <c r="J62" s="16">
        <v>83</v>
      </c>
      <c r="K62" s="14">
        <v>36</v>
      </c>
      <c r="L62" s="28">
        <v>240.32040000000001</v>
      </c>
      <c r="M62" s="19">
        <v>86</v>
      </c>
      <c r="N62" s="14">
        <v>56</v>
      </c>
      <c r="O62" s="28">
        <v>373.83179999999999</v>
      </c>
      <c r="P62" s="19">
        <v>82</v>
      </c>
    </row>
    <row r="63" spans="1:16" x14ac:dyDescent="0.2">
      <c r="A63" s="39" t="s">
        <v>94</v>
      </c>
      <c r="B63" s="14">
        <v>954</v>
      </c>
      <c r="C63" s="28">
        <v>498.96960000000001</v>
      </c>
      <c r="D63" s="17">
        <v>48</v>
      </c>
      <c r="E63" s="14">
        <v>820</v>
      </c>
      <c r="F63" s="28">
        <v>421.06560000000002</v>
      </c>
      <c r="G63" s="19">
        <v>54</v>
      </c>
      <c r="H63" s="15">
        <v>953</v>
      </c>
      <c r="I63" s="28">
        <v>481.71210000000002</v>
      </c>
      <c r="J63" s="16">
        <v>52</v>
      </c>
      <c r="K63" s="14">
        <v>1049</v>
      </c>
      <c r="L63" s="28">
        <v>522.38170000000002</v>
      </c>
      <c r="M63" s="19">
        <v>53</v>
      </c>
      <c r="N63" s="14">
        <v>1045</v>
      </c>
      <c r="O63" s="28">
        <v>520.38980000000004</v>
      </c>
      <c r="P63" s="19">
        <v>61</v>
      </c>
    </row>
    <row r="64" spans="1:16" x14ac:dyDescent="0.2">
      <c r="A64" s="39" t="s">
        <v>95</v>
      </c>
      <c r="B64" s="14">
        <v>66</v>
      </c>
      <c r="C64" s="28">
        <v>392.57670000000002</v>
      </c>
      <c r="D64" s="17">
        <v>63</v>
      </c>
      <c r="E64" s="14">
        <v>46</v>
      </c>
      <c r="F64" s="28">
        <v>273.37020000000001</v>
      </c>
      <c r="G64" s="19">
        <v>74</v>
      </c>
      <c r="H64" s="15">
        <v>86</v>
      </c>
      <c r="I64" s="28">
        <v>511.14409999999998</v>
      </c>
      <c r="J64" s="16">
        <v>48</v>
      </c>
      <c r="K64" s="14">
        <v>71</v>
      </c>
      <c r="L64" s="28">
        <v>420.36709999999999</v>
      </c>
      <c r="M64" s="19">
        <v>67</v>
      </c>
      <c r="N64" s="14">
        <v>122</v>
      </c>
      <c r="O64" s="28">
        <v>722.32090000000005</v>
      </c>
      <c r="P64" s="19">
        <v>37</v>
      </c>
    </row>
    <row r="65" spans="1:16" x14ac:dyDescent="0.2">
      <c r="A65" s="39" t="s">
        <v>96</v>
      </c>
      <c r="B65" s="14">
        <v>29</v>
      </c>
      <c r="C65" s="28">
        <v>452.13600000000002</v>
      </c>
      <c r="D65" s="17">
        <v>55</v>
      </c>
      <c r="E65" s="14">
        <v>21</v>
      </c>
      <c r="F65" s="28">
        <v>322.28359999999998</v>
      </c>
      <c r="G65" s="19">
        <v>68</v>
      </c>
      <c r="H65" s="15">
        <v>13</v>
      </c>
      <c r="I65" s="28">
        <v>196.22640000000001</v>
      </c>
      <c r="J65" s="16">
        <v>90</v>
      </c>
      <c r="K65" s="14">
        <v>20</v>
      </c>
      <c r="L65" s="28">
        <v>299.26679999999999</v>
      </c>
      <c r="M65" s="19">
        <v>80</v>
      </c>
      <c r="N65" s="14">
        <v>29</v>
      </c>
      <c r="O65" s="28">
        <v>433.93689999999998</v>
      </c>
      <c r="P65" s="19">
        <v>73</v>
      </c>
    </row>
    <row r="66" spans="1:16" x14ac:dyDescent="0.2">
      <c r="A66" s="39" t="s">
        <v>97</v>
      </c>
      <c r="B66" s="14">
        <v>247</v>
      </c>
      <c r="C66" s="28">
        <v>839.25109999999995</v>
      </c>
      <c r="D66" s="17">
        <v>20</v>
      </c>
      <c r="E66" s="14">
        <v>271</v>
      </c>
      <c r="F66" s="28">
        <v>917.08969999999999</v>
      </c>
      <c r="G66" s="19">
        <v>13</v>
      </c>
      <c r="H66" s="15">
        <v>308</v>
      </c>
      <c r="I66" s="28">
        <v>1039.3818000000001</v>
      </c>
      <c r="J66" s="16">
        <v>16</v>
      </c>
      <c r="K66" s="14">
        <v>368</v>
      </c>
      <c r="L66" s="28">
        <v>1237.1827000000001</v>
      </c>
      <c r="M66" s="19">
        <v>10</v>
      </c>
      <c r="N66" s="14">
        <v>588</v>
      </c>
      <c r="O66" s="28">
        <v>1976.8027999999999</v>
      </c>
      <c r="P66" s="19">
        <v>7</v>
      </c>
    </row>
    <row r="67" spans="1:16" x14ac:dyDescent="0.2">
      <c r="A67" s="39" t="s">
        <v>98</v>
      </c>
      <c r="B67" s="14">
        <v>8</v>
      </c>
      <c r="C67" s="28">
        <v>36.182699999999997</v>
      </c>
      <c r="D67" s="17">
        <v>115</v>
      </c>
      <c r="E67" s="14">
        <v>12</v>
      </c>
      <c r="F67" s="28">
        <v>53.425899999999999</v>
      </c>
      <c r="G67" s="19">
        <v>112</v>
      </c>
      <c r="H67" s="15">
        <v>6</v>
      </c>
      <c r="I67" s="28">
        <v>26.101700000000001</v>
      </c>
      <c r="J67" s="16">
        <v>116</v>
      </c>
      <c r="K67" s="14">
        <v>10</v>
      </c>
      <c r="L67" s="28">
        <v>42.760599999999997</v>
      </c>
      <c r="M67" s="19">
        <v>115</v>
      </c>
      <c r="N67" s="14">
        <v>8</v>
      </c>
      <c r="O67" s="28">
        <v>34.208500000000001</v>
      </c>
      <c r="P67" s="19">
        <v>118</v>
      </c>
    </row>
    <row r="68" spans="1:16" x14ac:dyDescent="0.2">
      <c r="A68" s="39" t="s">
        <v>99</v>
      </c>
      <c r="B68" s="14">
        <v>19</v>
      </c>
      <c r="C68" s="28">
        <v>15.5138</v>
      </c>
      <c r="D68" s="17">
        <v>116</v>
      </c>
      <c r="E68" s="14">
        <v>50</v>
      </c>
      <c r="F68" s="28">
        <v>40.155799999999999</v>
      </c>
      <c r="G68" s="19">
        <v>115</v>
      </c>
      <c r="H68" s="15">
        <v>31</v>
      </c>
      <c r="I68" s="28">
        <v>24.61</v>
      </c>
      <c r="J68" s="16">
        <v>117</v>
      </c>
      <c r="K68" s="14">
        <v>54</v>
      </c>
      <c r="L68" s="28">
        <v>42.468499999999999</v>
      </c>
      <c r="M68" s="19">
        <v>116</v>
      </c>
      <c r="N68" s="14">
        <v>106</v>
      </c>
      <c r="O68" s="28">
        <v>83.364099999999993</v>
      </c>
      <c r="P68" s="19">
        <v>115</v>
      </c>
    </row>
    <row r="69" spans="1:16" x14ac:dyDescent="0.2">
      <c r="A69" s="39" t="s">
        <v>100</v>
      </c>
      <c r="B69" s="14">
        <v>26</v>
      </c>
      <c r="C69" s="28">
        <v>285.27539999999999</v>
      </c>
      <c r="D69" s="17">
        <v>74</v>
      </c>
      <c r="E69" s="14">
        <v>17</v>
      </c>
      <c r="F69" s="28">
        <v>189.26740000000001</v>
      </c>
      <c r="G69" s="19">
        <v>93</v>
      </c>
      <c r="H69" s="15">
        <v>42</v>
      </c>
      <c r="I69" s="28">
        <v>473.93360000000001</v>
      </c>
      <c r="J69" s="16">
        <v>55</v>
      </c>
      <c r="K69" s="14">
        <v>42</v>
      </c>
      <c r="L69" s="28">
        <v>477.4898</v>
      </c>
      <c r="M69" s="19">
        <v>60</v>
      </c>
      <c r="N69" s="14">
        <v>26</v>
      </c>
      <c r="O69" s="28">
        <v>295.58890000000002</v>
      </c>
      <c r="P69" s="19">
        <v>88</v>
      </c>
    </row>
    <row r="70" spans="1:16" x14ac:dyDescent="0.2">
      <c r="A70" s="39" t="s">
        <v>101</v>
      </c>
      <c r="B70" s="14">
        <v>54</v>
      </c>
      <c r="C70" s="28">
        <v>849.59090000000003</v>
      </c>
      <c r="D70" s="17">
        <v>19</v>
      </c>
      <c r="E70" s="14">
        <v>28</v>
      </c>
      <c r="F70" s="28">
        <v>449.43819999999999</v>
      </c>
      <c r="G70" s="19">
        <v>50</v>
      </c>
      <c r="H70" s="15">
        <v>42</v>
      </c>
      <c r="I70" s="28">
        <v>683.70500000000004</v>
      </c>
      <c r="J70" s="16">
        <v>30</v>
      </c>
      <c r="K70" s="14">
        <v>40</v>
      </c>
      <c r="L70" s="28">
        <v>658.43619999999999</v>
      </c>
      <c r="M70" s="19">
        <v>33</v>
      </c>
      <c r="N70" s="14">
        <v>60</v>
      </c>
      <c r="O70" s="28">
        <v>987.65430000000003</v>
      </c>
      <c r="P70" s="19">
        <v>17</v>
      </c>
    </row>
    <row r="71" spans="1:16" x14ac:dyDescent="0.2">
      <c r="A71" s="39" t="s">
        <v>102</v>
      </c>
      <c r="B71" s="14">
        <v>945</v>
      </c>
      <c r="C71" s="28">
        <v>467.05410000000001</v>
      </c>
      <c r="D71" s="17">
        <v>53</v>
      </c>
      <c r="E71" s="14">
        <v>831</v>
      </c>
      <c r="F71" s="28">
        <v>408.34980000000002</v>
      </c>
      <c r="G71" s="19">
        <v>57</v>
      </c>
      <c r="H71" s="15">
        <v>837</v>
      </c>
      <c r="I71" s="28">
        <v>408.90300000000002</v>
      </c>
      <c r="J71" s="16">
        <v>61</v>
      </c>
      <c r="K71" s="14">
        <v>836</v>
      </c>
      <c r="L71" s="28">
        <v>406.0204</v>
      </c>
      <c r="M71" s="19">
        <v>69</v>
      </c>
      <c r="N71" s="14">
        <v>930</v>
      </c>
      <c r="O71" s="28">
        <v>451.67340000000002</v>
      </c>
      <c r="P71" s="19">
        <v>67</v>
      </c>
    </row>
    <row r="72" spans="1:16" x14ac:dyDescent="0.2">
      <c r="A72" s="39" t="s">
        <v>103</v>
      </c>
      <c r="B72" s="14">
        <v>5</v>
      </c>
      <c r="C72" s="28">
        <v>13.264699999999999</v>
      </c>
      <c r="D72" s="17">
        <v>117</v>
      </c>
      <c r="E72" s="14">
        <v>13</v>
      </c>
      <c r="F72" s="28">
        <v>33.522399999999998</v>
      </c>
      <c r="G72" s="19">
        <v>118</v>
      </c>
      <c r="H72" s="15">
        <v>7</v>
      </c>
      <c r="I72" s="28">
        <v>17.747599999999998</v>
      </c>
      <c r="J72" s="16">
        <v>118</v>
      </c>
      <c r="K72" s="14">
        <v>37</v>
      </c>
      <c r="L72" s="28">
        <v>92.142899999999997</v>
      </c>
      <c r="M72" s="19">
        <v>111</v>
      </c>
      <c r="N72" s="14">
        <v>19</v>
      </c>
      <c r="O72" s="28">
        <v>47.316600000000001</v>
      </c>
      <c r="P72" s="19">
        <v>117</v>
      </c>
    </row>
    <row r="73" spans="1:16" x14ac:dyDescent="0.2">
      <c r="A73" s="39" t="s">
        <v>104</v>
      </c>
      <c r="B73" s="14">
        <v>63</v>
      </c>
      <c r="C73" s="28">
        <v>552.29250000000002</v>
      </c>
      <c r="D73" s="17">
        <v>43</v>
      </c>
      <c r="E73" s="14">
        <v>53</v>
      </c>
      <c r="F73" s="28">
        <v>463.93560000000002</v>
      </c>
      <c r="G73" s="19">
        <v>49</v>
      </c>
      <c r="H73" s="15">
        <v>92</v>
      </c>
      <c r="I73" s="28">
        <v>805.25160000000005</v>
      </c>
      <c r="J73" s="16">
        <v>22</v>
      </c>
      <c r="K73" s="14">
        <v>92</v>
      </c>
      <c r="L73" s="28">
        <v>803.84450000000004</v>
      </c>
      <c r="M73" s="19">
        <v>22</v>
      </c>
      <c r="N73" s="14">
        <v>88</v>
      </c>
      <c r="O73" s="28">
        <v>768.89469999999994</v>
      </c>
      <c r="P73" s="19">
        <v>30</v>
      </c>
    </row>
    <row r="74" spans="1:16" x14ac:dyDescent="0.2">
      <c r="A74" s="39" t="s">
        <v>105</v>
      </c>
      <c r="B74" s="14">
        <v>349</v>
      </c>
      <c r="C74" s="28">
        <v>790.98860000000002</v>
      </c>
      <c r="D74" s="17">
        <v>21</v>
      </c>
      <c r="E74" s="14">
        <v>297</v>
      </c>
      <c r="F74" s="28">
        <v>676.07560000000001</v>
      </c>
      <c r="G74" s="19">
        <v>28</v>
      </c>
      <c r="H74" s="15">
        <v>375</v>
      </c>
      <c r="I74" s="28">
        <v>856.10569999999996</v>
      </c>
      <c r="J74" s="16">
        <v>20</v>
      </c>
      <c r="K74" s="14">
        <v>373</v>
      </c>
      <c r="L74" s="28">
        <v>853.70320000000004</v>
      </c>
      <c r="M74" s="19">
        <v>20</v>
      </c>
      <c r="N74" s="14">
        <v>420</v>
      </c>
      <c r="O74" s="28">
        <v>961.27440000000001</v>
      </c>
      <c r="P74" s="19">
        <v>20</v>
      </c>
    </row>
    <row r="75" spans="1:16" x14ac:dyDescent="0.2">
      <c r="A75" s="39" t="s">
        <v>106</v>
      </c>
      <c r="B75" s="14">
        <v>156</v>
      </c>
      <c r="C75" s="28">
        <v>726.12180000000001</v>
      </c>
      <c r="D75" s="17">
        <v>26</v>
      </c>
      <c r="E75" s="14">
        <v>157</v>
      </c>
      <c r="F75" s="28">
        <v>727.62660000000005</v>
      </c>
      <c r="G75" s="19">
        <v>23</v>
      </c>
      <c r="H75" s="15">
        <v>122</v>
      </c>
      <c r="I75" s="28">
        <v>564.39670000000001</v>
      </c>
      <c r="J75" s="16">
        <v>38</v>
      </c>
      <c r="K75" s="14">
        <v>169</v>
      </c>
      <c r="L75" s="28">
        <v>782.22630000000004</v>
      </c>
      <c r="M75" s="19">
        <v>23</v>
      </c>
      <c r="N75" s="14">
        <v>179</v>
      </c>
      <c r="O75" s="28">
        <v>828.51189999999997</v>
      </c>
      <c r="P75" s="19">
        <v>27</v>
      </c>
    </row>
    <row r="76" spans="1:16" x14ac:dyDescent="0.2">
      <c r="A76" s="39" t="s">
        <v>107</v>
      </c>
      <c r="B76" s="14">
        <v>974</v>
      </c>
      <c r="C76" s="28">
        <v>459.4708</v>
      </c>
      <c r="D76" s="17">
        <v>54</v>
      </c>
      <c r="E76" s="14">
        <v>914</v>
      </c>
      <c r="F76" s="28">
        <v>419.67419999999998</v>
      </c>
      <c r="G76" s="19">
        <v>55</v>
      </c>
      <c r="H76" s="15">
        <v>772</v>
      </c>
      <c r="I76" s="28">
        <v>346.14949999999999</v>
      </c>
      <c r="J76" s="16">
        <v>69</v>
      </c>
      <c r="K76" s="14">
        <v>1090</v>
      </c>
      <c r="L76" s="28">
        <v>478.94189999999998</v>
      </c>
      <c r="M76" s="19">
        <v>59</v>
      </c>
      <c r="N76" s="14">
        <v>1345</v>
      </c>
      <c r="O76" s="28">
        <v>590.98800000000006</v>
      </c>
      <c r="P76" s="19">
        <v>50</v>
      </c>
    </row>
    <row r="77" spans="1:16" x14ac:dyDescent="0.2">
      <c r="A77" s="39" t="s">
        <v>108</v>
      </c>
      <c r="B77" s="14">
        <v>58</v>
      </c>
      <c r="C77" s="28">
        <v>739.13599999999997</v>
      </c>
      <c r="D77" s="17">
        <v>24</v>
      </c>
      <c r="E77" s="14">
        <v>49</v>
      </c>
      <c r="F77" s="28">
        <v>622.53840000000002</v>
      </c>
      <c r="G77" s="19">
        <v>31</v>
      </c>
      <c r="H77" s="15">
        <v>74</v>
      </c>
      <c r="I77" s="28">
        <v>938.37180000000001</v>
      </c>
      <c r="J77" s="16">
        <v>18</v>
      </c>
      <c r="K77" s="14">
        <v>71</v>
      </c>
      <c r="L77" s="28">
        <v>898.39300000000003</v>
      </c>
      <c r="M77" s="19">
        <v>17</v>
      </c>
      <c r="N77" s="14">
        <v>73</v>
      </c>
      <c r="O77" s="28">
        <v>923.69989999999996</v>
      </c>
      <c r="P77" s="19">
        <v>24</v>
      </c>
    </row>
    <row r="78" spans="1:16" x14ac:dyDescent="0.2">
      <c r="A78" s="39" t="s">
        <v>109</v>
      </c>
      <c r="B78" s="14">
        <v>2</v>
      </c>
      <c r="C78" s="28">
        <v>63.031799999999997</v>
      </c>
      <c r="D78" s="17">
        <v>109</v>
      </c>
      <c r="E78" s="14">
        <v>6</v>
      </c>
      <c r="F78" s="28">
        <v>185.18520000000001</v>
      </c>
      <c r="G78" s="19">
        <v>94</v>
      </c>
      <c r="H78" s="15">
        <v>2</v>
      </c>
      <c r="I78" s="28">
        <v>60.790300000000002</v>
      </c>
      <c r="J78" s="16">
        <v>111</v>
      </c>
      <c r="K78" s="14">
        <v>1</v>
      </c>
      <c r="L78" s="28">
        <v>30.441400000000002</v>
      </c>
      <c r="M78" s="19">
        <v>118</v>
      </c>
      <c r="N78" s="14">
        <v>3</v>
      </c>
      <c r="O78" s="28">
        <v>91.324200000000005</v>
      </c>
      <c r="P78" s="19">
        <v>112</v>
      </c>
    </row>
    <row r="79" spans="1:16" x14ac:dyDescent="0.2">
      <c r="A79" s="39" t="s">
        <v>110</v>
      </c>
      <c r="B79" s="14">
        <v>0</v>
      </c>
      <c r="C79" s="28" t="s">
        <v>41</v>
      </c>
      <c r="D79" s="17" t="s">
        <v>41</v>
      </c>
      <c r="E79" s="14">
        <v>0</v>
      </c>
      <c r="F79" s="28" t="s">
        <v>41</v>
      </c>
      <c r="G79" s="19" t="s">
        <v>41</v>
      </c>
      <c r="H79" s="15">
        <v>0</v>
      </c>
      <c r="I79" s="28" t="s">
        <v>41</v>
      </c>
      <c r="J79" s="16" t="s">
        <v>41</v>
      </c>
      <c r="K79" s="14">
        <v>0</v>
      </c>
      <c r="L79" s="28" t="s">
        <v>41</v>
      </c>
      <c r="M79" s="19" t="s">
        <v>41</v>
      </c>
      <c r="N79" s="14">
        <v>0</v>
      </c>
      <c r="O79" s="28" t="s">
        <v>41</v>
      </c>
      <c r="P79" s="19" t="s">
        <v>41</v>
      </c>
    </row>
    <row r="80" spans="1:16" x14ac:dyDescent="0.2">
      <c r="A80" s="39" t="s">
        <v>111</v>
      </c>
      <c r="B80" s="14">
        <v>560</v>
      </c>
      <c r="C80" s="28">
        <v>708.29589999999996</v>
      </c>
      <c r="D80" s="17">
        <v>27</v>
      </c>
      <c r="E80" s="14">
        <v>524</v>
      </c>
      <c r="F80" s="28">
        <v>646.52250000000004</v>
      </c>
      <c r="G80" s="19">
        <v>29</v>
      </c>
      <c r="H80" s="15">
        <v>532</v>
      </c>
      <c r="I80" s="28">
        <v>640.1617</v>
      </c>
      <c r="J80" s="16">
        <v>33</v>
      </c>
      <c r="K80" s="14">
        <v>630</v>
      </c>
      <c r="L80" s="28">
        <v>739.73180000000002</v>
      </c>
      <c r="M80" s="19">
        <v>24</v>
      </c>
      <c r="N80" s="14">
        <v>606</v>
      </c>
      <c r="O80" s="28">
        <v>711.55160000000001</v>
      </c>
      <c r="P80" s="19">
        <v>38</v>
      </c>
    </row>
    <row r="81" spans="1:16" x14ac:dyDescent="0.2">
      <c r="A81" s="39" t="s">
        <v>112</v>
      </c>
      <c r="B81" s="14">
        <v>379</v>
      </c>
      <c r="C81" s="28">
        <v>412.84949999999998</v>
      </c>
      <c r="D81" s="17">
        <v>61</v>
      </c>
      <c r="E81" s="14">
        <v>408</v>
      </c>
      <c r="F81" s="28">
        <v>441.08109999999999</v>
      </c>
      <c r="G81" s="19">
        <v>52</v>
      </c>
      <c r="H81" s="15">
        <v>481</v>
      </c>
      <c r="I81" s="28">
        <v>516.04459999999995</v>
      </c>
      <c r="J81" s="16">
        <v>47</v>
      </c>
      <c r="K81" s="14">
        <v>402</v>
      </c>
      <c r="L81" s="28">
        <v>428.40699999999998</v>
      </c>
      <c r="M81" s="19">
        <v>65</v>
      </c>
      <c r="N81" s="14">
        <v>712</v>
      </c>
      <c r="O81" s="28">
        <v>758.77059999999994</v>
      </c>
      <c r="P81" s="19">
        <v>32</v>
      </c>
    </row>
    <row r="82" spans="1:16" x14ac:dyDescent="0.2">
      <c r="A82" s="39" t="s">
        <v>113</v>
      </c>
      <c r="B82" s="14">
        <v>105</v>
      </c>
      <c r="C82" s="28">
        <v>427.76830000000001</v>
      </c>
      <c r="D82" s="17">
        <v>57</v>
      </c>
      <c r="E82" s="14">
        <v>123</v>
      </c>
      <c r="F82" s="28">
        <v>495.42840000000001</v>
      </c>
      <c r="G82" s="19">
        <v>41</v>
      </c>
      <c r="H82" s="15">
        <v>134</v>
      </c>
      <c r="I82" s="28">
        <v>534.78070000000002</v>
      </c>
      <c r="J82" s="16">
        <v>44</v>
      </c>
      <c r="K82" s="14">
        <v>161</v>
      </c>
      <c r="L82" s="28">
        <v>637.59849999999994</v>
      </c>
      <c r="M82" s="19">
        <v>36</v>
      </c>
      <c r="N82" s="14">
        <v>184</v>
      </c>
      <c r="O82" s="28">
        <v>728.68399999999997</v>
      </c>
      <c r="P82" s="19">
        <v>35</v>
      </c>
    </row>
    <row r="83" spans="1:16" x14ac:dyDescent="0.2">
      <c r="A83" s="39" t="s">
        <v>114</v>
      </c>
      <c r="B83" s="14">
        <v>250</v>
      </c>
      <c r="C83" s="28">
        <v>1834.5931</v>
      </c>
      <c r="D83" s="17">
        <v>4</v>
      </c>
      <c r="E83" s="14">
        <v>301</v>
      </c>
      <c r="F83" s="28">
        <v>2236.0893999999998</v>
      </c>
      <c r="G83" s="19">
        <v>4</v>
      </c>
      <c r="H83" s="15">
        <v>211</v>
      </c>
      <c r="I83" s="28">
        <v>1582.777</v>
      </c>
      <c r="J83" s="16">
        <v>5</v>
      </c>
      <c r="K83" s="14">
        <v>187</v>
      </c>
      <c r="L83" s="28">
        <v>1410.1501000000001</v>
      </c>
      <c r="M83" s="19">
        <v>8</v>
      </c>
      <c r="N83" s="14">
        <v>322</v>
      </c>
      <c r="O83" s="28">
        <v>2428.1727999999998</v>
      </c>
      <c r="P83" s="19">
        <v>4</v>
      </c>
    </row>
    <row r="84" spans="1:16" x14ac:dyDescent="0.2">
      <c r="A84" s="39" t="s">
        <v>115</v>
      </c>
      <c r="B84" s="14">
        <v>19</v>
      </c>
      <c r="C84" s="28">
        <v>62.789200000000001</v>
      </c>
      <c r="D84" s="17">
        <v>110</v>
      </c>
      <c r="E84" s="14">
        <v>21</v>
      </c>
      <c r="F84" s="28">
        <v>68.654399999999995</v>
      </c>
      <c r="G84" s="19">
        <v>108</v>
      </c>
      <c r="H84" s="15">
        <v>33</v>
      </c>
      <c r="I84" s="28">
        <v>106.9623</v>
      </c>
      <c r="J84" s="16">
        <v>102</v>
      </c>
      <c r="K84" s="14">
        <v>21</v>
      </c>
      <c r="L84" s="28">
        <v>67.783500000000004</v>
      </c>
      <c r="M84" s="19">
        <v>113</v>
      </c>
      <c r="N84" s="14">
        <v>43</v>
      </c>
      <c r="O84" s="28">
        <v>138.79470000000001</v>
      </c>
      <c r="P84" s="19">
        <v>105</v>
      </c>
    </row>
    <row r="85" spans="1:16" x14ac:dyDescent="0.2">
      <c r="A85" s="39" t="s">
        <v>116</v>
      </c>
      <c r="B85" s="14">
        <v>20</v>
      </c>
      <c r="C85" s="28">
        <v>168.46360000000001</v>
      </c>
      <c r="D85" s="17">
        <v>92</v>
      </c>
      <c r="E85" s="14">
        <v>9</v>
      </c>
      <c r="F85" s="28">
        <v>75.231999999999999</v>
      </c>
      <c r="G85" s="19">
        <v>106</v>
      </c>
      <c r="H85" s="15">
        <v>8</v>
      </c>
      <c r="I85" s="28">
        <v>66.088399999999993</v>
      </c>
      <c r="J85" s="16">
        <v>109</v>
      </c>
      <c r="K85" s="14">
        <v>18</v>
      </c>
      <c r="L85" s="28">
        <v>148.5394</v>
      </c>
      <c r="M85" s="19">
        <v>100</v>
      </c>
      <c r="N85" s="14">
        <v>24</v>
      </c>
      <c r="O85" s="28">
        <v>198.05250000000001</v>
      </c>
      <c r="P85" s="19">
        <v>99</v>
      </c>
    </row>
    <row r="86" spans="1:16" x14ac:dyDescent="0.2">
      <c r="A86" s="39" t="s">
        <v>117</v>
      </c>
      <c r="B86" s="14">
        <v>11</v>
      </c>
      <c r="C86" s="28">
        <v>279.96949999999998</v>
      </c>
      <c r="D86" s="17">
        <v>77</v>
      </c>
      <c r="E86" s="14">
        <v>10</v>
      </c>
      <c r="F86" s="28">
        <v>252.84450000000001</v>
      </c>
      <c r="G86" s="19">
        <v>78</v>
      </c>
      <c r="H86" s="15">
        <v>5</v>
      </c>
      <c r="I86" s="28">
        <v>126.3903</v>
      </c>
      <c r="J86" s="16">
        <v>99</v>
      </c>
      <c r="K86" s="14">
        <v>3</v>
      </c>
      <c r="L86" s="28">
        <v>76.589200000000005</v>
      </c>
      <c r="M86" s="19">
        <v>112</v>
      </c>
      <c r="N86" s="14">
        <v>17</v>
      </c>
      <c r="O86" s="28">
        <v>434.00560000000002</v>
      </c>
      <c r="P86" s="19">
        <v>72</v>
      </c>
    </row>
    <row r="87" spans="1:16" x14ac:dyDescent="0.2">
      <c r="A87" s="39" t="s">
        <v>118</v>
      </c>
      <c r="B87" s="14">
        <v>148</v>
      </c>
      <c r="C87" s="28">
        <v>899.04020000000003</v>
      </c>
      <c r="D87" s="17">
        <v>16</v>
      </c>
      <c r="E87" s="14">
        <v>123</v>
      </c>
      <c r="F87" s="28">
        <v>747.94770000000005</v>
      </c>
      <c r="G87" s="19">
        <v>21</v>
      </c>
      <c r="H87" s="15">
        <v>232</v>
      </c>
      <c r="I87" s="28">
        <v>1417.7463</v>
      </c>
      <c r="J87" s="16">
        <v>10</v>
      </c>
      <c r="K87" s="14">
        <v>175</v>
      </c>
      <c r="L87" s="28">
        <v>1068.5717999999999</v>
      </c>
      <c r="M87" s="19">
        <v>11</v>
      </c>
      <c r="N87" s="14">
        <v>167</v>
      </c>
      <c r="O87" s="28">
        <v>1019.7228</v>
      </c>
      <c r="P87" s="19">
        <v>15</v>
      </c>
    </row>
    <row r="88" spans="1:16" x14ac:dyDescent="0.2">
      <c r="A88" s="39" t="s">
        <v>119</v>
      </c>
      <c r="B88" s="14">
        <v>93</v>
      </c>
      <c r="C88" s="28">
        <v>474.97449999999998</v>
      </c>
      <c r="D88" s="17">
        <v>51</v>
      </c>
      <c r="E88" s="14">
        <v>80</v>
      </c>
      <c r="F88" s="28">
        <v>406.13260000000002</v>
      </c>
      <c r="G88" s="19">
        <v>58</v>
      </c>
      <c r="H88" s="15">
        <v>96</v>
      </c>
      <c r="I88" s="28">
        <v>486.02670000000001</v>
      </c>
      <c r="J88" s="16">
        <v>51</v>
      </c>
      <c r="K88" s="14">
        <v>43</v>
      </c>
      <c r="L88" s="28">
        <v>217.11689999999999</v>
      </c>
      <c r="M88" s="19">
        <v>91</v>
      </c>
      <c r="N88" s="14">
        <v>112</v>
      </c>
      <c r="O88" s="28">
        <v>565.51379999999995</v>
      </c>
      <c r="P88" s="19">
        <v>55</v>
      </c>
    </row>
    <row r="89" spans="1:16" x14ac:dyDescent="0.2">
      <c r="A89" s="39" t="s">
        <v>120</v>
      </c>
      <c r="B89" s="14">
        <v>134</v>
      </c>
      <c r="C89" s="28">
        <v>1002.4688</v>
      </c>
      <c r="D89" s="17">
        <v>13</v>
      </c>
      <c r="E89" s="14">
        <v>41</v>
      </c>
      <c r="F89" s="28">
        <v>308.57229999999998</v>
      </c>
      <c r="G89" s="19">
        <v>69</v>
      </c>
      <c r="H89" s="15">
        <v>85</v>
      </c>
      <c r="I89" s="28">
        <v>643.15980000000002</v>
      </c>
      <c r="J89" s="16">
        <v>32</v>
      </c>
      <c r="K89" s="14">
        <v>83</v>
      </c>
      <c r="L89" s="28">
        <v>631.89949999999999</v>
      </c>
      <c r="M89" s="19">
        <v>38</v>
      </c>
      <c r="N89" s="14">
        <v>83</v>
      </c>
      <c r="O89" s="28">
        <v>631.89949999999999</v>
      </c>
      <c r="P89" s="19">
        <v>45</v>
      </c>
    </row>
    <row r="90" spans="1:16" x14ac:dyDescent="0.2">
      <c r="A90" s="39" t="s">
        <v>121</v>
      </c>
      <c r="B90" s="14">
        <v>23</v>
      </c>
      <c r="C90" s="28">
        <v>386.61959999999999</v>
      </c>
      <c r="D90" s="17">
        <v>64</v>
      </c>
      <c r="E90" s="14">
        <v>29</v>
      </c>
      <c r="F90" s="28">
        <v>488.6268</v>
      </c>
      <c r="G90" s="19">
        <v>42</v>
      </c>
      <c r="H90" s="15">
        <v>18</v>
      </c>
      <c r="I90" s="28">
        <v>303.84879999999998</v>
      </c>
      <c r="J90" s="16">
        <v>75</v>
      </c>
      <c r="K90" s="14">
        <v>32</v>
      </c>
      <c r="L90" s="28">
        <v>542.46479999999997</v>
      </c>
      <c r="M90" s="19">
        <v>49</v>
      </c>
      <c r="N90" s="14">
        <v>62</v>
      </c>
      <c r="O90" s="28">
        <v>1051.0255999999999</v>
      </c>
      <c r="P90" s="19">
        <v>13</v>
      </c>
    </row>
    <row r="91" spans="1:16" x14ac:dyDescent="0.2">
      <c r="A91" s="39" t="s">
        <v>122</v>
      </c>
      <c r="B91" s="14">
        <v>60</v>
      </c>
      <c r="C91" s="28">
        <v>906.75530000000003</v>
      </c>
      <c r="D91" s="17">
        <v>15</v>
      </c>
      <c r="E91" s="14">
        <v>48</v>
      </c>
      <c r="F91" s="28">
        <v>729.04010000000005</v>
      </c>
      <c r="G91" s="19">
        <v>22</v>
      </c>
      <c r="H91" s="15">
        <v>133</v>
      </c>
      <c r="I91" s="28">
        <v>2027.7481</v>
      </c>
      <c r="J91" s="16">
        <v>3</v>
      </c>
      <c r="K91" s="14">
        <v>214</v>
      </c>
      <c r="L91" s="28">
        <v>3283.7195000000002</v>
      </c>
      <c r="M91" s="19">
        <v>3</v>
      </c>
      <c r="N91" s="14">
        <v>86</v>
      </c>
      <c r="O91" s="28">
        <v>1319.6256000000001</v>
      </c>
      <c r="P91" s="19">
        <v>10</v>
      </c>
    </row>
    <row r="92" spans="1:16" x14ac:dyDescent="0.2">
      <c r="A92" s="39" t="s">
        <v>123</v>
      </c>
      <c r="B92" s="14">
        <v>42330</v>
      </c>
      <c r="C92" s="28">
        <v>547.40430000000003</v>
      </c>
      <c r="D92" s="17" t="s">
        <v>41</v>
      </c>
      <c r="E92" s="14">
        <v>41835</v>
      </c>
      <c r="F92" s="28">
        <v>531.71510000000001</v>
      </c>
      <c r="G92" s="19" t="s">
        <v>41</v>
      </c>
      <c r="H92" s="15">
        <v>42586</v>
      </c>
      <c r="I92" s="28">
        <v>533.64790000000005</v>
      </c>
      <c r="J92" s="16" t="s">
        <v>41</v>
      </c>
      <c r="K92" s="14">
        <v>47952</v>
      </c>
      <c r="L92" s="28">
        <v>592.74519999999995</v>
      </c>
      <c r="M92" s="19" t="s">
        <v>41</v>
      </c>
      <c r="N92" s="14">
        <v>51171</v>
      </c>
      <c r="O92" s="28">
        <v>632.53589999999997</v>
      </c>
      <c r="P92" s="19" t="s">
        <v>41</v>
      </c>
    </row>
    <row r="93" spans="1:16" x14ac:dyDescent="0.2">
      <c r="A93" s="39" t="s">
        <v>124</v>
      </c>
      <c r="B93" s="14">
        <v>1045</v>
      </c>
      <c r="C93" s="28">
        <v>650.25170000000003</v>
      </c>
      <c r="D93" s="17">
        <v>33</v>
      </c>
      <c r="E93" s="14">
        <v>1124</v>
      </c>
      <c r="F93" s="28">
        <v>691.79020000000003</v>
      </c>
      <c r="G93" s="19">
        <v>26</v>
      </c>
      <c r="H93" s="15">
        <v>642</v>
      </c>
      <c r="I93" s="28">
        <v>391.59949999999998</v>
      </c>
      <c r="J93" s="16">
        <v>65</v>
      </c>
      <c r="K93" s="14">
        <v>888</v>
      </c>
      <c r="L93" s="28">
        <v>536.32579999999996</v>
      </c>
      <c r="M93" s="19">
        <v>50</v>
      </c>
      <c r="N93" s="14">
        <v>1371</v>
      </c>
      <c r="O93" s="28">
        <v>828.04359999999997</v>
      </c>
      <c r="P93" s="19">
        <v>28</v>
      </c>
    </row>
    <row r="94" spans="1:16" x14ac:dyDescent="0.2">
      <c r="A94" s="39" t="s">
        <v>125</v>
      </c>
      <c r="B94" s="14">
        <v>164</v>
      </c>
      <c r="C94" s="28">
        <v>228.3836</v>
      </c>
      <c r="D94" s="17">
        <v>85</v>
      </c>
      <c r="E94" s="14">
        <v>156</v>
      </c>
      <c r="F94" s="28">
        <v>213.37129999999999</v>
      </c>
      <c r="G94" s="19">
        <v>86</v>
      </c>
      <c r="H94" s="15">
        <v>112</v>
      </c>
      <c r="I94" s="28">
        <v>151.17359999999999</v>
      </c>
      <c r="J94" s="16">
        <v>96</v>
      </c>
      <c r="K94" s="14">
        <v>153</v>
      </c>
      <c r="L94" s="28">
        <v>203.94290000000001</v>
      </c>
      <c r="M94" s="19">
        <v>92</v>
      </c>
      <c r="N94" s="14">
        <v>167</v>
      </c>
      <c r="O94" s="28">
        <v>222.60429999999999</v>
      </c>
      <c r="P94" s="19">
        <v>94</v>
      </c>
    </row>
    <row r="95" spans="1:16" x14ac:dyDescent="0.2">
      <c r="A95" s="39" t="s">
        <v>126</v>
      </c>
      <c r="B95" s="14">
        <v>1164</v>
      </c>
      <c r="C95" s="28">
        <v>438.47089999999997</v>
      </c>
      <c r="D95" s="17">
        <v>56</v>
      </c>
      <c r="E95" s="14">
        <v>1187</v>
      </c>
      <c r="F95" s="28">
        <v>441.47730000000001</v>
      </c>
      <c r="G95" s="19">
        <v>51</v>
      </c>
      <c r="H95" s="15">
        <v>1589</v>
      </c>
      <c r="I95" s="28">
        <v>586.2885</v>
      </c>
      <c r="J95" s="16">
        <v>35</v>
      </c>
      <c r="K95" s="14">
        <v>1768</v>
      </c>
      <c r="L95" s="28">
        <v>646.4375</v>
      </c>
      <c r="M95" s="19">
        <v>35</v>
      </c>
      <c r="N95" s="14">
        <v>1525</v>
      </c>
      <c r="O95" s="28">
        <v>557.58889999999997</v>
      </c>
      <c r="P95" s="19">
        <v>56</v>
      </c>
    </row>
    <row r="96" spans="1:16" x14ac:dyDescent="0.2">
      <c r="A96" s="39" t="s">
        <v>127</v>
      </c>
      <c r="B96" s="14">
        <v>13</v>
      </c>
      <c r="C96" s="28">
        <v>243.0361</v>
      </c>
      <c r="D96" s="17">
        <v>82</v>
      </c>
      <c r="E96" s="14">
        <v>4</v>
      </c>
      <c r="F96" s="28">
        <v>74.252799999999993</v>
      </c>
      <c r="G96" s="19">
        <v>107</v>
      </c>
      <c r="H96" s="15">
        <v>2</v>
      </c>
      <c r="I96" s="28">
        <v>37.016500000000001</v>
      </c>
      <c r="J96" s="16">
        <v>115</v>
      </c>
      <c r="K96" s="14">
        <v>13</v>
      </c>
      <c r="L96" s="28">
        <v>240.25129999999999</v>
      </c>
      <c r="M96" s="19">
        <v>87</v>
      </c>
      <c r="N96" s="14">
        <v>12</v>
      </c>
      <c r="O96" s="28">
        <v>221.7705</v>
      </c>
      <c r="P96" s="19">
        <v>95</v>
      </c>
    </row>
    <row r="97" spans="1:16" x14ac:dyDescent="0.2">
      <c r="A97" s="39" t="s">
        <v>128</v>
      </c>
      <c r="B97" s="14">
        <v>410</v>
      </c>
      <c r="C97" s="28">
        <v>994.90409999999997</v>
      </c>
      <c r="D97" s="17">
        <v>14</v>
      </c>
      <c r="E97" s="14">
        <v>380</v>
      </c>
      <c r="F97" s="28">
        <v>915.64059999999995</v>
      </c>
      <c r="G97" s="19">
        <v>14</v>
      </c>
      <c r="H97" s="15">
        <v>456</v>
      </c>
      <c r="I97" s="28">
        <v>1085.7143000000001</v>
      </c>
      <c r="J97" s="16">
        <v>14</v>
      </c>
      <c r="K97" s="14">
        <v>410</v>
      </c>
      <c r="L97" s="28">
        <v>965.81939999999997</v>
      </c>
      <c r="M97" s="19">
        <v>15</v>
      </c>
      <c r="N97" s="14">
        <v>441</v>
      </c>
      <c r="O97" s="28">
        <v>1038.8448000000001</v>
      </c>
      <c r="P97" s="19">
        <v>14</v>
      </c>
    </row>
    <row r="98" spans="1:16" x14ac:dyDescent="0.2">
      <c r="A98" s="39" t="s">
        <v>129</v>
      </c>
      <c r="B98" s="14">
        <v>75</v>
      </c>
      <c r="C98" s="28">
        <v>502.5462</v>
      </c>
      <c r="D98" s="17">
        <v>47</v>
      </c>
      <c r="E98" s="14">
        <v>65</v>
      </c>
      <c r="F98" s="28">
        <v>435.77370000000002</v>
      </c>
      <c r="G98" s="19">
        <v>53</v>
      </c>
      <c r="H98" s="15">
        <v>71</v>
      </c>
      <c r="I98" s="28">
        <v>477.24680000000001</v>
      </c>
      <c r="J98" s="16">
        <v>54</v>
      </c>
      <c r="K98" s="14">
        <v>99</v>
      </c>
      <c r="L98" s="28">
        <v>667.25080000000003</v>
      </c>
      <c r="M98" s="19">
        <v>31</v>
      </c>
      <c r="N98" s="14">
        <v>65</v>
      </c>
      <c r="O98" s="28">
        <v>438.09399999999999</v>
      </c>
      <c r="P98" s="19">
        <v>71</v>
      </c>
    </row>
    <row r="99" spans="1:16" x14ac:dyDescent="0.2">
      <c r="A99" s="39" t="s">
        <v>130</v>
      </c>
      <c r="B99" s="14">
        <v>1659</v>
      </c>
      <c r="C99" s="28">
        <v>707.63170000000002</v>
      </c>
      <c r="D99" s="17">
        <v>28</v>
      </c>
      <c r="E99" s="14">
        <v>871</v>
      </c>
      <c r="F99" s="28">
        <v>357.61649999999997</v>
      </c>
      <c r="G99" s="19">
        <v>64</v>
      </c>
      <c r="H99" s="15">
        <v>858</v>
      </c>
      <c r="I99" s="28">
        <v>341.74419999999998</v>
      </c>
      <c r="J99" s="16">
        <v>70</v>
      </c>
      <c r="K99" s="14">
        <v>1021</v>
      </c>
      <c r="L99" s="28">
        <v>396.97199999999998</v>
      </c>
      <c r="M99" s="19">
        <v>71</v>
      </c>
      <c r="N99" s="14">
        <v>1013</v>
      </c>
      <c r="O99" s="28">
        <v>393.86149999999998</v>
      </c>
      <c r="P99" s="19">
        <v>78</v>
      </c>
    </row>
    <row r="100" spans="1:16" x14ac:dyDescent="0.2">
      <c r="A100" s="39" t="s">
        <v>131</v>
      </c>
      <c r="B100" s="14">
        <v>1410</v>
      </c>
      <c r="C100" s="28">
        <v>699.41520000000003</v>
      </c>
      <c r="D100" s="17">
        <v>30</v>
      </c>
      <c r="E100" s="14">
        <v>1481</v>
      </c>
      <c r="F100" s="28">
        <v>721.66459999999995</v>
      </c>
      <c r="G100" s="19">
        <v>24</v>
      </c>
      <c r="H100" s="15">
        <v>1537</v>
      </c>
      <c r="I100" s="28">
        <v>735.59320000000002</v>
      </c>
      <c r="J100" s="16">
        <v>25</v>
      </c>
      <c r="K100" s="14">
        <v>1472</v>
      </c>
      <c r="L100" s="28">
        <v>691.15440000000001</v>
      </c>
      <c r="M100" s="19">
        <v>29</v>
      </c>
      <c r="N100" s="14">
        <v>1449</v>
      </c>
      <c r="O100" s="28">
        <v>680.35519999999997</v>
      </c>
      <c r="P100" s="19">
        <v>39</v>
      </c>
    </row>
    <row r="101" spans="1:16" x14ac:dyDescent="0.2">
      <c r="A101" s="39" t="s">
        <v>132</v>
      </c>
      <c r="B101" s="14">
        <v>261</v>
      </c>
      <c r="C101" s="28">
        <v>325.95260000000002</v>
      </c>
      <c r="D101" s="17">
        <v>72</v>
      </c>
      <c r="E101" s="14">
        <v>299</v>
      </c>
      <c r="F101" s="28">
        <v>367.13690000000003</v>
      </c>
      <c r="G101" s="19">
        <v>63</v>
      </c>
      <c r="H101" s="15">
        <v>345</v>
      </c>
      <c r="I101" s="28">
        <v>415.35239999999999</v>
      </c>
      <c r="J101" s="16">
        <v>60</v>
      </c>
      <c r="K101" s="14">
        <v>473</v>
      </c>
      <c r="L101" s="28">
        <v>559.59780000000001</v>
      </c>
      <c r="M101" s="19">
        <v>44</v>
      </c>
      <c r="N101" s="14">
        <v>430</v>
      </c>
      <c r="O101" s="28">
        <v>508.72519999999997</v>
      </c>
      <c r="P101" s="19">
        <v>62</v>
      </c>
    </row>
    <row r="102" spans="1:16" x14ac:dyDescent="0.2">
      <c r="A102" s="39" t="s">
        <v>133</v>
      </c>
      <c r="B102" s="14">
        <v>431</v>
      </c>
      <c r="C102" s="28">
        <v>606.06060000000002</v>
      </c>
      <c r="D102" s="17">
        <v>35</v>
      </c>
      <c r="E102" s="14">
        <v>371</v>
      </c>
      <c r="F102" s="28">
        <v>516.91470000000004</v>
      </c>
      <c r="G102" s="19">
        <v>37</v>
      </c>
      <c r="H102" s="15">
        <v>402</v>
      </c>
      <c r="I102" s="28">
        <v>553.49030000000005</v>
      </c>
      <c r="J102" s="16">
        <v>41</v>
      </c>
      <c r="K102" s="14">
        <v>324</v>
      </c>
      <c r="L102" s="28">
        <v>440.93029999999999</v>
      </c>
      <c r="M102" s="19">
        <v>64</v>
      </c>
      <c r="N102" s="14">
        <v>475</v>
      </c>
      <c r="O102" s="28">
        <v>646.42560000000003</v>
      </c>
      <c r="P102" s="19">
        <v>44</v>
      </c>
    </row>
    <row r="103" spans="1:16" x14ac:dyDescent="0.2">
      <c r="A103" s="39" t="s">
        <v>134</v>
      </c>
      <c r="B103" s="14">
        <v>373</v>
      </c>
      <c r="C103" s="28">
        <v>645.44039999999995</v>
      </c>
      <c r="D103" s="17">
        <v>34</v>
      </c>
      <c r="E103" s="14">
        <v>280</v>
      </c>
      <c r="F103" s="28">
        <v>476.0609</v>
      </c>
      <c r="G103" s="19">
        <v>47</v>
      </c>
      <c r="H103" s="15">
        <v>190</v>
      </c>
      <c r="I103" s="28">
        <v>317.25360000000001</v>
      </c>
      <c r="J103" s="16">
        <v>74</v>
      </c>
      <c r="K103" s="14">
        <v>215</v>
      </c>
      <c r="L103" s="28">
        <v>351.88220000000001</v>
      </c>
      <c r="M103" s="19">
        <v>72</v>
      </c>
      <c r="N103" s="14">
        <v>320</v>
      </c>
      <c r="O103" s="28">
        <v>523.73159999999996</v>
      </c>
      <c r="P103" s="19">
        <v>60</v>
      </c>
    </row>
    <row r="104" spans="1:16" x14ac:dyDescent="0.2">
      <c r="A104" s="39" t="s">
        <v>135</v>
      </c>
      <c r="B104" s="14">
        <v>708</v>
      </c>
      <c r="C104" s="28">
        <v>475.41669999999999</v>
      </c>
      <c r="D104" s="17">
        <v>50</v>
      </c>
      <c r="E104" s="14">
        <v>870</v>
      </c>
      <c r="F104" s="28">
        <v>571.80790000000002</v>
      </c>
      <c r="G104" s="19">
        <v>34</v>
      </c>
      <c r="H104" s="15">
        <v>739</v>
      </c>
      <c r="I104" s="28">
        <v>479.4187</v>
      </c>
      <c r="J104" s="16">
        <v>53</v>
      </c>
      <c r="K104" s="14">
        <v>1090</v>
      </c>
      <c r="L104" s="28">
        <v>700.29359999999997</v>
      </c>
      <c r="M104" s="19">
        <v>27</v>
      </c>
      <c r="N104" s="14">
        <v>923</v>
      </c>
      <c r="O104" s="28">
        <v>593.0009</v>
      </c>
      <c r="P104" s="19">
        <v>49</v>
      </c>
    </row>
    <row r="105" spans="1:16" x14ac:dyDescent="0.2">
      <c r="A105" s="39" t="s">
        <v>136</v>
      </c>
      <c r="B105" s="14">
        <v>155</v>
      </c>
      <c r="C105" s="28">
        <v>666.49469999999997</v>
      </c>
      <c r="D105" s="17">
        <v>32</v>
      </c>
      <c r="E105" s="14">
        <v>183</v>
      </c>
      <c r="F105" s="28">
        <v>784.36419999999998</v>
      </c>
      <c r="G105" s="19">
        <v>19</v>
      </c>
      <c r="H105" s="15">
        <v>166</v>
      </c>
      <c r="I105" s="28">
        <v>710.19079999999997</v>
      </c>
      <c r="J105" s="16">
        <v>29</v>
      </c>
      <c r="K105" s="14">
        <v>206</v>
      </c>
      <c r="L105" s="28">
        <v>877.90329999999994</v>
      </c>
      <c r="M105" s="19">
        <v>18</v>
      </c>
      <c r="N105" s="14">
        <v>173</v>
      </c>
      <c r="O105" s="28">
        <v>737.26829999999995</v>
      </c>
      <c r="P105" s="19">
        <v>33</v>
      </c>
    </row>
    <row r="106" spans="1:16" x14ac:dyDescent="0.2">
      <c r="A106" s="39" t="s">
        <v>137</v>
      </c>
      <c r="B106" s="14">
        <v>180</v>
      </c>
      <c r="C106" s="28">
        <v>148.42910000000001</v>
      </c>
      <c r="D106" s="17">
        <v>93</v>
      </c>
      <c r="E106" s="14">
        <v>189</v>
      </c>
      <c r="F106" s="28">
        <v>151.66229999999999</v>
      </c>
      <c r="G106" s="19">
        <v>99</v>
      </c>
      <c r="H106" s="15">
        <v>251</v>
      </c>
      <c r="I106" s="28">
        <v>197.11009999999999</v>
      </c>
      <c r="J106" s="16">
        <v>89</v>
      </c>
      <c r="K106" s="14">
        <v>345</v>
      </c>
      <c r="L106" s="28">
        <v>262.81509999999997</v>
      </c>
      <c r="M106" s="19">
        <v>84</v>
      </c>
      <c r="N106" s="14">
        <v>440</v>
      </c>
      <c r="O106" s="28">
        <v>335.18450000000001</v>
      </c>
      <c r="P106" s="19">
        <v>85</v>
      </c>
    </row>
    <row r="107" spans="1:16" x14ac:dyDescent="0.2">
      <c r="A107" s="39" t="s">
        <v>138</v>
      </c>
      <c r="B107" s="14">
        <v>802</v>
      </c>
      <c r="C107" s="28">
        <v>1139.3502000000001</v>
      </c>
      <c r="D107" s="17">
        <v>9</v>
      </c>
      <c r="E107" s="14">
        <v>540</v>
      </c>
      <c r="F107" s="28">
        <v>760.17790000000002</v>
      </c>
      <c r="G107" s="19">
        <v>20</v>
      </c>
      <c r="H107" s="15">
        <v>488</v>
      </c>
      <c r="I107" s="28">
        <v>676.2749</v>
      </c>
      <c r="J107" s="16">
        <v>31</v>
      </c>
      <c r="K107" s="14">
        <v>440</v>
      </c>
      <c r="L107" s="28">
        <v>600.822</v>
      </c>
      <c r="M107" s="19">
        <v>39</v>
      </c>
      <c r="N107" s="14">
        <v>538</v>
      </c>
      <c r="O107" s="28">
        <v>734.64149999999995</v>
      </c>
      <c r="P107" s="19">
        <v>34</v>
      </c>
    </row>
    <row r="108" spans="1:16" x14ac:dyDescent="0.2">
      <c r="A108" s="39" t="s">
        <v>139</v>
      </c>
      <c r="B108" s="14">
        <v>372</v>
      </c>
      <c r="C108" s="28">
        <v>364.91340000000002</v>
      </c>
      <c r="D108" s="17">
        <v>67</v>
      </c>
      <c r="E108" s="14">
        <v>395</v>
      </c>
      <c r="F108" s="28">
        <v>383.26819999999998</v>
      </c>
      <c r="G108" s="19">
        <v>60</v>
      </c>
      <c r="H108" s="15">
        <v>601</v>
      </c>
      <c r="I108" s="28">
        <v>576.39930000000004</v>
      </c>
      <c r="J108" s="16">
        <v>36</v>
      </c>
      <c r="K108" s="14">
        <v>552</v>
      </c>
      <c r="L108" s="28">
        <v>522.48979999999995</v>
      </c>
      <c r="M108" s="19">
        <v>52</v>
      </c>
      <c r="N108" s="14">
        <v>446</v>
      </c>
      <c r="O108" s="28">
        <v>422.15660000000003</v>
      </c>
      <c r="P108" s="19">
        <v>75</v>
      </c>
    </row>
    <row r="109" spans="1:16" x14ac:dyDescent="0.2">
      <c r="A109" s="39" t="s">
        <v>140</v>
      </c>
      <c r="B109" s="14">
        <v>139</v>
      </c>
      <c r="C109" s="28">
        <v>589.58259999999996</v>
      </c>
      <c r="D109" s="17">
        <v>38</v>
      </c>
      <c r="E109" s="14">
        <v>121</v>
      </c>
      <c r="F109" s="28">
        <v>514.91549999999995</v>
      </c>
      <c r="G109" s="19">
        <v>38</v>
      </c>
      <c r="H109" s="15">
        <v>95</v>
      </c>
      <c r="I109" s="28">
        <v>406.03500000000003</v>
      </c>
      <c r="J109" s="16">
        <v>64</v>
      </c>
      <c r="K109" s="14">
        <v>134</v>
      </c>
      <c r="L109" s="28">
        <v>571.16060000000004</v>
      </c>
      <c r="M109" s="19">
        <v>42</v>
      </c>
      <c r="N109" s="14">
        <v>105</v>
      </c>
      <c r="O109" s="28">
        <v>447.55130000000003</v>
      </c>
      <c r="P109" s="19">
        <v>69</v>
      </c>
    </row>
    <row r="110" spans="1:16" x14ac:dyDescent="0.2">
      <c r="A110" s="39" t="s">
        <v>141</v>
      </c>
      <c r="B110" s="14">
        <v>30</v>
      </c>
      <c r="C110" s="28">
        <v>145.92859999999999</v>
      </c>
      <c r="D110" s="17">
        <v>94</v>
      </c>
      <c r="E110" s="14">
        <v>23</v>
      </c>
      <c r="F110" s="28">
        <v>111.2993</v>
      </c>
      <c r="G110" s="19">
        <v>102</v>
      </c>
      <c r="H110" s="15">
        <v>49</v>
      </c>
      <c r="I110" s="28">
        <v>236.55500000000001</v>
      </c>
      <c r="J110" s="16">
        <v>86</v>
      </c>
      <c r="K110" s="14">
        <v>60</v>
      </c>
      <c r="L110" s="28">
        <v>288.53089999999997</v>
      </c>
      <c r="M110" s="19">
        <v>82</v>
      </c>
      <c r="N110" s="14">
        <v>57</v>
      </c>
      <c r="O110" s="28">
        <v>274.1044</v>
      </c>
      <c r="P110" s="19">
        <v>90</v>
      </c>
    </row>
    <row r="111" spans="1:16" x14ac:dyDescent="0.2">
      <c r="A111" s="39" t="s">
        <v>142</v>
      </c>
      <c r="B111" s="14">
        <v>56</v>
      </c>
      <c r="C111" s="28">
        <v>383.27289999999999</v>
      </c>
      <c r="D111" s="17">
        <v>65</v>
      </c>
      <c r="E111" s="14">
        <v>56</v>
      </c>
      <c r="F111" s="28">
        <v>384.64179999999999</v>
      </c>
      <c r="G111" s="19">
        <v>59</v>
      </c>
      <c r="H111" s="15">
        <v>36</v>
      </c>
      <c r="I111" s="28">
        <v>248.00219999999999</v>
      </c>
      <c r="J111" s="16">
        <v>84</v>
      </c>
      <c r="K111" s="14">
        <v>48</v>
      </c>
      <c r="L111" s="28">
        <v>331.51459999999997</v>
      </c>
      <c r="M111" s="19">
        <v>75</v>
      </c>
      <c r="N111" s="14">
        <v>85</v>
      </c>
      <c r="O111" s="28">
        <v>587.05709999999999</v>
      </c>
      <c r="P111" s="19">
        <v>51</v>
      </c>
    </row>
    <row r="112" spans="1:16" x14ac:dyDescent="0.2">
      <c r="A112" s="39" t="s">
        <v>143</v>
      </c>
      <c r="B112" s="14">
        <v>19</v>
      </c>
      <c r="C112" s="28">
        <v>44.795499999999997</v>
      </c>
      <c r="D112" s="17">
        <v>114</v>
      </c>
      <c r="E112" s="14">
        <v>22</v>
      </c>
      <c r="F112" s="28">
        <v>50.168700000000001</v>
      </c>
      <c r="G112" s="19">
        <v>113</v>
      </c>
      <c r="H112" s="15">
        <v>21</v>
      </c>
      <c r="I112" s="28">
        <v>46.552900000000001</v>
      </c>
      <c r="J112" s="16">
        <v>113</v>
      </c>
      <c r="K112" s="14">
        <v>45</v>
      </c>
      <c r="L112" s="28">
        <v>95.895700000000005</v>
      </c>
      <c r="M112" s="19">
        <v>109</v>
      </c>
      <c r="N112" s="14">
        <v>45</v>
      </c>
      <c r="O112" s="28">
        <v>95.895700000000005</v>
      </c>
      <c r="P112" s="19">
        <v>111</v>
      </c>
    </row>
    <row r="113" spans="1:16" x14ac:dyDescent="0.2">
      <c r="A113" s="39" t="s">
        <v>144</v>
      </c>
      <c r="B113" s="14">
        <v>645</v>
      </c>
      <c r="C113" s="28">
        <v>284.81729999999999</v>
      </c>
      <c r="D113" s="17">
        <v>75</v>
      </c>
      <c r="E113" s="14">
        <v>615</v>
      </c>
      <c r="F113" s="28">
        <v>270.09820000000002</v>
      </c>
      <c r="G113" s="19">
        <v>75</v>
      </c>
      <c r="H113" s="15">
        <v>807</v>
      </c>
      <c r="I113" s="28">
        <v>352.4325</v>
      </c>
      <c r="J113" s="16">
        <v>68</v>
      </c>
      <c r="K113" s="14">
        <v>789</v>
      </c>
      <c r="L113" s="28">
        <v>342.13459999999998</v>
      </c>
      <c r="M113" s="19">
        <v>74</v>
      </c>
      <c r="N113" s="14">
        <v>906</v>
      </c>
      <c r="O113" s="28">
        <v>392.86939999999998</v>
      </c>
      <c r="P113" s="19">
        <v>79</v>
      </c>
    </row>
    <row r="114" spans="1:16" x14ac:dyDescent="0.2">
      <c r="A114" s="39" t="s">
        <v>145</v>
      </c>
      <c r="B114" s="14">
        <v>3157</v>
      </c>
      <c r="C114" s="28">
        <v>1417.4938999999999</v>
      </c>
      <c r="D114" s="17" t="s">
        <v>41</v>
      </c>
      <c r="E114" s="14">
        <v>2862</v>
      </c>
      <c r="F114" s="28">
        <v>1227.3938000000001</v>
      </c>
      <c r="G114" s="19" t="s">
        <v>41</v>
      </c>
      <c r="H114" s="15">
        <v>2925</v>
      </c>
      <c r="I114" s="28">
        <v>1218.2322999999999</v>
      </c>
      <c r="J114" s="16" t="s">
        <v>41</v>
      </c>
      <c r="K114" s="14">
        <v>3498</v>
      </c>
      <c r="L114" s="28">
        <v>1419.9712999999999</v>
      </c>
      <c r="M114" s="19" t="s">
        <v>41</v>
      </c>
      <c r="N114" s="14">
        <v>3463</v>
      </c>
      <c r="O114" s="28">
        <v>1405.7635</v>
      </c>
      <c r="P114" s="19" t="s">
        <v>41</v>
      </c>
    </row>
    <row r="115" spans="1:16" x14ac:dyDescent="0.2">
      <c r="A115" s="39" t="s">
        <v>146</v>
      </c>
      <c r="B115" s="14">
        <v>470</v>
      </c>
      <c r="C115" s="28">
        <v>770.61810000000003</v>
      </c>
      <c r="D115" s="17">
        <v>23</v>
      </c>
      <c r="E115" s="14">
        <v>522</v>
      </c>
      <c r="F115" s="28">
        <v>847.19629999999995</v>
      </c>
      <c r="G115" s="19">
        <v>17</v>
      </c>
      <c r="H115" s="15">
        <v>626</v>
      </c>
      <c r="I115" s="28">
        <v>1008.2788</v>
      </c>
      <c r="J115" s="16">
        <v>17</v>
      </c>
      <c r="K115" s="14">
        <v>634</v>
      </c>
      <c r="L115" s="28">
        <v>1013.735</v>
      </c>
      <c r="M115" s="19">
        <v>13</v>
      </c>
      <c r="N115" s="14">
        <v>683</v>
      </c>
      <c r="O115" s="28">
        <v>1092.0835999999999</v>
      </c>
      <c r="P115" s="19">
        <v>12</v>
      </c>
    </row>
    <row r="116" spans="1:16" x14ac:dyDescent="0.2">
      <c r="A116" s="39" t="s">
        <v>147</v>
      </c>
      <c r="B116" s="14">
        <v>15</v>
      </c>
      <c r="C116" s="28">
        <v>241.54589999999999</v>
      </c>
      <c r="D116" s="17">
        <v>83</v>
      </c>
      <c r="E116" s="14">
        <v>15</v>
      </c>
      <c r="F116" s="28">
        <v>240.42310000000001</v>
      </c>
      <c r="G116" s="19">
        <v>82</v>
      </c>
      <c r="H116" s="15">
        <v>7</v>
      </c>
      <c r="I116" s="28">
        <v>111.6962</v>
      </c>
      <c r="J116" s="16">
        <v>101</v>
      </c>
      <c r="K116" s="14">
        <v>22</v>
      </c>
      <c r="L116" s="28">
        <v>348.81880000000001</v>
      </c>
      <c r="M116" s="19">
        <v>73</v>
      </c>
      <c r="N116" s="14">
        <v>10</v>
      </c>
      <c r="O116" s="28">
        <v>158.554</v>
      </c>
      <c r="P116" s="19">
        <v>103</v>
      </c>
    </row>
    <row r="117" spans="1:16" x14ac:dyDescent="0.2">
      <c r="A117" s="39" t="s">
        <v>148</v>
      </c>
      <c r="B117" s="14">
        <v>23</v>
      </c>
      <c r="C117" s="28">
        <v>343.43740000000003</v>
      </c>
      <c r="D117" s="17">
        <v>68</v>
      </c>
      <c r="E117" s="14">
        <v>17</v>
      </c>
      <c r="F117" s="28">
        <v>255.25530000000001</v>
      </c>
      <c r="G117" s="19">
        <v>77</v>
      </c>
      <c r="H117" s="15">
        <v>27</v>
      </c>
      <c r="I117" s="28">
        <v>407.17840000000001</v>
      </c>
      <c r="J117" s="16">
        <v>63</v>
      </c>
      <c r="K117" s="14">
        <v>36</v>
      </c>
      <c r="L117" s="28">
        <v>545.95090000000005</v>
      </c>
      <c r="M117" s="19">
        <v>47</v>
      </c>
      <c r="N117" s="14">
        <v>27</v>
      </c>
      <c r="O117" s="28">
        <v>409.4631</v>
      </c>
      <c r="P117" s="19">
        <v>76</v>
      </c>
    </row>
    <row r="118" spans="1:16" x14ac:dyDescent="0.2">
      <c r="A118" s="39" t="s">
        <v>149</v>
      </c>
      <c r="B118" s="14">
        <v>212</v>
      </c>
      <c r="C118" s="28">
        <v>130.0813</v>
      </c>
      <c r="D118" s="17">
        <v>98</v>
      </c>
      <c r="E118" s="14">
        <v>246</v>
      </c>
      <c r="F118" s="28">
        <v>146.46870000000001</v>
      </c>
      <c r="G118" s="19">
        <v>100</v>
      </c>
      <c r="H118" s="15">
        <v>282</v>
      </c>
      <c r="I118" s="28">
        <v>163.631</v>
      </c>
      <c r="J118" s="16">
        <v>95</v>
      </c>
      <c r="K118" s="14">
        <v>340</v>
      </c>
      <c r="L118" s="28">
        <v>191.0445</v>
      </c>
      <c r="M118" s="19">
        <v>94</v>
      </c>
      <c r="N118" s="14">
        <v>302</v>
      </c>
      <c r="O118" s="28">
        <v>169.6925</v>
      </c>
      <c r="P118" s="19">
        <v>101</v>
      </c>
    </row>
    <row r="119" spans="1:16" x14ac:dyDescent="0.2">
      <c r="A119" s="39" t="s">
        <v>150</v>
      </c>
      <c r="B119" s="14">
        <v>265</v>
      </c>
      <c r="C119" s="28">
        <v>282.69080000000002</v>
      </c>
      <c r="D119" s="17">
        <v>76</v>
      </c>
      <c r="E119" s="14">
        <v>201</v>
      </c>
      <c r="F119" s="28">
        <v>211.7818</v>
      </c>
      <c r="G119" s="19">
        <v>87</v>
      </c>
      <c r="H119" s="15">
        <v>367</v>
      </c>
      <c r="I119" s="28">
        <v>382.22</v>
      </c>
      <c r="J119" s="16">
        <v>67</v>
      </c>
      <c r="K119" s="14">
        <v>394</v>
      </c>
      <c r="L119" s="28">
        <v>406.1814</v>
      </c>
      <c r="M119" s="19">
        <v>68</v>
      </c>
      <c r="N119" s="14">
        <v>458</v>
      </c>
      <c r="O119" s="28">
        <v>472.1601</v>
      </c>
      <c r="P119" s="19">
        <v>64</v>
      </c>
    </row>
    <row r="120" spans="1:16" x14ac:dyDescent="0.2">
      <c r="A120" s="39" t="s">
        <v>151</v>
      </c>
      <c r="B120" s="14">
        <v>0</v>
      </c>
      <c r="C120" s="28" t="s">
        <v>41</v>
      </c>
      <c r="D120" s="17" t="s">
        <v>41</v>
      </c>
      <c r="E120" s="14">
        <v>2</v>
      </c>
      <c r="F120" s="28" t="s">
        <v>41</v>
      </c>
      <c r="G120" s="19" t="s">
        <v>41</v>
      </c>
      <c r="H120" s="15">
        <v>1</v>
      </c>
      <c r="I120" s="28" t="s">
        <v>41</v>
      </c>
      <c r="J120" s="16" t="s">
        <v>41</v>
      </c>
      <c r="K120" s="14">
        <v>2</v>
      </c>
      <c r="L120" s="28" t="s">
        <v>41</v>
      </c>
      <c r="M120" s="19" t="s">
        <v>41</v>
      </c>
      <c r="N120" s="14">
        <v>3</v>
      </c>
      <c r="O120" s="28" t="s">
        <v>41</v>
      </c>
      <c r="P120" s="19" t="s">
        <v>41</v>
      </c>
    </row>
    <row r="121" spans="1:16" x14ac:dyDescent="0.2">
      <c r="A121" s="39" t="s">
        <v>152</v>
      </c>
      <c r="B121" s="14">
        <v>32</v>
      </c>
      <c r="C121" s="28">
        <v>223.0898</v>
      </c>
      <c r="D121" s="17">
        <v>87</v>
      </c>
      <c r="E121" s="14">
        <v>25</v>
      </c>
      <c r="F121" s="28">
        <v>175.14359999999999</v>
      </c>
      <c r="G121" s="19">
        <v>97</v>
      </c>
      <c r="H121" s="15">
        <v>46</v>
      </c>
      <c r="I121" s="28">
        <v>323.76130000000001</v>
      </c>
      <c r="J121" s="16">
        <v>73</v>
      </c>
      <c r="K121" s="14">
        <v>16</v>
      </c>
      <c r="L121" s="28">
        <v>112.83499999999999</v>
      </c>
      <c r="M121" s="19">
        <v>106</v>
      </c>
      <c r="N121" s="14">
        <v>49</v>
      </c>
      <c r="O121" s="28">
        <v>345.55709999999999</v>
      </c>
      <c r="P121" s="19">
        <v>84</v>
      </c>
    </row>
    <row r="122" spans="1:16" x14ac:dyDescent="0.2">
      <c r="A122" s="39" t="s">
        <v>153</v>
      </c>
      <c r="B122" s="14">
        <v>1</v>
      </c>
      <c r="C122" s="28">
        <v>12.734</v>
      </c>
      <c r="D122" s="17">
        <v>118</v>
      </c>
      <c r="E122" s="14">
        <v>5</v>
      </c>
      <c r="F122" s="28">
        <v>63.179200000000002</v>
      </c>
      <c r="G122" s="19">
        <v>109</v>
      </c>
      <c r="H122" s="15">
        <v>3</v>
      </c>
      <c r="I122" s="28">
        <v>37.716900000000003</v>
      </c>
      <c r="J122" s="16">
        <v>114</v>
      </c>
      <c r="K122" s="14">
        <v>0</v>
      </c>
      <c r="L122" s="28">
        <v>0</v>
      </c>
      <c r="M122" s="19" t="s">
        <v>41</v>
      </c>
      <c r="N122" s="14">
        <v>2</v>
      </c>
      <c r="O122" s="28">
        <v>24.817</v>
      </c>
      <c r="P122" s="19">
        <v>119</v>
      </c>
    </row>
    <row r="123" spans="1:16" x14ac:dyDescent="0.2">
      <c r="A123" s="39" t="s">
        <v>154</v>
      </c>
      <c r="B123" s="14">
        <v>3</v>
      </c>
      <c r="C123" s="28">
        <v>48.804299999999998</v>
      </c>
      <c r="D123" s="17">
        <v>112</v>
      </c>
      <c r="E123" s="14">
        <v>5</v>
      </c>
      <c r="F123" s="28">
        <v>81.886700000000005</v>
      </c>
      <c r="G123" s="19">
        <v>105</v>
      </c>
      <c r="H123" s="15">
        <v>1</v>
      </c>
      <c r="I123" s="28">
        <v>16.509799999999998</v>
      </c>
      <c r="J123" s="16">
        <v>119</v>
      </c>
      <c r="K123" s="14">
        <v>2</v>
      </c>
      <c r="L123" s="28">
        <v>33.266800000000003</v>
      </c>
      <c r="M123" s="19">
        <v>117</v>
      </c>
      <c r="N123" s="14">
        <v>7</v>
      </c>
      <c r="O123" s="28">
        <v>116.43380000000001</v>
      </c>
      <c r="P123" s="19">
        <v>109</v>
      </c>
    </row>
    <row r="124" spans="1:16" x14ac:dyDescent="0.2">
      <c r="A124" s="39" t="s">
        <v>155</v>
      </c>
      <c r="B124" s="14">
        <v>559</v>
      </c>
      <c r="C124" s="28">
        <v>874.72220000000004</v>
      </c>
      <c r="D124" s="17">
        <v>18</v>
      </c>
      <c r="E124" s="14">
        <v>581</v>
      </c>
      <c r="F124" s="28">
        <v>903.40840000000003</v>
      </c>
      <c r="G124" s="19">
        <v>15</v>
      </c>
      <c r="H124" s="15">
        <v>686</v>
      </c>
      <c r="I124" s="28">
        <v>1059.5740000000001</v>
      </c>
      <c r="J124" s="16">
        <v>15</v>
      </c>
      <c r="K124" s="14">
        <v>846</v>
      </c>
      <c r="L124" s="28">
        <v>1296.3928000000001</v>
      </c>
      <c r="M124" s="19">
        <v>9</v>
      </c>
      <c r="N124" s="14">
        <v>603</v>
      </c>
      <c r="O124" s="28">
        <v>924.02459999999996</v>
      </c>
      <c r="P124" s="19">
        <v>23</v>
      </c>
    </row>
    <row r="125" spans="1:16" x14ac:dyDescent="0.2">
      <c r="A125" s="39" t="s">
        <v>156</v>
      </c>
      <c r="B125" s="14">
        <v>34</v>
      </c>
      <c r="C125" s="28">
        <v>1086.2619999999999</v>
      </c>
      <c r="D125" s="17">
        <v>11</v>
      </c>
      <c r="E125" s="14">
        <v>26</v>
      </c>
      <c r="F125" s="28">
        <v>826.44629999999995</v>
      </c>
      <c r="G125" s="19">
        <v>18</v>
      </c>
      <c r="H125" s="15">
        <v>36</v>
      </c>
      <c r="I125" s="28">
        <v>1150.5273</v>
      </c>
      <c r="J125" s="16">
        <v>12</v>
      </c>
      <c r="K125" s="14">
        <v>81</v>
      </c>
      <c r="L125" s="28">
        <v>2584.5565000000001</v>
      </c>
      <c r="M125" s="19">
        <v>4</v>
      </c>
      <c r="N125" s="14">
        <v>92</v>
      </c>
      <c r="O125" s="28">
        <v>2935.5455999999999</v>
      </c>
      <c r="P125" s="19">
        <v>3</v>
      </c>
    </row>
    <row r="126" spans="1:16" x14ac:dyDescent="0.2">
      <c r="A126" s="39" t="s">
        <v>157</v>
      </c>
      <c r="B126" s="14">
        <v>158</v>
      </c>
      <c r="C126" s="28">
        <v>2501.1873000000001</v>
      </c>
      <c r="D126" s="17">
        <v>1</v>
      </c>
      <c r="E126" s="14">
        <v>218</v>
      </c>
      <c r="F126" s="28">
        <v>3517.8312000000001</v>
      </c>
      <c r="G126" s="19">
        <v>1</v>
      </c>
      <c r="H126" s="15">
        <v>231</v>
      </c>
      <c r="I126" s="28">
        <v>3821.9722000000002</v>
      </c>
      <c r="J126" s="16">
        <v>1</v>
      </c>
      <c r="K126" s="14">
        <v>197</v>
      </c>
      <c r="L126" s="28">
        <v>3309.2557999999999</v>
      </c>
      <c r="M126" s="19">
        <v>2</v>
      </c>
      <c r="N126" s="14">
        <v>230</v>
      </c>
      <c r="O126" s="28">
        <v>3863.5981999999999</v>
      </c>
      <c r="P126" s="19">
        <v>2</v>
      </c>
    </row>
    <row r="127" spans="1:16" x14ac:dyDescent="0.2">
      <c r="A127" s="39" t="s">
        <v>158</v>
      </c>
      <c r="B127" s="14">
        <v>18</v>
      </c>
      <c r="C127" s="28" t="s">
        <v>41</v>
      </c>
      <c r="D127" s="17" t="s">
        <v>41</v>
      </c>
      <c r="E127" s="14">
        <v>13</v>
      </c>
      <c r="F127" s="28" t="s">
        <v>41</v>
      </c>
      <c r="G127" s="19" t="s">
        <v>41</v>
      </c>
      <c r="H127" s="15">
        <v>29</v>
      </c>
      <c r="I127" s="28" t="s">
        <v>41</v>
      </c>
      <c r="J127" s="16" t="s">
        <v>41</v>
      </c>
      <c r="K127" s="14">
        <v>43</v>
      </c>
      <c r="L127" s="28" t="s">
        <v>41</v>
      </c>
      <c r="M127" s="19" t="s">
        <v>41</v>
      </c>
      <c r="N127" s="14">
        <v>66</v>
      </c>
      <c r="O127" s="28" t="s">
        <v>41</v>
      </c>
      <c r="P127" s="19" t="s">
        <v>41</v>
      </c>
    </row>
    <row r="128" spans="1:16" x14ac:dyDescent="0.2">
      <c r="A128" s="39" t="s">
        <v>159</v>
      </c>
      <c r="B128" s="14">
        <v>25</v>
      </c>
      <c r="C128" s="28">
        <v>261.45159999999998</v>
      </c>
      <c r="D128" s="17">
        <v>79</v>
      </c>
      <c r="E128" s="14">
        <v>18</v>
      </c>
      <c r="F128" s="28">
        <v>190.3553</v>
      </c>
      <c r="G128" s="19">
        <v>91</v>
      </c>
      <c r="H128" s="15">
        <v>39</v>
      </c>
      <c r="I128" s="28">
        <v>415.37970000000001</v>
      </c>
      <c r="J128" s="16">
        <v>59</v>
      </c>
      <c r="K128" s="14">
        <v>49</v>
      </c>
      <c r="L128" s="28">
        <v>528.13109999999995</v>
      </c>
      <c r="M128" s="19">
        <v>51</v>
      </c>
      <c r="N128" s="14">
        <v>53</v>
      </c>
      <c r="O128" s="28">
        <v>571.24379999999996</v>
      </c>
      <c r="P128" s="19">
        <v>53</v>
      </c>
    </row>
    <row r="129" spans="1:16" x14ac:dyDescent="0.2">
      <c r="A129" s="39" t="s">
        <v>160</v>
      </c>
      <c r="B129" s="14">
        <v>413</v>
      </c>
      <c r="C129" s="28">
        <v>573.50760000000002</v>
      </c>
      <c r="D129" s="17">
        <v>42</v>
      </c>
      <c r="E129" s="14">
        <v>355</v>
      </c>
      <c r="F129" s="28">
        <v>483.74349999999998</v>
      </c>
      <c r="G129" s="19">
        <v>43</v>
      </c>
      <c r="H129" s="15">
        <v>308</v>
      </c>
      <c r="I129" s="28">
        <v>415.9914</v>
      </c>
      <c r="J129" s="16">
        <v>58</v>
      </c>
      <c r="K129" s="14">
        <v>405</v>
      </c>
      <c r="L129" s="28">
        <v>545.12419999999997</v>
      </c>
      <c r="M129" s="19">
        <v>48</v>
      </c>
      <c r="N129" s="14">
        <v>394</v>
      </c>
      <c r="O129" s="28">
        <v>530.31830000000002</v>
      </c>
      <c r="P129" s="19">
        <v>59</v>
      </c>
    </row>
    <row r="130" spans="1:16" x14ac:dyDescent="0.2">
      <c r="A130" s="39" t="s">
        <v>161</v>
      </c>
      <c r="B130" s="14">
        <v>0</v>
      </c>
      <c r="C130" s="28">
        <v>0</v>
      </c>
      <c r="D130" s="16" t="s">
        <v>41</v>
      </c>
      <c r="E130" s="14">
        <v>2</v>
      </c>
      <c r="F130" s="28">
        <v>54.899799999999999</v>
      </c>
      <c r="G130" s="19">
        <v>110</v>
      </c>
      <c r="H130" s="15">
        <v>6</v>
      </c>
      <c r="I130" s="28">
        <v>165.19820000000001</v>
      </c>
      <c r="J130" s="16">
        <v>93</v>
      </c>
      <c r="K130" s="14">
        <v>7</v>
      </c>
      <c r="L130" s="28">
        <v>193.7448</v>
      </c>
      <c r="M130" s="19">
        <v>93</v>
      </c>
      <c r="N130" s="14">
        <v>8</v>
      </c>
      <c r="O130" s="28">
        <v>221.42259999999999</v>
      </c>
      <c r="P130" s="19">
        <v>96</v>
      </c>
    </row>
    <row r="131" spans="1:16" x14ac:dyDescent="0.2">
      <c r="A131" s="39" t="s">
        <v>162</v>
      </c>
      <c r="B131" s="14">
        <v>42</v>
      </c>
      <c r="C131" s="28">
        <v>605.88570000000004</v>
      </c>
      <c r="D131" s="17">
        <v>36</v>
      </c>
      <c r="E131" s="14">
        <v>21</v>
      </c>
      <c r="F131" s="28">
        <v>300.98899999999998</v>
      </c>
      <c r="G131" s="19">
        <v>71</v>
      </c>
      <c r="H131" s="15">
        <v>60</v>
      </c>
      <c r="I131" s="28">
        <v>853.12099999999998</v>
      </c>
      <c r="J131" s="16">
        <v>21</v>
      </c>
      <c r="K131" s="14">
        <v>49</v>
      </c>
      <c r="L131" s="28">
        <v>694.73979999999995</v>
      </c>
      <c r="M131" s="19">
        <v>28</v>
      </c>
      <c r="N131" s="14">
        <v>69</v>
      </c>
      <c r="O131" s="28">
        <v>978.30709999999999</v>
      </c>
      <c r="P131" s="19">
        <v>19</v>
      </c>
    </row>
    <row r="132" spans="1:16" x14ac:dyDescent="0.2">
      <c r="A132" s="39" t="s">
        <v>163</v>
      </c>
      <c r="B132" s="14">
        <v>195</v>
      </c>
      <c r="C132" s="28">
        <v>250.3595</v>
      </c>
      <c r="D132" s="17">
        <v>81</v>
      </c>
      <c r="E132" s="14">
        <v>328</v>
      </c>
      <c r="F132" s="28">
        <v>411.24919999999997</v>
      </c>
      <c r="G132" s="19">
        <v>56</v>
      </c>
      <c r="H132" s="15">
        <v>239</v>
      </c>
      <c r="I132" s="28">
        <v>297.7303</v>
      </c>
      <c r="J132" s="16">
        <v>76</v>
      </c>
      <c r="K132" s="14">
        <v>188</v>
      </c>
      <c r="L132" s="28">
        <v>231.55850000000001</v>
      </c>
      <c r="M132" s="19">
        <v>88</v>
      </c>
      <c r="N132" s="14">
        <v>290</v>
      </c>
      <c r="O132" s="28">
        <v>357.19119999999998</v>
      </c>
      <c r="P132" s="19">
        <v>83</v>
      </c>
    </row>
    <row r="133" spans="1:16" x14ac:dyDescent="0.2">
      <c r="A133" s="39" t="s">
        <v>164</v>
      </c>
      <c r="B133" s="14">
        <v>100</v>
      </c>
      <c r="C133" s="28">
        <v>204.09</v>
      </c>
      <c r="D133" s="17">
        <v>90</v>
      </c>
      <c r="E133" s="14">
        <v>120</v>
      </c>
      <c r="F133" s="28">
        <v>241.5702</v>
      </c>
      <c r="G133" s="19">
        <v>81</v>
      </c>
      <c r="H133" s="15">
        <v>114</v>
      </c>
      <c r="I133" s="28">
        <v>225.9573</v>
      </c>
      <c r="J133" s="16">
        <v>88</v>
      </c>
      <c r="K133" s="14">
        <v>167</v>
      </c>
      <c r="L133" s="28">
        <v>326.59289999999999</v>
      </c>
      <c r="M133" s="19">
        <v>76</v>
      </c>
      <c r="N133" s="14">
        <v>142</v>
      </c>
      <c r="O133" s="28">
        <v>277.70170000000002</v>
      </c>
      <c r="P133" s="19">
        <v>89</v>
      </c>
    </row>
    <row r="134" spans="1:16" x14ac:dyDescent="0.2">
      <c r="A134" s="39" t="s">
        <v>165</v>
      </c>
      <c r="B134" s="14">
        <v>40</v>
      </c>
      <c r="C134" s="28">
        <v>80.234300000000005</v>
      </c>
      <c r="D134" s="17">
        <v>105</v>
      </c>
      <c r="E134" s="14">
        <v>45</v>
      </c>
      <c r="F134" s="28">
        <v>88.173100000000005</v>
      </c>
      <c r="G134" s="19">
        <v>103</v>
      </c>
      <c r="H134" s="15">
        <v>40</v>
      </c>
      <c r="I134" s="28">
        <v>76.670900000000003</v>
      </c>
      <c r="J134" s="16">
        <v>105</v>
      </c>
      <c r="K134" s="14">
        <v>73</v>
      </c>
      <c r="L134" s="28">
        <v>137.34970000000001</v>
      </c>
      <c r="M134" s="19">
        <v>102</v>
      </c>
      <c r="N134" s="14">
        <v>56</v>
      </c>
      <c r="O134" s="28">
        <v>105.3642</v>
      </c>
      <c r="P134" s="19">
        <v>110</v>
      </c>
    </row>
    <row r="135" spans="1:16" x14ac:dyDescent="0.2">
      <c r="A135" s="39" t="s">
        <v>166</v>
      </c>
      <c r="B135" s="14">
        <v>1259</v>
      </c>
      <c r="C135" s="28">
        <v>598.40110000000004</v>
      </c>
      <c r="D135" s="17">
        <v>37</v>
      </c>
      <c r="E135" s="14">
        <v>1343</v>
      </c>
      <c r="F135" s="28">
        <v>629.6857</v>
      </c>
      <c r="G135" s="19">
        <v>30</v>
      </c>
      <c r="H135" s="15">
        <v>1098</v>
      </c>
      <c r="I135" s="28">
        <v>508.67239999999998</v>
      </c>
      <c r="J135" s="16">
        <v>49</v>
      </c>
      <c r="K135" s="14">
        <v>1388</v>
      </c>
      <c r="L135" s="28">
        <v>636.36450000000002</v>
      </c>
      <c r="M135" s="19">
        <v>37</v>
      </c>
      <c r="N135" s="14">
        <v>1671</v>
      </c>
      <c r="O135" s="28">
        <v>766.11310000000003</v>
      </c>
      <c r="P135" s="19">
        <v>31</v>
      </c>
    </row>
    <row r="136" spans="1:16" x14ac:dyDescent="0.2">
      <c r="A136" s="39" t="s">
        <v>167</v>
      </c>
      <c r="B136" s="14">
        <v>100</v>
      </c>
      <c r="C136" s="28">
        <v>173.1782</v>
      </c>
      <c r="D136" s="17">
        <v>91</v>
      </c>
      <c r="E136" s="14">
        <v>111</v>
      </c>
      <c r="F136" s="28">
        <v>189.73060000000001</v>
      </c>
      <c r="G136" s="19">
        <v>92</v>
      </c>
      <c r="H136" s="15">
        <v>97</v>
      </c>
      <c r="I136" s="28">
        <v>164.6635</v>
      </c>
      <c r="J136" s="16">
        <v>94</v>
      </c>
      <c r="K136" s="14">
        <v>89</v>
      </c>
      <c r="L136" s="28">
        <v>149.86439999999999</v>
      </c>
      <c r="M136" s="19">
        <v>99</v>
      </c>
      <c r="N136" s="14">
        <v>93</v>
      </c>
      <c r="O136" s="28">
        <v>156.59989999999999</v>
      </c>
      <c r="P136" s="19">
        <v>104</v>
      </c>
    </row>
    <row r="137" spans="1:16" ht="13.5" thickBot="1" x14ac:dyDescent="0.25">
      <c r="A137" s="40" t="s">
        <v>168</v>
      </c>
      <c r="B137" s="24">
        <v>17</v>
      </c>
      <c r="C137" s="29">
        <v>102.6074</v>
      </c>
      <c r="D137" s="25">
        <v>101</v>
      </c>
      <c r="E137" s="24">
        <v>9</v>
      </c>
      <c r="F137" s="29">
        <v>53.741</v>
      </c>
      <c r="G137" s="26">
        <v>111</v>
      </c>
      <c r="H137" s="25">
        <v>15</v>
      </c>
      <c r="I137" s="29">
        <v>88.568700000000007</v>
      </c>
      <c r="J137" s="27">
        <v>104</v>
      </c>
      <c r="K137" s="24">
        <v>17</v>
      </c>
      <c r="L137" s="29">
        <v>99.490799999999993</v>
      </c>
      <c r="M137" s="32">
        <v>108</v>
      </c>
      <c r="N137" s="24">
        <v>32</v>
      </c>
      <c r="O137" s="29">
        <v>187.27690000000001</v>
      </c>
      <c r="P137" s="32">
        <v>100</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P149"/>
  <sheetViews>
    <sheetView workbookViewId="0">
      <selection activeCell="A2" sqref="A2"/>
    </sheetView>
  </sheetViews>
  <sheetFormatPr defaultRowHeight="12.75" x14ac:dyDescent="0.2"/>
  <cols>
    <col min="1" max="1" width="22.28515625" customWidth="1"/>
    <col min="2" max="14" width="10.42578125" customWidth="1"/>
    <col min="15" max="16" width="10.42578125" style="11" customWidth="1"/>
  </cols>
  <sheetData>
    <row r="1" spans="1:16" x14ac:dyDescent="0.2">
      <c r="A1" s="3" t="str">
        <f>'Assault - domestic violence'!A1</f>
        <v>NSW Recorded Crime Statistics 2016 to 2020</v>
      </c>
    </row>
    <row r="2" spans="1:16" x14ac:dyDescent="0.2">
      <c r="A2" s="4"/>
    </row>
    <row r="3" spans="1:16" x14ac:dyDescent="0.2">
      <c r="A3" s="3" t="s">
        <v>16</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86</v>
      </c>
      <c r="C7" s="28">
        <v>164.8425</v>
      </c>
      <c r="D7" s="17">
        <v>14</v>
      </c>
      <c r="E7" s="14">
        <v>65</v>
      </c>
      <c r="F7" s="28">
        <v>122.667</v>
      </c>
      <c r="G7" s="19">
        <v>36</v>
      </c>
      <c r="H7" s="15">
        <v>69</v>
      </c>
      <c r="I7" s="28">
        <v>128.47970000000001</v>
      </c>
      <c r="J7" s="16">
        <v>25</v>
      </c>
      <c r="K7" s="14">
        <v>94</v>
      </c>
      <c r="L7" s="28">
        <v>172.9435</v>
      </c>
      <c r="M7" s="19">
        <v>14</v>
      </c>
      <c r="N7" s="14">
        <v>94</v>
      </c>
      <c r="O7" s="28">
        <v>172.9435</v>
      </c>
      <c r="P7" s="19">
        <v>11</v>
      </c>
    </row>
    <row r="8" spans="1:16" x14ac:dyDescent="0.2">
      <c r="A8" s="39" t="s">
        <v>38</v>
      </c>
      <c r="B8" s="14">
        <v>23</v>
      </c>
      <c r="C8" s="28">
        <v>75.875</v>
      </c>
      <c r="D8" s="17">
        <v>62</v>
      </c>
      <c r="E8" s="14">
        <v>14</v>
      </c>
      <c r="F8" s="28">
        <v>45.726199999999999</v>
      </c>
      <c r="G8" s="19">
        <v>88</v>
      </c>
      <c r="H8" s="15">
        <v>27</v>
      </c>
      <c r="I8" s="28">
        <v>88.002300000000005</v>
      </c>
      <c r="J8" s="16">
        <v>50</v>
      </c>
      <c r="K8" s="14">
        <v>23</v>
      </c>
      <c r="L8" s="28">
        <v>74.726299999999995</v>
      </c>
      <c r="M8" s="19">
        <v>61</v>
      </c>
      <c r="N8" s="14">
        <v>28</v>
      </c>
      <c r="O8" s="28">
        <v>90.971100000000007</v>
      </c>
      <c r="P8" s="19">
        <v>41</v>
      </c>
    </row>
    <row r="9" spans="1:16" x14ac:dyDescent="0.2">
      <c r="A9" s="39" t="s">
        <v>39</v>
      </c>
      <c r="B9" s="14">
        <v>23</v>
      </c>
      <c r="C9" s="28">
        <v>53.497100000000003</v>
      </c>
      <c r="D9" s="17">
        <v>79</v>
      </c>
      <c r="E9" s="14">
        <v>28</v>
      </c>
      <c r="F9" s="28">
        <v>64.397400000000005</v>
      </c>
      <c r="G9" s="19">
        <v>70</v>
      </c>
      <c r="H9" s="15">
        <v>25</v>
      </c>
      <c r="I9" s="28">
        <v>56.596899999999998</v>
      </c>
      <c r="J9" s="16">
        <v>75</v>
      </c>
      <c r="K9" s="14">
        <v>36</v>
      </c>
      <c r="L9" s="28">
        <v>80.666799999999995</v>
      </c>
      <c r="M9" s="19">
        <v>51</v>
      </c>
      <c r="N9" s="14">
        <v>47</v>
      </c>
      <c r="O9" s="28">
        <v>105.315</v>
      </c>
      <c r="P9" s="19">
        <v>32</v>
      </c>
    </row>
    <row r="10" spans="1:16" x14ac:dyDescent="0.2">
      <c r="A10" s="39" t="s">
        <v>40</v>
      </c>
      <c r="B10" s="14">
        <v>1</v>
      </c>
      <c r="C10" s="28" t="s">
        <v>41</v>
      </c>
      <c r="D10" s="17" t="s">
        <v>41</v>
      </c>
      <c r="E10" s="14">
        <v>3</v>
      </c>
      <c r="F10" s="28" t="s">
        <v>41</v>
      </c>
      <c r="G10" s="19" t="s">
        <v>41</v>
      </c>
      <c r="H10" s="15">
        <v>1</v>
      </c>
      <c r="I10" s="28" t="s">
        <v>41</v>
      </c>
      <c r="J10" s="16" t="s">
        <v>41</v>
      </c>
      <c r="K10" s="14">
        <v>0</v>
      </c>
      <c r="L10" s="28" t="s">
        <v>41</v>
      </c>
      <c r="M10" s="19" t="s">
        <v>41</v>
      </c>
      <c r="N10" s="14">
        <v>1</v>
      </c>
      <c r="O10" s="28" t="s">
        <v>41</v>
      </c>
      <c r="P10" s="19" t="s">
        <v>41</v>
      </c>
    </row>
    <row r="11" spans="1:16" x14ac:dyDescent="0.2">
      <c r="A11" s="39" t="s">
        <v>42</v>
      </c>
      <c r="B11" s="14">
        <v>23</v>
      </c>
      <c r="C11" s="28">
        <v>54.445599999999999</v>
      </c>
      <c r="D11" s="17">
        <v>77</v>
      </c>
      <c r="E11" s="14">
        <v>68</v>
      </c>
      <c r="F11" s="28">
        <v>158.8562</v>
      </c>
      <c r="G11" s="19">
        <v>17</v>
      </c>
      <c r="H11" s="15">
        <v>58</v>
      </c>
      <c r="I11" s="28">
        <v>134.37430000000001</v>
      </c>
      <c r="J11" s="16">
        <v>23</v>
      </c>
      <c r="K11" s="14">
        <v>34</v>
      </c>
      <c r="L11" s="28">
        <v>77.9495</v>
      </c>
      <c r="M11" s="19">
        <v>56</v>
      </c>
      <c r="N11" s="14">
        <v>58</v>
      </c>
      <c r="O11" s="28">
        <v>132.9726</v>
      </c>
      <c r="P11" s="19">
        <v>21</v>
      </c>
    </row>
    <row r="12" spans="1:16" x14ac:dyDescent="0.2">
      <c r="A12" s="39" t="s">
        <v>43</v>
      </c>
      <c r="B12" s="14">
        <v>64</v>
      </c>
      <c r="C12" s="28">
        <v>38.8977</v>
      </c>
      <c r="D12" s="17">
        <v>90</v>
      </c>
      <c r="E12" s="14">
        <v>65</v>
      </c>
      <c r="F12" s="28">
        <v>38.175600000000003</v>
      </c>
      <c r="G12" s="19">
        <v>97</v>
      </c>
      <c r="H12" s="15">
        <v>65</v>
      </c>
      <c r="I12" s="28">
        <v>37.309600000000003</v>
      </c>
      <c r="J12" s="16">
        <v>95</v>
      </c>
      <c r="K12" s="14">
        <v>75</v>
      </c>
      <c r="L12" s="28">
        <v>42.0413</v>
      </c>
      <c r="M12" s="19">
        <v>84</v>
      </c>
      <c r="N12" s="14">
        <v>59</v>
      </c>
      <c r="O12" s="28">
        <v>33.072499999999998</v>
      </c>
      <c r="P12" s="19">
        <v>90</v>
      </c>
    </row>
    <row r="13" spans="1:16" x14ac:dyDescent="0.2">
      <c r="A13" s="39" t="s">
        <v>44</v>
      </c>
      <c r="B13" s="14">
        <v>31</v>
      </c>
      <c r="C13" s="28">
        <v>91.334999999999994</v>
      </c>
      <c r="D13" s="17">
        <v>48</v>
      </c>
      <c r="E13" s="14">
        <v>27</v>
      </c>
      <c r="F13" s="28">
        <v>79.139399999999995</v>
      </c>
      <c r="G13" s="19">
        <v>58</v>
      </c>
      <c r="H13" s="15">
        <v>38</v>
      </c>
      <c r="I13" s="28">
        <v>110.73869999999999</v>
      </c>
      <c r="J13" s="16">
        <v>34</v>
      </c>
      <c r="K13" s="14">
        <v>28</v>
      </c>
      <c r="L13" s="28">
        <v>81.215900000000005</v>
      </c>
      <c r="M13" s="19">
        <v>50</v>
      </c>
      <c r="N13" s="14">
        <v>25</v>
      </c>
      <c r="O13" s="28">
        <v>72.514200000000002</v>
      </c>
      <c r="P13" s="19">
        <v>62</v>
      </c>
    </row>
    <row r="14" spans="1:16" x14ac:dyDescent="0.2">
      <c r="A14" s="39" t="s">
        <v>45</v>
      </c>
      <c r="B14" s="14">
        <v>9</v>
      </c>
      <c r="C14" s="28">
        <v>69.492699999999999</v>
      </c>
      <c r="D14" s="17">
        <v>71</v>
      </c>
      <c r="E14" s="14">
        <v>16</v>
      </c>
      <c r="F14" s="28">
        <v>123.54259999999999</v>
      </c>
      <c r="G14" s="19">
        <v>35</v>
      </c>
      <c r="H14" s="15">
        <v>6</v>
      </c>
      <c r="I14" s="28">
        <v>46.321300000000001</v>
      </c>
      <c r="J14" s="16">
        <v>82</v>
      </c>
      <c r="K14" s="14">
        <v>4</v>
      </c>
      <c r="L14" s="28">
        <v>30.778700000000001</v>
      </c>
      <c r="M14" s="19">
        <v>95</v>
      </c>
      <c r="N14" s="14">
        <v>6</v>
      </c>
      <c r="O14" s="28">
        <v>46.168100000000003</v>
      </c>
      <c r="P14" s="19">
        <v>75</v>
      </c>
    </row>
    <row r="15" spans="1:16" x14ac:dyDescent="0.2">
      <c r="A15" s="39" t="s">
        <v>46</v>
      </c>
      <c r="B15" s="14">
        <v>6</v>
      </c>
      <c r="C15" s="28">
        <v>69.694500000000005</v>
      </c>
      <c r="D15" s="17">
        <v>70</v>
      </c>
      <c r="E15" s="14">
        <v>4</v>
      </c>
      <c r="F15" s="28">
        <v>46.152099999999997</v>
      </c>
      <c r="G15" s="19">
        <v>87</v>
      </c>
      <c r="H15" s="15">
        <v>5</v>
      </c>
      <c r="I15" s="28">
        <v>57.471299999999999</v>
      </c>
      <c r="J15" s="16">
        <v>73</v>
      </c>
      <c r="K15" s="14">
        <v>1</v>
      </c>
      <c r="L15" s="28">
        <v>11.428599999999999</v>
      </c>
      <c r="M15" s="19">
        <v>108</v>
      </c>
      <c r="N15" s="14">
        <v>4</v>
      </c>
      <c r="O15" s="28">
        <v>45.714300000000001</v>
      </c>
      <c r="P15" s="19">
        <v>77</v>
      </c>
    </row>
    <row r="16" spans="1:16" x14ac:dyDescent="0.2">
      <c r="A16" s="39" t="s">
        <v>47</v>
      </c>
      <c r="B16" s="14">
        <v>244</v>
      </c>
      <c r="C16" s="28">
        <v>70.108900000000006</v>
      </c>
      <c r="D16" s="17">
        <v>69</v>
      </c>
      <c r="E16" s="14">
        <v>283</v>
      </c>
      <c r="F16" s="28">
        <v>79.085800000000006</v>
      </c>
      <c r="G16" s="19">
        <v>59</v>
      </c>
      <c r="H16" s="15">
        <v>270</v>
      </c>
      <c r="I16" s="28">
        <v>73.754800000000003</v>
      </c>
      <c r="J16" s="16">
        <v>64</v>
      </c>
      <c r="K16" s="14">
        <v>287</v>
      </c>
      <c r="L16" s="28">
        <v>76.645499999999998</v>
      </c>
      <c r="M16" s="19">
        <v>58</v>
      </c>
      <c r="N16" s="14">
        <v>319</v>
      </c>
      <c r="O16" s="28">
        <v>85.191400000000002</v>
      </c>
      <c r="P16" s="19">
        <v>47</v>
      </c>
    </row>
    <row r="17" spans="1:16" x14ac:dyDescent="0.2">
      <c r="A17" s="39" t="s">
        <v>48</v>
      </c>
      <c r="B17" s="14">
        <v>6</v>
      </c>
      <c r="C17" s="28">
        <v>99.601600000000005</v>
      </c>
      <c r="D17" s="17">
        <v>41</v>
      </c>
      <c r="E17" s="14">
        <v>8</v>
      </c>
      <c r="F17" s="28">
        <v>133.60050000000001</v>
      </c>
      <c r="G17" s="19">
        <v>29</v>
      </c>
      <c r="H17" s="15">
        <v>5</v>
      </c>
      <c r="I17" s="28">
        <v>83.626000000000005</v>
      </c>
      <c r="J17" s="16">
        <v>53</v>
      </c>
      <c r="K17" s="14">
        <v>7</v>
      </c>
      <c r="L17" s="28">
        <v>117.2137</v>
      </c>
      <c r="M17" s="19">
        <v>27</v>
      </c>
      <c r="N17" s="14">
        <v>6</v>
      </c>
      <c r="O17" s="28">
        <v>100.4689</v>
      </c>
      <c r="P17" s="19">
        <v>34</v>
      </c>
    </row>
    <row r="18" spans="1:16" x14ac:dyDescent="0.2">
      <c r="A18" s="39" t="s">
        <v>49</v>
      </c>
      <c r="B18" s="14">
        <v>3</v>
      </c>
      <c r="C18" s="28">
        <v>40.855200000000004</v>
      </c>
      <c r="D18" s="17">
        <v>88</v>
      </c>
      <c r="E18" s="14">
        <v>5</v>
      </c>
      <c r="F18" s="28">
        <v>68.027199999999993</v>
      </c>
      <c r="G18" s="19">
        <v>66</v>
      </c>
      <c r="H18" s="15">
        <v>2</v>
      </c>
      <c r="I18" s="28">
        <v>27.270199999999999</v>
      </c>
      <c r="J18" s="16">
        <v>102</v>
      </c>
      <c r="K18" s="14">
        <v>6</v>
      </c>
      <c r="L18" s="28">
        <v>81.311800000000005</v>
      </c>
      <c r="M18" s="19">
        <v>49</v>
      </c>
      <c r="N18" s="14">
        <v>5</v>
      </c>
      <c r="O18" s="28">
        <v>67.759900000000002</v>
      </c>
      <c r="P18" s="19">
        <v>64</v>
      </c>
    </row>
    <row r="19" spans="1:16" x14ac:dyDescent="0.2">
      <c r="A19" s="39" t="s">
        <v>50</v>
      </c>
      <c r="B19" s="14">
        <v>33</v>
      </c>
      <c r="C19" s="28">
        <v>41.8596</v>
      </c>
      <c r="D19" s="17">
        <v>85</v>
      </c>
      <c r="E19" s="14">
        <v>52</v>
      </c>
      <c r="F19" s="28">
        <v>65.812799999999996</v>
      </c>
      <c r="G19" s="19">
        <v>68</v>
      </c>
      <c r="H19" s="15">
        <v>35</v>
      </c>
      <c r="I19" s="28">
        <v>44.196899999999999</v>
      </c>
      <c r="J19" s="16">
        <v>86</v>
      </c>
      <c r="K19" s="14">
        <v>34</v>
      </c>
      <c r="L19" s="28">
        <v>42.973799999999997</v>
      </c>
      <c r="M19" s="19">
        <v>83</v>
      </c>
      <c r="N19" s="14">
        <v>29</v>
      </c>
      <c r="O19" s="28">
        <v>36.6541</v>
      </c>
      <c r="P19" s="19">
        <v>86</v>
      </c>
    </row>
    <row r="20" spans="1:16" x14ac:dyDescent="0.2">
      <c r="A20" s="39" t="s">
        <v>51</v>
      </c>
      <c r="B20" s="14">
        <v>5</v>
      </c>
      <c r="C20" s="28" t="s">
        <v>41</v>
      </c>
      <c r="D20" s="17" t="s">
        <v>41</v>
      </c>
      <c r="E20" s="14">
        <v>1</v>
      </c>
      <c r="F20" s="28" t="s">
        <v>41</v>
      </c>
      <c r="G20" s="19" t="s">
        <v>41</v>
      </c>
      <c r="H20" s="15">
        <v>6</v>
      </c>
      <c r="I20" s="28" t="s">
        <v>41</v>
      </c>
      <c r="J20" s="16" t="s">
        <v>41</v>
      </c>
      <c r="K20" s="14">
        <v>5</v>
      </c>
      <c r="L20" s="28" t="s">
        <v>41</v>
      </c>
      <c r="M20" s="19" t="s">
        <v>41</v>
      </c>
      <c r="N20" s="14">
        <v>2</v>
      </c>
      <c r="O20" s="28" t="s">
        <v>41</v>
      </c>
      <c r="P20" s="19" t="s">
        <v>41</v>
      </c>
    </row>
    <row r="21" spans="1:16" x14ac:dyDescent="0.2">
      <c r="A21" s="39" t="s">
        <v>52</v>
      </c>
      <c r="B21" s="14">
        <v>23</v>
      </c>
      <c r="C21" s="28" t="s">
        <v>41</v>
      </c>
      <c r="D21" s="17" t="s">
        <v>41</v>
      </c>
      <c r="E21" s="14">
        <v>15</v>
      </c>
      <c r="F21" s="28" t="s">
        <v>41</v>
      </c>
      <c r="G21" s="19" t="s">
        <v>41</v>
      </c>
      <c r="H21" s="15">
        <v>21</v>
      </c>
      <c r="I21" s="28" t="s">
        <v>41</v>
      </c>
      <c r="J21" s="16" t="s">
        <v>41</v>
      </c>
      <c r="K21" s="14">
        <v>18</v>
      </c>
      <c r="L21" s="28" t="s">
        <v>41</v>
      </c>
      <c r="M21" s="19" t="s">
        <v>41</v>
      </c>
      <c r="N21" s="14">
        <v>18</v>
      </c>
      <c r="O21" s="28" t="s">
        <v>41</v>
      </c>
      <c r="P21" s="19" t="s">
        <v>41</v>
      </c>
    </row>
    <row r="22" spans="1:16" x14ac:dyDescent="0.2">
      <c r="A22" s="39" t="s">
        <v>53</v>
      </c>
      <c r="B22" s="14">
        <v>7</v>
      </c>
      <c r="C22" s="28" t="s">
        <v>41</v>
      </c>
      <c r="D22" s="17" t="s">
        <v>41</v>
      </c>
      <c r="E22" s="14">
        <v>4</v>
      </c>
      <c r="F22" s="28" t="s">
        <v>41</v>
      </c>
      <c r="G22" s="19" t="s">
        <v>41</v>
      </c>
      <c r="H22" s="15">
        <v>11</v>
      </c>
      <c r="I22" s="28" t="s">
        <v>41</v>
      </c>
      <c r="J22" s="16" t="s">
        <v>41</v>
      </c>
      <c r="K22" s="14">
        <v>5</v>
      </c>
      <c r="L22" s="28" t="s">
        <v>41</v>
      </c>
      <c r="M22" s="19" t="s">
        <v>41</v>
      </c>
      <c r="N22" s="14">
        <v>9</v>
      </c>
      <c r="O22" s="28" t="s">
        <v>41</v>
      </c>
      <c r="P22" s="19" t="s">
        <v>41</v>
      </c>
    </row>
    <row r="23" spans="1:16" x14ac:dyDescent="0.2">
      <c r="A23" s="39" t="s">
        <v>54</v>
      </c>
      <c r="B23" s="14">
        <v>27</v>
      </c>
      <c r="C23" s="28">
        <v>149.05600000000001</v>
      </c>
      <c r="D23" s="17">
        <v>21</v>
      </c>
      <c r="E23" s="14">
        <v>36</v>
      </c>
      <c r="F23" s="28">
        <v>201.30850000000001</v>
      </c>
      <c r="G23" s="19">
        <v>10</v>
      </c>
      <c r="H23" s="15">
        <v>36</v>
      </c>
      <c r="I23" s="28">
        <v>203.2176</v>
      </c>
      <c r="J23" s="16">
        <v>9</v>
      </c>
      <c r="K23" s="14">
        <v>25</v>
      </c>
      <c r="L23" s="28">
        <v>143.02879999999999</v>
      </c>
      <c r="M23" s="19">
        <v>23</v>
      </c>
      <c r="N23" s="14">
        <v>34</v>
      </c>
      <c r="O23" s="28">
        <v>194.51910000000001</v>
      </c>
      <c r="P23" s="19">
        <v>9</v>
      </c>
    </row>
    <row r="24" spans="1:16" x14ac:dyDescent="0.2">
      <c r="A24" s="39" t="s">
        <v>55</v>
      </c>
      <c r="B24" s="14">
        <v>12</v>
      </c>
      <c r="C24" s="28">
        <v>31.139700000000001</v>
      </c>
      <c r="D24" s="17">
        <v>100</v>
      </c>
      <c r="E24" s="14">
        <v>17</v>
      </c>
      <c r="F24" s="28">
        <v>43.2042</v>
      </c>
      <c r="G24" s="19">
        <v>91</v>
      </c>
      <c r="H24" s="15">
        <v>24</v>
      </c>
      <c r="I24" s="28">
        <v>60.204700000000003</v>
      </c>
      <c r="J24" s="16">
        <v>71</v>
      </c>
      <c r="K24" s="14">
        <v>22</v>
      </c>
      <c r="L24" s="28">
        <v>54.171199999999999</v>
      </c>
      <c r="M24" s="19">
        <v>75</v>
      </c>
      <c r="N24" s="14">
        <v>15</v>
      </c>
      <c r="O24" s="28">
        <v>36.934899999999999</v>
      </c>
      <c r="P24" s="19">
        <v>85</v>
      </c>
    </row>
    <row r="25" spans="1:16" x14ac:dyDescent="0.2">
      <c r="A25" s="39" t="s">
        <v>56</v>
      </c>
      <c r="B25" s="14">
        <v>85</v>
      </c>
      <c r="C25" s="28">
        <v>254.49860000000001</v>
      </c>
      <c r="D25" s="17">
        <v>3</v>
      </c>
      <c r="E25" s="14">
        <v>70</v>
      </c>
      <c r="F25" s="28">
        <v>205.8158</v>
      </c>
      <c r="G25" s="19">
        <v>7</v>
      </c>
      <c r="H25" s="15">
        <v>93</v>
      </c>
      <c r="I25" s="28">
        <v>269.21409999999997</v>
      </c>
      <c r="J25" s="16">
        <v>6</v>
      </c>
      <c r="K25" s="14">
        <v>64</v>
      </c>
      <c r="L25" s="28">
        <v>182.4349</v>
      </c>
      <c r="M25" s="19">
        <v>11</v>
      </c>
      <c r="N25" s="14">
        <v>84</v>
      </c>
      <c r="O25" s="28">
        <v>239.44589999999999</v>
      </c>
      <c r="P25" s="19">
        <v>6</v>
      </c>
    </row>
    <row r="26" spans="1:16" x14ac:dyDescent="0.2">
      <c r="A26" s="39" t="s">
        <v>57</v>
      </c>
      <c r="B26" s="14">
        <v>6</v>
      </c>
      <c r="C26" s="28">
        <v>44.192399999999999</v>
      </c>
      <c r="D26" s="17">
        <v>83</v>
      </c>
      <c r="E26" s="14">
        <v>7</v>
      </c>
      <c r="F26" s="28">
        <v>51.425199999999997</v>
      </c>
      <c r="G26" s="19">
        <v>80</v>
      </c>
      <c r="H26" s="15">
        <v>5</v>
      </c>
      <c r="I26" s="28">
        <v>36.584499999999998</v>
      </c>
      <c r="J26" s="16">
        <v>96</v>
      </c>
      <c r="K26" s="14">
        <v>5</v>
      </c>
      <c r="L26" s="28">
        <v>36.673000000000002</v>
      </c>
      <c r="M26" s="19">
        <v>88</v>
      </c>
      <c r="N26" s="14">
        <v>4</v>
      </c>
      <c r="O26" s="28">
        <v>29.3384</v>
      </c>
      <c r="P26" s="19">
        <v>96</v>
      </c>
    </row>
    <row r="27" spans="1:16" x14ac:dyDescent="0.2">
      <c r="A27" s="39" t="s">
        <v>58</v>
      </c>
      <c r="B27" s="14">
        <v>31</v>
      </c>
      <c r="C27" s="28">
        <v>38.622500000000002</v>
      </c>
      <c r="D27" s="17">
        <v>91</v>
      </c>
      <c r="E27" s="14">
        <v>34</v>
      </c>
      <c r="F27" s="28">
        <v>39.015000000000001</v>
      </c>
      <c r="G27" s="19">
        <v>95</v>
      </c>
      <c r="H27" s="15">
        <v>37</v>
      </c>
      <c r="I27" s="28">
        <v>39.349600000000002</v>
      </c>
      <c r="J27" s="16">
        <v>91</v>
      </c>
      <c r="K27" s="14">
        <v>41</v>
      </c>
      <c r="L27" s="28">
        <v>40.419199999999996</v>
      </c>
      <c r="M27" s="19">
        <v>85</v>
      </c>
      <c r="N27" s="14">
        <v>30</v>
      </c>
      <c r="O27" s="28">
        <v>29.574999999999999</v>
      </c>
      <c r="P27" s="19">
        <v>94</v>
      </c>
    </row>
    <row r="28" spans="1:16" x14ac:dyDescent="0.2">
      <c r="A28" s="39" t="s">
        <v>59</v>
      </c>
      <c r="B28" s="14">
        <v>171</v>
      </c>
      <c r="C28" s="28">
        <v>105.8391</v>
      </c>
      <c r="D28" s="17">
        <v>35</v>
      </c>
      <c r="E28" s="14">
        <v>147</v>
      </c>
      <c r="F28" s="28">
        <v>89.280799999999999</v>
      </c>
      <c r="G28" s="19">
        <v>50</v>
      </c>
      <c r="H28" s="15">
        <v>180</v>
      </c>
      <c r="I28" s="28">
        <v>107.1875</v>
      </c>
      <c r="J28" s="16">
        <v>36</v>
      </c>
      <c r="K28" s="14">
        <v>147</v>
      </c>
      <c r="L28" s="28">
        <v>85.993600000000001</v>
      </c>
      <c r="M28" s="19">
        <v>48</v>
      </c>
      <c r="N28" s="14">
        <v>143</v>
      </c>
      <c r="O28" s="28">
        <v>83.653599999999997</v>
      </c>
      <c r="P28" s="19">
        <v>49</v>
      </c>
    </row>
    <row r="29" spans="1:16" x14ac:dyDescent="0.2">
      <c r="A29" s="39" t="s">
        <v>60</v>
      </c>
      <c r="B29" s="14">
        <v>20</v>
      </c>
      <c r="C29" s="28">
        <v>21.613700000000001</v>
      </c>
      <c r="D29" s="17">
        <v>104</v>
      </c>
      <c r="E29" s="14">
        <v>15</v>
      </c>
      <c r="F29" s="28">
        <v>15.9168</v>
      </c>
      <c r="G29" s="19">
        <v>112</v>
      </c>
      <c r="H29" s="15">
        <v>16</v>
      </c>
      <c r="I29" s="28">
        <v>16.8308</v>
      </c>
      <c r="J29" s="16">
        <v>111</v>
      </c>
      <c r="K29" s="14">
        <v>22</v>
      </c>
      <c r="L29" s="28">
        <v>22.899000000000001</v>
      </c>
      <c r="M29" s="19">
        <v>101</v>
      </c>
      <c r="N29" s="14">
        <v>17</v>
      </c>
      <c r="O29" s="28">
        <v>17.694700000000001</v>
      </c>
      <c r="P29" s="19">
        <v>108</v>
      </c>
    </row>
    <row r="30" spans="1:16" x14ac:dyDescent="0.2">
      <c r="A30" s="39" t="s">
        <v>61</v>
      </c>
      <c r="B30" s="14">
        <v>143</v>
      </c>
      <c r="C30" s="28">
        <v>39.517800000000001</v>
      </c>
      <c r="D30" s="17">
        <v>89</v>
      </c>
      <c r="E30" s="14">
        <v>141</v>
      </c>
      <c r="F30" s="28">
        <v>38.2727</v>
      </c>
      <c r="G30" s="19">
        <v>96</v>
      </c>
      <c r="H30" s="15">
        <v>133</v>
      </c>
      <c r="I30" s="28">
        <v>35.610399999999998</v>
      </c>
      <c r="J30" s="16">
        <v>97</v>
      </c>
      <c r="K30" s="14">
        <v>137</v>
      </c>
      <c r="L30" s="28">
        <v>36.251300000000001</v>
      </c>
      <c r="M30" s="19">
        <v>89</v>
      </c>
      <c r="N30" s="14">
        <v>126</v>
      </c>
      <c r="O30" s="28">
        <v>33.340699999999998</v>
      </c>
      <c r="P30" s="19">
        <v>88</v>
      </c>
    </row>
    <row r="31" spans="1:16" x14ac:dyDescent="0.2">
      <c r="A31" s="39" t="s">
        <v>62</v>
      </c>
      <c r="B31" s="14">
        <v>2</v>
      </c>
      <c r="C31" s="28" t="s">
        <v>41</v>
      </c>
      <c r="D31" s="17" t="s">
        <v>41</v>
      </c>
      <c r="E31" s="14">
        <v>1</v>
      </c>
      <c r="F31" s="28" t="s">
        <v>41</v>
      </c>
      <c r="G31" s="19" t="s">
        <v>41</v>
      </c>
      <c r="H31" s="15">
        <v>1</v>
      </c>
      <c r="I31" s="28" t="s">
        <v>41</v>
      </c>
      <c r="J31" s="16" t="s">
        <v>41</v>
      </c>
      <c r="K31" s="14">
        <v>0</v>
      </c>
      <c r="L31" s="28" t="s">
        <v>41</v>
      </c>
      <c r="M31" s="19" t="s">
        <v>41</v>
      </c>
      <c r="N31" s="14">
        <v>1</v>
      </c>
      <c r="O31" s="28" t="s">
        <v>41</v>
      </c>
      <c r="P31" s="19" t="s">
        <v>41</v>
      </c>
    </row>
    <row r="32" spans="1:16" x14ac:dyDescent="0.2">
      <c r="A32" s="39" t="s">
        <v>63</v>
      </c>
      <c r="B32" s="14">
        <v>284</v>
      </c>
      <c r="C32" s="28">
        <v>84.370400000000004</v>
      </c>
      <c r="D32" s="17">
        <v>54</v>
      </c>
      <c r="E32" s="14">
        <v>292</v>
      </c>
      <c r="F32" s="28">
        <v>86.035700000000006</v>
      </c>
      <c r="G32" s="19">
        <v>55</v>
      </c>
      <c r="H32" s="15">
        <v>323</v>
      </c>
      <c r="I32" s="28">
        <v>94.529300000000006</v>
      </c>
      <c r="J32" s="16">
        <v>44</v>
      </c>
      <c r="K32" s="14">
        <v>334</v>
      </c>
      <c r="L32" s="28">
        <v>97.102099999999993</v>
      </c>
      <c r="M32" s="19">
        <v>36</v>
      </c>
      <c r="N32" s="14">
        <v>259</v>
      </c>
      <c r="O32" s="28">
        <v>75.297700000000006</v>
      </c>
      <c r="P32" s="19">
        <v>58</v>
      </c>
    </row>
    <row r="33" spans="1:16" x14ac:dyDescent="0.2">
      <c r="A33" s="39" t="s">
        <v>64</v>
      </c>
      <c r="B33" s="14">
        <v>13</v>
      </c>
      <c r="C33" s="28" t="s">
        <v>41</v>
      </c>
      <c r="D33" s="17" t="s">
        <v>41</v>
      </c>
      <c r="E33" s="14">
        <v>11</v>
      </c>
      <c r="F33" s="28" t="s">
        <v>41</v>
      </c>
      <c r="G33" s="19" t="s">
        <v>41</v>
      </c>
      <c r="H33" s="15">
        <v>9</v>
      </c>
      <c r="I33" s="28" t="s">
        <v>41</v>
      </c>
      <c r="J33" s="16" t="s">
        <v>41</v>
      </c>
      <c r="K33" s="14">
        <v>6</v>
      </c>
      <c r="L33" s="28" t="s">
        <v>41</v>
      </c>
      <c r="M33" s="19" t="s">
        <v>41</v>
      </c>
      <c r="N33" s="14">
        <v>7</v>
      </c>
      <c r="O33" s="28" t="s">
        <v>41</v>
      </c>
      <c r="P33" s="19" t="s">
        <v>41</v>
      </c>
    </row>
    <row r="34" spans="1:16" x14ac:dyDescent="0.2">
      <c r="A34" s="39" t="s">
        <v>65</v>
      </c>
      <c r="B34" s="14">
        <v>43</v>
      </c>
      <c r="C34" s="28">
        <v>75.811000000000007</v>
      </c>
      <c r="D34" s="17">
        <v>63</v>
      </c>
      <c r="E34" s="14">
        <v>40</v>
      </c>
      <c r="F34" s="28">
        <v>69.491500000000002</v>
      </c>
      <c r="G34" s="19">
        <v>65</v>
      </c>
      <c r="H34" s="15">
        <v>65</v>
      </c>
      <c r="I34" s="28">
        <v>110.11539999999999</v>
      </c>
      <c r="J34" s="16">
        <v>35</v>
      </c>
      <c r="K34" s="14">
        <v>47</v>
      </c>
      <c r="L34" s="28">
        <v>78.352900000000005</v>
      </c>
      <c r="M34" s="19">
        <v>55</v>
      </c>
      <c r="N34" s="14">
        <v>45</v>
      </c>
      <c r="O34" s="28">
        <v>75.018799999999999</v>
      </c>
      <c r="P34" s="19">
        <v>60</v>
      </c>
    </row>
    <row r="35" spans="1:16" x14ac:dyDescent="0.2">
      <c r="A35" s="39" t="s">
        <v>66</v>
      </c>
      <c r="B35" s="14">
        <v>81</v>
      </c>
      <c r="C35" s="28">
        <v>156.90979999999999</v>
      </c>
      <c r="D35" s="17">
        <v>20</v>
      </c>
      <c r="E35" s="14">
        <v>75</v>
      </c>
      <c r="F35" s="28">
        <v>145.36009999999999</v>
      </c>
      <c r="G35" s="19">
        <v>22</v>
      </c>
      <c r="H35" s="15">
        <v>85</v>
      </c>
      <c r="I35" s="28">
        <v>164.73509999999999</v>
      </c>
      <c r="J35" s="16">
        <v>13</v>
      </c>
      <c r="K35" s="14">
        <v>86</v>
      </c>
      <c r="L35" s="28">
        <v>166.4666</v>
      </c>
      <c r="M35" s="19">
        <v>17</v>
      </c>
      <c r="N35" s="14">
        <v>59</v>
      </c>
      <c r="O35" s="28">
        <v>114.2039</v>
      </c>
      <c r="P35" s="19">
        <v>26</v>
      </c>
    </row>
    <row r="36" spans="1:16" x14ac:dyDescent="0.2">
      <c r="A36" s="39" t="s">
        <v>67</v>
      </c>
      <c r="B36" s="14">
        <v>11</v>
      </c>
      <c r="C36" s="28">
        <v>230.3665</v>
      </c>
      <c r="D36" s="17">
        <v>5</v>
      </c>
      <c r="E36" s="14">
        <v>8</v>
      </c>
      <c r="F36" s="28">
        <v>168.99029999999999</v>
      </c>
      <c r="G36" s="19">
        <v>15</v>
      </c>
      <c r="H36" s="15">
        <v>17</v>
      </c>
      <c r="I36" s="28">
        <v>360.5514</v>
      </c>
      <c r="J36" s="16">
        <v>3</v>
      </c>
      <c r="K36" s="14">
        <v>9</v>
      </c>
      <c r="L36" s="28">
        <v>193.21600000000001</v>
      </c>
      <c r="M36" s="19">
        <v>10</v>
      </c>
      <c r="N36" s="14">
        <v>2</v>
      </c>
      <c r="O36" s="28">
        <v>42.936900000000001</v>
      </c>
      <c r="P36" s="19">
        <v>80</v>
      </c>
    </row>
    <row r="37" spans="1:16" x14ac:dyDescent="0.2">
      <c r="A37" s="39" t="s">
        <v>68</v>
      </c>
      <c r="B37" s="14">
        <v>107</v>
      </c>
      <c r="C37" s="28">
        <v>143.2972</v>
      </c>
      <c r="D37" s="17">
        <v>23</v>
      </c>
      <c r="E37" s="14">
        <v>100</v>
      </c>
      <c r="F37" s="28">
        <v>132.35919999999999</v>
      </c>
      <c r="G37" s="19">
        <v>30</v>
      </c>
      <c r="H37" s="15">
        <v>88</v>
      </c>
      <c r="I37" s="28">
        <v>115.0628</v>
      </c>
      <c r="J37" s="16">
        <v>31</v>
      </c>
      <c r="K37" s="14">
        <v>49</v>
      </c>
      <c r="L37" s="28">
        <v>63.408299999999997</v>
      </c>
      <c r="M37" s="19">
        <v>67</v>
      </c>
      <c r="N37" s="14">
        <v>103</v>
      </c>
      <c r="O37" s="28">
        <v>133.2867</v>
      </c>
      <c r="P37" s="19">
        <v>20</v>
      </c>
    </row>
    <row r="38" spans="1:16" x14ac:dyDescent="0.2">
      <c r="A38" s="39" t="s">
        <v>69</v>
      </c>
      <c r="B38" s="14">
        <v>1</v>
      </c>
      <c r="C38" s="28">
        <v>22.779</v>
      </c>
      <c r="D38" s="17">
        <v>103</v>
      </c>
      <c r="E38" s="14">
        <v>0</v>
      </c>
      <c r="F38" s="28">
        <v>0</v>
      </c>
      <c r="G38" s="19" t="s">
        <v>41</v>
      </c>
      <c r="H38" s="15">
        <v>1</v>
      </c>
      <c r="I38" s="28">
        <v>22.92</v>
      </c>
      <c r="J38" s="16">
        <v>105</v>
      </c>
      <c r="K38" s="14">
        <v>0</v>
      </c>
      <c r="L38" s="28">
        <v>0</v>
      </c>
      <c r="M38" s="19" t="s">
        <v>41</v>
      </c>
      <c r="N38" s="14">
        <v>0</v>
      </c>
      <c r="O38" s="28">
        <v>0</v>
      </c>
      <c r="P38" s="19" t="s">
        <v>41</v>
      </c>
    </row>
    <row r="39" spans="1:16" x14ac:dyDescent="0.2">
      <c r="A39" s="39" t="s">
        <v>70</v>
      </c>
      <c r="B39" s="14">
        <v>3</v>
      </c>
      <c r="C39" s="28">
        <v>74.055800000000005</v>
      </c>
      <c r="D39" s="17">
        <v>66</v>
      </c>
      <c r="E39" s="14">
        <v>5</v>
      </c>
      <c r="F39" s="28">
        <v>123.88500000000001</v>
      </c>
      <c r="G39" s="19">
        <v>34</v>
      </c>
      <c r="H39" s="15">
        <v>14</v>
      </c>
      <c r="I39" s="28">
        <v>349.3014</v>
      </c>
      <c r="J39" s="16">
        <v>4</v>
      </c>
      <c r="K39" s="14">
        <v>18</v>
      </c>
      <c r="L39" s="28">
        <v>454.77510000000001</v>
      </c>
      <c r="M39" s="19">
        <v>1</v>
      </c>
      <c r="N39" s="14">
        <v>19</v>
      </c>
      <c r="O39" s="28">
        <v>480.04039999999998</v>
      </c>
      <c r="P39" s="19">
        <v>1</v>
      </c>
    </row>
    <row r="40" spans="1:16" x14ac:dyDescent="0.2">
      <c r="A40" s="39" t="s">
        <v>71</v>
      </c>
      <c r="B40" s="14">
        <v>9</v>
      </c>
      <c r="C40" s="28">
        <v>79.709500000000006</v>
      </c>
      <c r="D40" s="17">
        <v>57</v>
      </c>
      <c r="E40" s="14">
        <v>9</v>
      </c>
      <c r="F40" s="28">
        <v>80.007099999999994</v>
      </c>
      <c r="G40" s="19">
        <v>57</v>
      </c>
      <c r="H40" s="15">
        <v>9</v>
      </c>
      <c r="I40" s="28">
        <v>80</v>
      </c>
      <c r="J40" s="16">
        <v>59</v>
      </c>
      <c r="K40" s="14">
        <v>11</v>
      </c>
      <c r="L40" s="28">
        <v>97.908299999999997</v>
      </c>
      <c r="M40" s="19">
        <v>34</v>
      </c>
      <c r="N40" s="14">
        <v>9</v>
      </c>
      <c r="O40" s="28">
        <v>80.106800000000007</v>
      </c>
      <c r="P40" s="19">
        <v>55</v>
      </c>
    </row>
    <row r="41" spans="1:16" x14ac:dyDescent="0.2">
      <c r="A41" s="39" t="s">
        <v>72</v>
      </c>
      <c r="B41" s="14">
        <v>25</v>
      </c>
      <c r="C41" s="28">
        <v>197.488</v>
      </c>
      <c r="D41" s="17">
        <v>8</v>
      </c>
      <c r="E41" s="14">
        <v>19</v>
      </c>
      <c r="F41" s="28">
        <v>149.6063</v>
      </c>
      <c r="G41" s="19">
        <v>21</v>
      </c>
      <c r="H41" s="15">
        <v>12</v>
      </c>
      <c r="I41" s="28">
        <v>94.095500000000001</v>
      </c>
      <c r="J41" s="16">
        <v>45</v>
      </c>
      <c r="K41" s="14">
        <v>12</v>
      </c>
      <c r="L41" s="28">
        <v>94.169300000000007</v>
      </c>
      <c r="M41" s="19">
        <v>41</v>
      </c>
      <c r="N41" s="14">
        <v>11</v>
      </c>
      <c r="O41" s="28">
        <v>86.321899999999999</v>
      </c>
      <c r="P41" s="19">
        <v>45</v>
      </c>
    </row>
    <row r="42" spans="1:16" x14ac:dyDescent="0.2">
      <c r="A42" s="39" t="s">
        <v>73</v>
      </c>
      <c r="B42" s="14">
        <v>102</v>
      </c>
      <c r="C42" s="28">
        <v>45.194499999999998</v>
      </c>
      <c r="D42" s="17">
        <v>82</v>
      </c>
      <c r="E42" s="14">
        <v>95</v>
      </c>
      <c r="F42" s="28">
        <v>40.996899999999997</v>
      </c>
      <c r="G42" s="19">
        <v>93</v>
      </c>
      <c r="H42" s="15">
        <v>89</v>
      </c>
      <c r="I42" s="28">
        <v>37.616399999999999</v>
      </c>
      <c r="J42" s="16">
        <v>93</v>
      </c>
      <c r="K42" s="14">
        <v>112</v>
      </c>
      <c r="L42" s="28">
        <v>46.372799999999998</v>
      </c>
      <c r="M42" s="19">
        <v>80</v>
      </c>
      <c r="N42" s="14">
        <v>105</v>
      </c>
      <c r="O42" s="28">
        <v>43.474499999999999</v>
      </c>
      <c r="P42" s="19">
        <v>79</v>
      </c>
    </row>
    <row r="43" spans="1:16" x14ac:dyDescent="0.2">
      <c r="A43" s="39" t="s">
        <v>74</v>
      </c>
      <c r="B43" s="14">
        <v>72</v>
      </c>
      <c r="C43" s="28">
        <v>140.0669</v>
      </c>
      <c r="D43" s="17">
        <v>25</v>
      </c>
      <c r="E43" s="14">
        <v>58</v>
      </c>
      <c r="F43" s="28">
        <v>111.2539</v>
      </c>
      <c r="G43" s="19">
        <v>39</v>
      </c>
      <c r="H43" s="15">
        <v>123</v>
      </c>
      <c r="I43" s="28">
        <v>231.34649999999999</v>
      </c>
      <c r="J43" s="16">
        <v>7</v>
      </c>
      <c r="K43" s="14">
        <v>131</v>
      </c>
      <c r="L43" s="28">
        <v>243.86160000000001</v>
      </c>
      <c r="M43" s="19">
        <v>5</v>
      </c>
      <c r="N43" s="14">
        <v>133</v>
      </c>
      <c r="O43" s="28">
        <v>247.5847</v>
      </c>
      <c r="P43" s="19">
        <v>5</v>
      </c>
    </row>
    <row r="44" spans="1:16" x14ac:dyDescent="0.2">
      <c r="A44" s="39" t="s">
        <v>75</v>
      </c>
      <c r="B44" s="14">
        <v>3</v>
      </c>
      <c r="C44" s="28">
        <v>32.9634</v>
      </c>
      <c r="D44" s="17">
        <v>96</v>
      </c>
      <c r="E44" s="14">
        <v>2</v>
      </c>
      <c r="F44" s="28">
        <v>21.755700000000001</v>
      </c>
      <c r="G44" s="19">
        <v>106</v>
      </c>
      <c r="H44" s="15">
        <v>4</v>
      </c>
      <c r="I44" s="28">
        <v>42.844900000000003</v>
      </c>
      <c r="J44" s="16">
        <v>88</v>
      </c>
      <c r="K44" s="14">
        <v>3</v>
      </c>
      <c r="L44" s="28">
        <v>31.837</v>
      </c>
      <c r="M44" s="19">
        <v>93</v>
      </c>
      <c r="N44" s="14">
        <v>8</v>
      </c>
      <c r="O44" s="28">
        <v>84.898700000000005</v>
      </c>
      <c r="P44" s="19">
        <v>48</v>
      </c>
    </row>
    <row r="45" spans="1:16" x14ac:dyDescent="0.2">
      <c r="A45" s="39" t="s">
        <v>76</v>
      </c>
      <c r="B45" s="14">
        <v>16</v>
      </c>
      <c r="C45" s="28">
        <v>177.95570000000001</v>
      </c>
      <c r="D45" s="17">
        <v>12</v>
      </c>
      <c r="E45" s="14">
        <v>19</v>
      </c>
      <c r="F45" s="28">
        <v>212.172</v>
      </c>
      <c r="G45" s="19">
        <v>5</v>
      </c>
      <c r="H45" s="15">
        <v>18</v>
      </c>
      <c r="I45" s="28">
        <v>200.3562</v>
      </c>
      <c r="J45" s="16">
        <v>10</v>
      </c>
      <c r="K45" s="14">
        <v>16</v>
      </c>
      <c r="L45" s="28">
        <v>176.13390000000001</v>
      </c>
      <c r="M45" s="19">
        <v>13</v>
      </c>
      <c r="N45" s="14">
        <v>9</v>
      </c>
      <c r="O45" s="28">
        <v>99.075299999999999</v>
      </c>
      <c r="P45" s="19">
        <v>35</v>
      </c>
    </row>
    <row r="46" spans="1:16" x14ac:dyDescent="0.2">
      <c r="A46" s="39" t="s">
        <v>77</v>
      </c>
      <c r="B46" s="14">
        <v>37</v>
      </c>
      <c r="C46" s="28">
        <v>97.576400000000007</v>
      </c>
      <c r="D46" s="17">
        <v>43</v>
      </c>
      <c r="E46" s="14">
        <v>62</v>
      </c>
      <c r="F46" s="28">
        <v>162.74250000000001</v>
      </c>
      <c r="G46" s="19">
        <v>16</v>
      </c>
      <c r="H46" s="15">
        <v>38</v>
      </c>
      <c r="I46" s="28">
        <v>99.3386</v>
      </c>
      <c r="J46" s="16">
        <v>42</v>
      </c>
      <c r="K46" s="14">
        <v>43</v>
      </c>
      <c r="L46" s="28">
        <v>111.7667</v>
      </c>
      <c r="M46" s="19">
        <v>30</v>
      </c>
      <c r="N46" s="14">
        <v>48</v>
      </c>
      <c r="O46" s="28">
        <v>124.7628</v>
      </c>
      <c r="P46" s="19">
        <v>23</v>
      </c>
    </row>
    <row r="47" spans="1:16" x14ac:dyDescent="0.2">
      <c r="A47" s="39" t="s">
        <v>78</v>
      </c>
      <c r="B47" s="14">
        <v>201</v>
      </c>
      <c r="C47" s="28">
        <v>97.727000000000004</v>
      </c>
      <c r="D47" s="17">
        <v>42</v>
      </c>
      <c r="E47" s="14">
        <v>113</v>
      </c>
      <c r="F47" s="28">
        <v>54.161299999999997</v>
      </c>
      <c r="G47" s="19">
        <v>79</v>
      </c>
      <c r="H47" s="15">
        <v>102</v>
      </c>
      <c r="I47" s="28">
        <v>48.475200000000001</v>
      </c>
      <c r="J47" s="16">
        <v>81</v>
      </c>
      <c r="K47" s="14">
        <v>120</v>
      </c>
      <c r="L47" s="28">
        <v>56.685299999999998</v>
      </c>
      <c r="M47" s="19">
        <v>73</v>
      </c>
      <c r="N47" s="14">
        <v>135</v>
      </c>
      <c r="O47" s="28">
        <v>63.771000000000001</v>
      </c>
      <c r="P47" s="19">
        <v>68</v>
      </c>
    </row>
    <row r="48" spans="1:16" x14ac:dyDescent="0.2">
      <c r="A48" s="39" t="s">
        <v>79</v>
      </c>
      <c r="B48" s="14">
        <v>11</v>
      </c>
      <c r="C48" s="28">
        <v>88.388900000000007</v>
      </c>
      <c r="D48" s="17">
        <v>51</v>
      </c>
      <c r="E48" s="14">
        <v>9</v>
      </c>
      <c r="F48" s="28">
        <v>72.289199999999994</v>
      </c>
      <c r="G48" s="19">
        <v>63</v>
      </c>
      <c r="H48" s="15">
        <v>11</v>
      </c>
      <c r="I48" s="28">
        <v>88.353399999999993</v>
      </c>
      <c r="J48" s="16">
        <v>49</v>
      </c>
      <c r="K48" s="14">
        <v>1</v>
      </c>
      <c r="L48" s="28">
        <v>8.0404999999999998</v>
      </c>
      <c r="M48" s="19">
        <v>110</v>
      </c>
      <c r="N48" s="14">
        <v>17</v>
      </c>
      <c r="O48" s="28">
        <v>136.68889999999999</v>
      </c>
      <c r="P48" s="19">
        <v>18</v>
      </c>
    </row>
    <row r="49" spans="1:16" x14ac:dyDescent="0.2">
      <c r="A49" s="39" t="s">
        <v>80</v>
      </c>
      <c r="B49" s="14">
        <v>6</v>
      </c>
      <c r="C49" s="28">
        <v>61.118499999999997</v>
      </c>
      <c r="D49" s="17">
        <v>75</v>
      </c>
      <c r="E49" s="14">
        <v>14</v>
      </c>
      <c r="F49" s="28">
        <v>141.91589999999999</v>
      </c>
      <c r="G49" s="19">
        <v>24</v>
      </c>
      <c r="H49" s="15">
        <v>14</v>
      </c>
      <c r="I49" s="28">
        <v>141.4427</v>
      </c>
      <c r="J49" s="16">
        <v>18</v>
      </c>
      <c r="K49" s="14">
        <v>12</v>
      </c>
      <c r="L49" s="28">
        <v>121.1387</v>
      </c>
      <c r="M49" s="19">
        <v>26</v>
      </c>
      <c r="N49" s="14">
        <v>12</v>
      </c>
      <c r="O49" s="28">
        <v>121.1387</v>
      </c>
      <c r="P49" s="19">
        <v>24</v>
      </c>
    </row>
    <row r="50" spans="1:16" x14ac:dyDescent="0.2">
      <c r="A50" s="39" t="s">
        <v>81</v>
      </c>
      <c r="B50" s="14">
        <v>48</v>
      </c>
      <c r="C50" s="28">
        <v>31.339600000000001</v>
      </c>
      <c r="D50" s="17">
        <v>99</v>
      </c>
      <c r="E50" s="14">
        <v>49</v>
      </c>
      <c r="F50" s="28">
        <v>31.322900000000001</v>
      </c>
      <c r="G50" s="19">
        <v>99</v>
      </c>
      <c r="H50" s="15">
        <v>49</v>
      </c>
      <c r="I50" s="28">
        <v>30.9572</v>
      </c>
      <c r="J50" s="16">
        <v>99</v>
      </c>
      <c r="K50" s="14">
        <v>35</v>
      </c>
      <c r="L50" s="28">
        <v>21.947600000000001</v>
      </c>
      <c r="M50" s="19">
        <v>102</v>
      </c>
      <c r="N50" s="14">
        <v>47</v>
      </c>
      <c r="O50" s="28">
        <v>29.4724</v>
      </c>
      <c r="P50" s="19">
        <v>95</v>
      </c>
    </row>
    <row r="51" spans="1:16" x14ac:dyDescent="0.2">
      <c r="A51" s="39" t="s">
        <v>82</v>
      </c>
      <c r="B51" s="14">
        <v>10</v>
      </c>
      <c r="C51" s="28">
        <v>232.66640000000001</v>
      </c>
      <c r="D51" s="17">
        <v>4</v>
      </c>
      <c r="E51" s="14">
        <v>12</v>
      </c>
      <c r="F51" s="28">
        <v>282.4194</v>
      </c>
      <c r="G51" s="19">
        <v>3</v>
      </c>
      <c r="H51" s="15">
        <v>5</v>
      </c>
      <c r="I51" s="28">
        <v>118.45529999999999</v>
      </c>
      <c r="J51" s="16">
        <v>29</v>
      </c>
      <c r="K51" s="14">
        <v>14</v>
      </c>
      <c r="L51" s="28">
        <v>330.26659999999998</v>
      </c>
      <c r="M51" s="19">
        <v>3</v>
      </c>
      <c r="N51" s="14">
        <v>10</v>
      </c>
      <c r="O51" s="28">
        <v>235.90469999999999</v>
      </c>
      <c r="P51" s="19">
        <v>7</v>
      </c>
    </row>
    <row r="52" spans="1:16" x14ac:dyDescent="0.2">
      <c r="A52" s="39" t="s">
        <v>83</v>
      </c>
      <c r="B52" s="14">
        <v>9</v>
      </c>
      <c r="C52" s="28">
        <v>100.7388</v>
      </c>
      <c r="D52" s="17">
        <v>39</v>
      </c>
      <c r="E52" s="14">
        <v>14</v>
      </c>
      <c r="F52" s="28">
        <v>156.89789999999999</v>
      </c>
      <c r="G52" s="19">
        <v>18</v>
      </c>
      <c r="H52" s="15">
        <v>14</v>
      </c>
      <c r="I52" s="28">
        <v>157.30340000000001</v>
      </c>
      <c r="J52" s="16">
        <v>15</v>
      </c>
      <c r="K52" s="14">
        <v>14</v>
      </c>
      <c r="L52" s="28">
        <v>157.8176</v>
      </c>
      <c r="M52" s="19">
        <v>19</v>
      </c>
      <c r="N52" s="14">
        <v>8</v>
      </c>
      <c r="O52" s="28">
        <v>90.1815</v>
      </c>
      <c r="P52" s="19">
        <v>42</v>
      </c>
    </row>
    <row r="53" spans="1:16" x14ac:dyDescent="0.2">
      <c r="A53" s="39" t="s">
        <v>84</v>
      </c>
      <c r="B53" s="14">
        <v>43</v>
      </c>
      <c r="C53" s="28">
        <v>142.09710000000001</v>
      </c>
      <c r="D53" s="17">
        <v>24</v>
      </c>
      <c r="E53" s="14">
        <v>24</v>
      </c>
      <c r="F53" s="28">
        <v>78.495500000000007</v>
      </c>
      <c r="G53" s="19">
        <v>60</v>
      </c>
      <c r="H53" s="15">
        <v>23</v>
      </c>
      <c r="I53" s="28">
        <v>74.619600000000005</v>
      </c>
      <c r="J53" s="16">
        <v>63</v>
      </c>
      <c r="K53" s="14">
        <v>29</v>
      </c>
      <c r="L53" s="28">
        <v>93.151700000000005</v>
      </c>
      <c r="M53" s="19">
        <v>42</v>
      </c>
      <c r="N53" s="14">
        <v>20</v>
      </c>
      <c r="O53" s="28">
        <v>64.242599999999996</v>
      </c>
      <c r="P53" s="19">
        <v>67</v>
      </c>
    </row>
    <row r="54" spans="1:16" x14ac:dyDescent="0.2">
      <c r="A54" s="39" t="s">
        <v>85</v>
      </c>
      <c r="B54" s="14">
        <v>2</v>
      </c>
      <c r="C54" s="28">
        <v>19.013200000000001</v>
      </c>
      <c r="D54" s="17">
        <v>106</v>
      </c>
      <c r="E54" s="14">
        <v>1</v>
      </c>
      <c r="F54" s="28">
        <v>9.4268000000000001</v>
      </c>
      <c r="G54" s="19">
        <v>114</v>
      </c>
      <c r="H54" s="15">
        <v>4</v>
      </c>
      <c r="I54" s="28">
        <v>37.470700000000001</v>
      </c>
      <c r="J54" s="16">
        <v>94</v>
      </c>
      <c r="K54" s="14">
        <v>2</v>
      </c>
      <c r="L54" s="28">
        <v>18.580500000000001</v>
      </c>
      <c r="M54" s="19">
        <v>103</v>
      </c>
      <c r="N54" s="14">
        <v>1</v>
      </c>
      <c r="O54" s="28">
        <v>9.2902000000000005</v>
      </c>
      <c r="P54" s="19">
        <v>113</v>
      </c>
    </row>
    <row r="55" spans="1:16" x14ac:dyDescent="0.2">
      <c r="A55" s="39" t="s">
        <v>86</v>
      </c>
      <c r="B55" s="14">
        <v>46</v>
      </c>
      <c r="C55" s="28">
        <v>174.5333</v>
      </c>
      <c r="D55" s="17">
        <v>13</v>
      </c>
      <c r="E55" s="14">
        <v>36</v>
      </c>
      <c r="F55" s="28">
        <v>135.29769999999999</v>
      </c>
      <c r="G55" s="19">
        <v>27</v>
      </c>
      <c r="H55" s="15">
        <v>44</v>
      </c>
      <c r="I55" s="28">
        <v>163.87950000000001</v>
      </c>
      <c r="J55" s="16">
        <v>14</v>
      </c>
      <c r="K55" s="14">
        <v>46</v>
      </c>
      <c r="L55" s="28">
        <v>170.1876</v>
      </c>
      <c r="M55" s="19">
        <v>16</v>
      </c>
      <c r="N55" s="14">
        <v>46</v>
      </c>
      <c r="O55" s="28">
        <v>170.1876</v>
      </c>
      <c r="P55" s="19">
        <v>12</v>
      </c>
    </row>
    <row r="56" spans="1:16" x14ac:dyDescent="0.2">
      <c r="A56" s="39" t="s">
        <v>87</v>
      </c>
      <c r="B56" s="14">
        <v>6</v>
      </c>
      <c r="C56" s="28">
        <v>48.034599999999998</v>
      </c>
      <c r="D56" s="17">
        <v>81</v>
      </c>
      <c r="E56" s="14">
        <v>11</v>
      </c>
      <c r="F56" s="28">
        <v>87.391800000000003</v>
      </c>
      <c r="G56" s="19">
        <v>53</v>
      </c>
      <c r="H56" s="15">
        <v>9</v>
      </c>
      <c r="I56" s="28">
        <v>71.185599999999994</v>
      </c>
      <c r="J56" s="16">
        <v>65</v>
      </c>
      <c r="K56" s="14">
        <v>12</v>
      </c>
      <c r="L56" s="28">
        <v>94.629800000000003</v>
      </c>
      <c r="M56" s="19">
        <v>39</v>
      </c>
      <c r="N56" s="14">
        <v>9</v>
      </c>
      <c r="O56" s="28">
        <v>70.972300000000004</v>
      </c>
      <c r="P56" s="19">
        <v>63</v>
      </c>
    </row>
    <row r="57" spans="1:16" x14ac:dyDescent="0.2">
      <c r="A57" s="39" t="s">
        <v>88</v>
      </c>
      <c r="B57" s="14">
        <v>2</v>
      </c>
      <c r="C57" s="28">
        <v>37.551600000000001</v>
      </c>
      <c r="D57" s="17">
        <v>93</v>
      </c>
      <c r="E57" s="14">
        <v>1</v>
      </c>
      <c r="F57" s="28">
        <v>18.804099999999998</v>
      </c>
      <c r="G57" s="19">
        <v>109</v>
      </c>
      <c r="H57" s="15">
        <v>1</v>
      </c>
      <c r="I57" s="28">
        <v>18.712599999999998</v>
      </c>
      <c r="J57" s="16">
        <v>108</v>
      </c>
      <c r="K57" s="14">
        <v>2</v>
      </c>
      <c r="L57" s="28">
        <v>37.362200000000001</v>
      </c>
      <c r="M57" s="19">
        <v>87</v>
      </c>
      <c r="N57" s="14">
        <v>5</v>
      </c>
      <c r="O57" s="28">
        <v>93.405600000000007</v>
      </c>
      <c r="P57" s="19">
        <v>39</v>
      </c>
    </row>
    <row r="58" spans="1:16" x14ac:dyDescent="0.2">
      <c r="A58" s="39" t="s">
        <v>89</v>
      </c>
      <c r="B58" s="14">
        <v>60</v>
      </c>
      <c r="C58" s="28">
        <v>90.435000000000002</v>
      </c>
      <c r="D58" s="17">
        <v>49</v>
      </c>
      <c r="E58" s="14">
        <v>37</v>
      </c>
      <c r="F58" s="28">
        <v>55.498100000000001</v>
      </c>
      <c r="G58" s="19">
        <v>77</v>
      </c>
      <c r="H58" s="15">
        <v>38</v>
      </c>
      <c r="I58" s="28">
        <v>56.710500000000003</v>
      </c>
      <c r="J58" s="16">
        <v>74</v>
      </c>
      <c r="K58" s="14">
        <v>39</v>
      </c>
      <c r="L58" s="28">
        <v>57.9529</v>
      </c>
      <c r="M58" s="19">
        <v>71</v>
      </c>
      <c r="N58" s="14">
        <v>28</v>
      </c>
      <c r="O58" s="28">
        <v>41.607199999999999</v>
      </c>
      <c r="P58" s="19">
        <v>81</v>
      </c>
    </row>
    <row r="59" spans="1:16" x14ac:dyDescent="0.2">
      <c r="A59" s="39" t="s">
        <v>90</v>
      </c>
      <c r="B59" s="14">
        <v>5</v>
      </c>
      <c r="C59" s="28" t="s">
        <v>41</v>
      </c>
      <c r="D59" s="17" t="s">
        <v>41</v>
      </c>
      <c r="E59" s="14">
        <v>6</v>
      </c>
      <c r="F59" s="28" t="s">
        <v>41</v>
      </c>
      <c r="G59" s="19" t="s">
        <v>41</v>
      </c>
      <c r="H59" s="15">
        <v>4</v>
      </c>
      <c r="I59" s="28" t="s">
        <v>41</v>
      </c>
      <c r="J59" s="16" t="s">
        <v>41</v>
      </c>
      <c r="K59" s="14">
        <v>1</v>
      </c>
      <c r="L59" s="28" t="s">
        <v>41</v>
      </c>
      <c r="M59" s="19" t="s">
        <v>41</v>
      </c>
      <c r="N59" s="14">
        <v>3</v>
      </c>
      <c r="O59" s="28" t="s">
        <v>41</v>
      </c>
      <c r="P59" s="19" t="s">
        <v>41</v>
      </c>
    </row>
    <row r="60" spans="1:16" x14ac:dyDescent="0.2">
      <c r="A60" s="39" t="s">
        <v>91</v>
      </c>
      <c r="B60" s="14">
        <v>14</v>
      </c>
      <c r="C60" s="28">
        <v>74.642799999999994</v>
      </c>
      <c r="D60" s="17">
        <v>64</v>
      </c>
      <c r="E60" s="14">
        <v>12</v>
      </c>
      <c r="F60" s="28">
        <v>63.948799999999999</v>
      </c>
      <c r="G60" s="19">
        <v>71</v>
      </c>
      <c r="H60" s="15">
        <v>18</v>
      </c>
      <c r="I60" s="28">
        <v>95.953900000000004</v>
      </c>
      <c r="J60" s="16">
        <v>43</v>
      </c>
      <c r="K60" s="14">
        <v>19</v>
      </c>
      <c r="L60" s="28">
        <v>101.5825</v>
      </c>
      <c r="M60" s="19">
        <v>33</v>
      </c>
      <c r="N60" s="14">
        <v>28</v>
      </c>
      <c r="O60" s="28">
        <v>149.70060000000001</v>
      </c>
      <c r="P60" s="19">
        <v>17</v>
      </c>
    </row>
    <row r="61" spans="1:16" x14ac:dyDescent="0.2">
      <c r="A61" s="39" t="s">
        <v>92</v>
      </c>
      <c r="B61" s="14">
        <v>30</v>
      </c>
      <c r="C61" s="28">
        <v>20.354900000000001</v>
      </c>
      <c r="D61" s="17">
        <v>105</v>
      </c>
      <c r="E61" s="14">
        <v>30</v>
      </c>
      <c r="F61" s="28">
        <v>20.1052</v>
      </c>
      <c r="G61" s="19">
        <v>107</v>
      </c>
      <c r="H61" s="15">
        <v>35</v>
      </c>
      <c r="I61" s="28">
        <v>23.235399999999998</v>
      </c>
      <c r="J61" s="16">
        <v>104</v>
      </c>
      <c r="K61" s="14">
        <v>46</v>
      </c>
      <c r="L61" s="28">
        <v>30.2514</v>
      </c>
      <c r="M61" s="19">
        <v>96</v>
      </c>
      <c r="N61" s="14">
        <v>31</v>
      </c>
      <c r="O61" s="28">
        <v>20.386800000000001</v>
      </c>
      <c r="P61" s="19">
        <v>103</v>
      </c>
    </row>
    <row r="62" spans="1:16" x14ac:dyDescent="0.2">
      <c r="A62" s="39" t="s">
        <v>93</v>
      </c>
      <c r="B62" s="14">
        <v>2</v>
      </c>
      <c r="C62" s="28">
        <v>13.6463</v>
      </c>
      <c r="D62" s="17">
        <v>112</v>
      </c>
      <c r="E62" s="14">
        <v>7</v>
      </c>
      <c r="F62" s="28">
        <v>47.444800000000001</v>
      </c>
      <c r="G62" s="19">
        <v>85</v>
      </c>
      <c r="H62" s="15">
        <v>4</v>
      </c>
      <c r="I62" s="28">
        <v>26.8492</v>
      </c>
      <c r="J62" s="16">
        <v>103</v>
      </c>
      <c r="K62" s="14">
        <v>8</v>
      </c>
      <c r="L62" s="28">
        <v>53.404499999999999</v>
      </c>
      <c r="M62" s="19">
        <v>76</v>
      </c>
      <c r="N62" s="14">
        <v>0</v>
      </c>
      <c r="O62" s="28">
        <v>0</v>
      </c>
      <c r="P62" s="19" t="s">
        <v>41</v>
      </c>
    </row>
    <row r="63" spans="1:16" x14ac:dyDescent="0.2">
      <c r="A63" s="39" t="s">
        <v>94</v>
      </c>
      <c r="B63" s="14">
        <v>104</v>
      </c>
      <c r="C63" s="28">
        <v>54.395000000000003</v>
      </c>
      <c r="D63" s="17">
        <v>78</v>
      </c>
      <c r="E63" s="14">
        <v>94</v>
      </c>
      <c r="F63" s="28">
        <v>48.268500000000003</v>
      </c>
      <c r="G63" s="19">
        <v>83</v>
      </c>
      <c r="H63" s="15">
        <v>91</v>
      </c>
      <c r="I63" s="28">
        <v>45.997700000000002</v>
      </c>
      <c r="J63" s="16">
        <v>84</v>
      </c>
      <c r="K63" s="14">
        <v>95</v>
      </c>
      <c r="L63" s="28">
        <v>47.308199999999999</v>
      </c>
      <c r="M63" s="19">
        <v>79</v>
      </c>
      <c r="N63" s="14">
        <v>105</v>
      </c>
      <c r="O63" s="28">
        <v>52.287999999999997</v>
      </c>
      <c r="P63" s="19">
        <v>73</v>
      </c>
    </row>
    <row r="64" spans="1:16" x14ac:dyDescent="0.2">
      <c r="A64" s="39" t="s">
        <v>95</v>
      </c>
      <c r="B64" s="14">
        <v>13</v>
      </c>
      <c r="C64" s="28">
        <v>77.325699999999998</v>
      </c>
      <c r="D64" s="17">
        <v>60</v>
      </c>
      <c r="E64" s="14">
        <v>26</v>
      </c>
      <c r="F64" s="28">
        <v>154.5136</v>
      </c>
      <c r="G64" s="19">
        <v>19</v>
      </c>
      <c r="H64" s="15">
        <v>14</v>
      </c>
      <c r="I64" s="28">
        <v>83.209500000000006</v>
      </c>
      <c r="J64" s="16">
        <v>54</v>
      </c>
      <c r="K64" s="14">
        <v>29</v>
      </c>
      <c r="L64" s="28">
        <v>171.69919999999999</v>
      </c>
      <c r="M64" s="19">
        <v>15</v>
      </c>
      <c r="N64" s="14">
        <v>23</v>
      </c>
      <c r="O64" s="28">
        <v>136.17529999999999</v>
      </c>
      <c r="P64" s="19">
        <v>19</v>
      </c>
    </row>
    <row r="65" spans="1:16" x14ac:dyDescent="0.2">
      <c r="A65" s="39" t="s">
        <v>96</v>
      </c>
      <c r="B65" s="14">
        <v>4</v>
      </c>
      <c r="C65" s="28">
        <v>62.363599999999998</v>
      </c>
      <c r="D65" s="17">
        <v>74</v>
      </c>
      <c r="E65" s="14">
        <v>5</v>
      </c>
      <c r="F65" s="28">
        <v>76.734200000000001</v>
      </c>
      <c r="G65" s="19">
        <v>61</v>
      </c>
      <c r="H65" s="15">
        <v>6</v>
      </c>
      <c r="I65" s="28">
        <v>90.566000000000003</v>
      </c>
      <c r="J65" s="16">
        <v>48</v>
      </c>
      <c r="K65" s="14">
        <v>1</v>
      </c>
      <c r="L65" s="28">
        <v>14.9633</v>
      </c>
      <c r="M65" s="19">
        <v>107</v>
      </c>
      <c r="N65" s="14">
        <v>2</v>
      </c>
      <c r="O65" s="28">
        <v>29.9267</v>
      </c>
      <c r="P65" s="19">
        <v>93</v>
      </c>
    </row>
    <row r="66" spans="1:16" x14ac:dyDescent="0.2">
      <c r="A66" s="39" t="s">
        <v>97</v>
      </c>
      <c r="B66" s="14">
        <v>38</v>
      </c>
      <c r="C66" s="28">
        <v>129.1156</v>
      </c>
      <c r="D66" s="17">
        <v>29</v>
      </c>
      <c r="E66" s="14">
        <v>37</v>
      </c>
      <c r="F66" s="28">
        <v>125.2115</v>
      </c>
      <c r="G66" s="19">
        <v>33</v>
      </c>
      <c r="H66" s="15">
        <v>40</v>
      </c>
      <c r="I66" s="28">
        <v>134.9846</v>
      </c>
      <c r="J66" s="16">
        <v>21</v>
      </c>
      <c r="K66" s="14">
        <v>23</v>
      </c>
      <c r="L66" s="28">
        <v>77.323899999999995</v>
      </c>
      <c r="M66" s="19">
        <v>57</v>
      </c>
      <c r="N66" s="14">
        <v>33</v>
      </c>
      <c r="O66" s="28">
        <v>110.943</v>
      </c>
      <c r="P66" s="19">
        <v>27</v>
      </c>
    </row>
    <row r="67" spans="1:16" x14ac:dyDescent="0.2">
      <c r="A67" s="39" t="s">
        <v>98</v>
      </c>
      <c r="B67" s="14">
        <v>7</v>
      </c>
      <c r="C67" s="28">
        <v>31.6599</v>
      </c>
      <c r="D67" s="17">
        <v>98</v>
      </c>
      <c r="E67" s="14">
        <v>6</v>
      </c>
      <c r="F67" s="28">
        <v>26.713000000000001</v>
      </c>
      <c r="G67" s="19">
        <v>103</v>
      </c>
      <c r="H67" s="15">
        <v>3</v>
      </c>
      <c r="I67" s="28">
        <v>13.0509</v>
      </c>
      <c r="J67" s="16">
        <v>113</v>
      </c>
      <c r="K67" s="14">
        <v>7</v>
      </c>
      <c r="L67" s="28">
        <v>29.932400000000001</v>
      </c>
      <c r="M67" s="19">
        <v>97</v>
      </c>
      <c r="N67" s="14">
        <v>2</v>
      </c>
      <c r="O67" s="28">
        <v>8.5520999999999994</v>
      </c>
      <c r="P67" s="19">
        <v>115</v>
      </c>
    </row>
    <row r="68" spans="1:16" x14ac:dyDescent="0.2">
      <c r="A68" s="39" t="s">
        <v>99</v>
      </c>
      <c r="B68" s="14">
        <v>6</v>
      </c>
      <c r="C68" s="28">
        <v>4.8990999999999998</v>
      </c>
      <c r="D68" s="17">
        <v>116</v>
      </c>
      <c r="E68" s="14">
        <v>8</v>
      </c>
      <c r="F68" s="28">
        <v>6.4249000000000001</v>
      </c>
      <c r="G68" s="19">
        <v>116</v>
      </c>
      <c r="H68" s="15">
        <v>5</v>
      </c>
      <c r="I68" s="28">
        <v>3.9693999999999998</v>
      </c>
      <c r="J68" s="16">
        <v>117</v>
      </c>
      <c r="K68" s="14">
        <v>11</v>
      </c>
      <c r="L68" s="28">
        <v>8.6509999999999998</v>
      </c>
      <c r="M68" s="19">
        <v>109</v>
      </c>
      <c r="N68" s="14">
        <v>11</v>
      </c>
      <c r="O68" s="28">
        <v>8.6509999999999998</v>
      </c>
      <c r="P68" s="19">
        <v>114</v>
      </c>
    </row>
    <row r="69" spans="1:16" x14ac:dyDescent="0.2">
      <c r="A69" s="39" t="s">
        <v>100</v>
      </c>
      <c r="B69" s="14">
        <v>11</v>
      </c>
      <c r="C69" s="28">
        <v>120.6934</v>
      </c>
      <c r="D69" s="17">
        <v>31</v>
      </c>
      <c r="E69" s="14">
        <v>8</v>
      </c>
      <c r="F69" s="28">
        <v>89.066999999999993</v>
      </c>
      <c r="G69" s="19">
        <v>51</v>
      </c>
      <c r="H69" s="15">
        <v>9</v>
      </c>
      <c r="I69" s="28">
        <v>101.55719999999999</v>
      </c>
      <c r="J69" s="16">
        <v>38</v>
      </c>
      <c r="K69" s="14">
        <v>9</v>
      </c>
      <c r="L69" s="28">
        <v>102.3192</v>
      </c>
      <c r="M69" s="19">
        <v>32</v>
      </c>
      <c r="N69" s="14">
        <v>3</v>
      </c>
      <c r="O69" s="28">
        <v>34.106400000000001</v>
      </c>
      <c r="P69" s="19">
        <v>87</v>
      </c>
    </row>
    <row r="70" spans="1:16" x14ac:dyDescent="0.2">
      <c r="A70" s="39" t="s">
        <v>101</v>
      </c>
      <c r="B70" s="14">
        <v>10</v>
      </c>
      <c r="C70" s="28">
        <v>157.33170000000001</v>
      </c>
      <c r="D70" s="17">
        <v>19</v>
      </c>
      <c r="E70" s="14">
        <v>13</v>
      </c>
      <c r="F70" s="28">
        <v>208.6677</v>
      </c>
      <c r="G70" s="19">
        <v>6</v>
      </c>
      <c r="H70" s="15">
        <v>19</v>
      </c>
      <c r="I70" s="28">
        <v>309.29509999999999</v>
      </c>
      <c r="J70" s="16">
        <v>5</v>
      </c>
      <c r="K70" s="14">
        <v>11</v>
      </c>
      <c r="L70" s="28">
        <v>181.07</v>
      </c>
      <c r="M70" s="19">
        <v>12</v>
      </c>
      <c r="N70" s="14">
        <v>11</v>
      </c>
      <c r="O70" s="28">
        <v>181.07</v>
      </c>
      <c r="P70" s="19">
        <v>10</v>
      </c>
    </row>
    <row r="71" spans="1:16" x14ac:dyDescent="0.2">
      <c r="A71" s="39" t="s">
        <v>102</v>
      </c>
      <c r="B71" s="14">
        <v>87</v>
      </c>
      <c r="C71" s="28">
        <v>42.998600000000003</v>
      </c>
      <c r="D71" s="17">
        <v>84</v>
      </c>
      <c r="E71" s="14">
        <v>103</v>
      </c>
      <c r="F71" s="28">
        <v>50.613799999999998</v>
      </c>
      <c r="G71" s="19">
        <v>81</v>
      </c>
      <c r="H71" s="15">
        <v>130</v>
      </c>
      <c r="I71" s="28">
        <v>63.509399999999999</v>
      </c>
      <c r="J71" s="16">
        <v>69</v>
      </c>
      <c r="K71" s="14">
        <v>124</v>
      </c>
      <c r="L71" s="28">
        <v>60.223100000000002</v>
      </c>
      <c r="M71" s="19">
        <v>69</v>
      </c>
      <c r="N71" s="14">
        <v>113</v>
      </c>
      <c r="O71" s="28">
        <v>54.880699999999997</v>
      </c>
      <c r="P71" s="19">
        <v>71</v>
      </c>
    </row>
    <row r="72" spans="1:16" x14ac:dyDescent="0.2">
      <c r="A72" s="39" t="s">
        <v>103</v>
      </c>
      <c r="B72" s="14">
        <v>5</v>
      </c>
      <c r="C72" s="28">
        <v>13.264699999999999</v>
      </c>
      <c r="D72" s="17">
        <v>113</v>
      </c>
      <c r="E72" s="14">
        <v>3</v>
      </c>
      <c r="F72" s="28">
        <v>7.7359</v>
      </c>
      <c r="G72" s="19">
        <v>115</v>
      </c>
      <c r="H72" s="15">
        <v>2</v>
      </c>
      <c r="I72" s="28">
        <v>5.0707000000000004</v>
      </c>
      <c r="J72" s="16">
        <v>116</v>
      </c>
      <c r="K72" s="14">
        <v>3</v>
      </c>
      <c r="L72" s="28">
        <v>7.4710000000000001</v>
      </c>
      <c r="M72" s="19">
        <v>111</v>
      </c>
      <c r="N72" s="14">
        <v>2</v>
      </c>
      <c r="O72" s="28">
        <v>4.9806999999999997</v>
      </c>
      <c r="P72" s="19">
        <v>116</v>
      </c>
    </row>
    <row r="73" spans="1:16" x14ac:dyDescent="0.2">
      <c r="A73" s="39" t="s">
        <v>104</v>
      </c>
      <c r="B73" s="14">
        <v>15</v>
      </c>
      <c r="C73" s="28">
        <v>131.4982</v>
      </c>
      <c r="D73" s="17">
        <v>27</v>
      </c>
      <c r="E73" s="14">
        <v>20</v>
      </c>
      <c r="F73" s="28">
        <v>175.07</v>
      </c>
      <c r="G73" s="19">
        <v>13</v>
      </c>
      <c r="H73" s="15">
        <v>8</v>
      </c>
      <c r="I73" s="28">
        <v>70.021900000000002</v>
      </c>
      <c r="J73" s="16">
        <v>66</v>
      </c>
      <c r="K73" s="14">
        <v>12</v>
      </c>
      <c r="L73" s="28">
        <v>104.8493</v>
      </c>
      <c r="M73" s="19">
        <v>31</v>
      </c>
      <c r="N73" s="14">
        <v>19</v>
      </c>
      <c r="O73" s="28">
        <v>166.01140000000001</v>
      </c>
      <c r="P73" s="19">
        <v>13</v>
      </c>
    </row>
    <row r="74" spans="1:16" x14ac:dyDescent="0.2">
      <c r="A74" s="39" t="s">
        <v>105</v>
      </c>
      <c r="B74" s="14">
        <v>100</v>
      </c>
      <c r="C74" s="28">
        <v>226.64429999999999</v>
      </c>
      <c r="D74" s="17">
        <v>6</v>
      </c>
      <c r="E74" s="14">
        <v>66</v>
      </c>
      <c r="F74" s="28">
        <v>150.239</v>
      </c>
      <c r="G74" s="19">
        <v>20</v>
      </c>
      <c r="H74" s="15">
        <v>83</v>
      </c>
      <c r="I74" s="28">
        <v>189.4847</v>
      </c>
      <c r="J74" s="16">
        <v>11</v>
      </c>
      <c r="K74" s="14">
        <v>89</v>
      </c>
      <c r="L74" s="28">
        <v>203.6986</v>
      </c>
      <c r="M74" s="19">
        <v>9</v>
      </c>
      <c r="N74" s="14">
        <v>56</v>
      </c>
      <c r="O74" s="28">
        <v>128.16990000000001</v>
      </c>
      <c r="P74" s="19">
        <v>22</v>
      </c>
    </row>
    <row r="75" spans="1:16" x14ac:dyDescent="0.2">
      <c r="A75" s="39" t="s">
        <v>106</v>
      </c>
      <c r="B75" s="14">
        <v>16</v>
      </c>
      <c r="C75" s="28">
        <v>74.474000000000004</v>
      </c>
      <c r="D75" s="17">
        <v>65</v>
      </c>
      <c r="E75" s="14">
        <v>19</v>
      </c>
      <c r="F75" s="28">
        <v>88.056700000000006</v>
      </c>
      <c r="G75" s="19">
        <v>52</v>
      </c>
      <c r="H75" s="15">
        <v>30</v>
      </c>
      <c r="I75" s="28">
        <v>138.7861</v>
      </c>
      <c r="J75" s="16">
        <v>20</v>
      </c>
      <c r="K75" s="14">
        <v>17</v>
      </c>
      <c r="L75" s="28">
        <v>78.685500000000005</v>
      </c>
      <c r="M75" s="19">
        <v>54</v>
      </c>
      <c r="N75" s="14">
        <v>18</v>
      </c>
      <c r="O75" s="28">
        <v>83.313999999999993</v>
      </c>
      <c r="P75" s="19">
        <v>50</v>
      </c>
    </row>
    <row r="76" spans="1:16" x14ac:dyDescent="0.2">
      <c r="A76" s="39" t="s">
        <v>107</v>
      </c>
      <c r="B76" s="14">
        <v>162</v>
      </c>
      <c r="C76" s="28">
        <v>76.421199999999999</v>
      </c>
      <c r="D76" s="17">
        <v>61</v>
      </c>
      <c r="E76" s="14">
        <v>133</v>
      </c>
      <c r="F76" s="28">
        <v>61.068600000000004</v>
      </c>
      <c r="G76" s="19">
        <v>74</v>
      </c>
      <c r="H76" s="15">
        <v>109</v>
      </c>
      <c r="I76" s="28">
        <v>48.873399999999997</v>
      </c>
      <c r="J76" s="16">
        <v>80</v>
      </c>
      <c r="K76" s="14">
        <v>144</v>
      </c>
      <c r="L76" s="28">
        <v>63.273099999999999</v>
      </c>
      <c r="M76" s="19">
        <v>68</v>
      </c>
      <c r="N76" s="14">
        <v>171</v>
      </c>
      <c r="O76" s="28">
        <v>75.136799999999994</v>
      </c>
      <c r="P76" s="19">
        <v>59</v>
      </c>
    </row>
    <row r="77" spans="1:16" x14ac:dyDescent="0.2">
      <c r="A77" s="39" t="s">
        <v>108</v>
      </c>
      <c r="B77" s="14">
        <v>8</v>
      </c>
      <c r="C77" s="28">
        <v>101.9498</v>
      </c>
      <c r="D77" s="17">
        <v>38</v>
      </c>
      <c r="E77" s="14">
        <v>6</v>
      </c>
      <c r="F77" s="28">
        <v>76.229200000000006</v>
      </c>
      <c r="G77" s="19">
        <v>62</v>
      </c>
      <c r="H77" s="15">
        <v>6</v>
      </c>
      <c r="I77" s="28">
        <v>76.084199999999996</v>
      </c>
      <c r="J77" s="16">
        <v>60</v>
      </c>
      <c r="K77" s="14">
        <v>6</v>
      </c>
      <c r="L77" s="28">
        <v>75.920500000000004</v>
      </c>
      <c r="M77" s="19">
        <v>60</v>
      </c>
      <c r="N77" s="14">
        <v>7</v>
      </c>
      <c r="O77" s="28">
        <v>88.573999999999998</v>
      </c>
      <c r="P77" s="19">
        <v>43</v>
      </c>
    </row>
    <row r="78" spans="1:16" x14ac:dyDescent="0.2">
      <c r="A78" s="39" t="s">
        <v>109</v>
      </c>
      <c r="B78" s="14">
        <v>0</v>
      </c>
      <c r="C78" s="28">
        <v>0</v>
      </c>
      <c r="D78" s="17" t="s">
        <v>41</v>
      </c>
      <c r="E78" s="14">
        <v>1</v>
      </c>
      <c r="F78" s="28">
        <v>30.8642</v>
      </c>
      <c r="G78" s="19">
        <v>100</v>
      </c>
      <c r="H78" s="15">
        <v>2</v>
      </c>
      <c r="I78" s="28">
        <v>60.790300000000002</v>
      </c>
      <c r="J78" s="16">
        <v>70</v>
      </c>
      <c r="K78" s="14">
        <v>0</v>
      </c>
      <c r="L78" s="28">
        <v>0</v>
      </c>
      <c r="M78" s="19" t="s">
        <v>41</v>
      </c>
      <c r="N78" s="14">
        <v>0</v>
      </c>
      <c r="O78" s="28">
        <v>0</v>
      </c>
      <c r="P78" s="19" t="s">
        <v>41</v>
      </c>
    </row>
    <row r="79" spans="1:16" x14ac:dyDescent="0.2">
      <c r="A79" s="39" t="s">
        <v>110</v>
      </c>
      <c r="B79" s="14">
        <v>0</v>
      </c>
      <c r="C79" s="28" t="s">
        <v>41</v>
      </c>
      <c r="D79" s="17" t="s">
        <v>41</v>
      </c>
      <c r="E79" s="14">
        <v>0</v>
      </c>
      <c r="F79" s="28" t="s">
        <v>41</v>
      </c>
      <c r="G79" s="19" t="s">
        <v>41</v>
      </c>
      <c r="H79" s="15">
        <v>0</v>
      </c>
      <c r="I79" s="28" t="s">
        <v>41</v>
      </c>
      <c r="J79" s="16" t="s">
        <v>41</v>
      </c>
      <c r="K79" s="14">
        <v>0</v>
      </c>
      <c r="L79" s="28" t="s">
        <v>41</v>
      </c>
      <c r="M79" s="19" t="s">
        <v>41</v>
      </c>
      <c r="N79" s="14">
        <v>0</v>
      </c>
      <c r="O79" s="28" t="s">
        <v>41</v>
      </c>
      <c r="P79" s="19" t="s">
        <v>41</v>
      </c>
    </row>
    <row r="80" spans="1:16" x14ac:dyDescent="0.2">
      <c r="A80" s="39" t="s">
        <v>111</v>
      </c>
      <c r="B80" s="14">
        <v>57</v>
      </c>
      <c r="C80" s="28">
        <v>72.094399999999993</v>
      </c>
      <c r="D80" s="17">
        <v>67</v>
      </c>
      <c r="E80" s="14">
        <v>53</v>
      </c>
      <c r="F80" s="28">
        <v>65.392499999999998</v>
      </c>
      <c r="G80" s="19">
        <v>69</v>
      </c>
      <c r="H80" s="15">
        <v>69</v>
      </c>
      <c r="I80" s="28">
        <v>83.028499999999994</v>
      </c>
      <c r="J80" s="16">
        <v>56</v>
      </c>
      <c r="K80" s="14">
        <v>63</v>
      </c>
      <c r="L80" s="28">
        <v>73.973200000000006</v>
      </c>
      <c r="M80" s="19">
        <v>62</v>
      </c>
      <c r="N80" s="14">
        <v>74</v>
      </c>
      <c r="O80" s="28">
        <v>86.889099999999999</v>
      </c>
      <c r="P80" s="19">
        <v>44</v>
      </c>
    </row>
    <row r="81" spans="1:16" x14ac:dyDescent="0.2">
      <c r="A81" s="39" t="s">
        <v>112</v>
      </c>
      <c r="B81" s="14">
        <v>147</v>
      </c>
      <c r="C81" s="28">
        <v>160.12899999999999</v>
      </c>
      <c r="D81" s="17">
        <v>17</v>
      </c>
      <c r="E81" s="14">
        <v>130</v>
      </c>
      <c r="F81" s="28">
        <v>140.54050000000001</v>
      </c>
      <c r="G81" s="19">
        <v>25</v>
      </c>
      <c r="H81" s="15">
        <v>114</v>
      </c>
      <c r="I81" s="28">
        <v>122.3058</v>
      </c>
      <c r="J81" s="16">
        <v>28</v>
      </c>
      <c r="K81" s="14">
        <v>83</v>
      </c>
      <c r="L81" s="28">
        <v>88.452200000000005</v>
      </c>
      <c r="M81" s="19">
        <v>47</v>
      </c>
      <c r="N81" s="14">
        <v>88</v>
      </c>
      <c r="O81" s="28">
        <v>93.780600000000007</v>
      </c>
      <c r="P81" s="19">
        <v>37</v>
      </c>
    </row>
    <row r="82" spans="1:16" x14ac:dyDescent="0.2">
      <c r="A82" s="39" t="s">
        <v>113</v>
      </c>
      <c r="B82" s="14">
        <v>33</v>
      </c>
      <c r="C82" s="28">
        <v>134.44149999999999</v>
      </c>
      <c r="D82" s="17">
        <v>26</v>
      </c>
      <c r="E82" s="14">
        <v>23</v>
      </c>
      <c r="F82" s="28">
        <v>92.641099999999994</v>
      </c>
      <c r="G82" s="19">
        <v>48</v>
      </c>
      <c r="H82" s="15">
        <v>28</v>
      </c>
      <c r="I82" s="28">
        <v>111.7452</v>
      </c>
      <c r="J82" s="16">
        <v>33</v>
      </c>
      <c r="K82" s="14">
        <v>20</v>
      </c>
      <c r="L82" s="28">
        <v>79.204800000000006</v>
      </c>
      <c r="M82" s="19">
        <v>52</v>
      </c>
      <c r="N82" s="14">
        <v>28</v>
      </c>
      <c r="O82" s="28">
        <v>110.8867</v>
      </c>
      <c r="P82" s="19">
        <v>28</v>
      </c>
    </row>
    <row r="83" spans="1:16" x14ac:dyDescent="0.2">
      <c r="A83" s="39" t="s">
        <v>114</v>
      </c>
      <c r="B83" s="14">
        <v>47</v>
      </c>
      <c r="C83" s="28">
        <v>344.90350000000001</v>
      </c>
      <c r="D83" s="17">
        <v>1</v>
      </c>
      <c r="E83" s="14">
        <v>57</v>
      </c>
      <c r="F83" s="28">
        <v>423.44549999999998</v>
      </c>
      <c r="G83" s="19">
        <v>2</v>
      </c>
      <c r="H83" s="15">
        <v>60</v>
      </c>
      <c r="I83" s="28">
        <v>450.0788</v>
      </c>
      <c r="J83" s="16">
        <v>1</v>
      </c>
      <c r="K83" s="14">
        <v>37</v>
      </c>
      <c r="L83" s="28">
        <v>279.0136</v>
      </c>
      <c r="M83" s="19">
        <v>4</v>
      </c>
      <c r="N83" s="14">
        <v>34</v>
      </c>
      <c r="O83" s="28">
        <v>256.39089999999999</v>
      </c>
      <c r="P83" s="19">
        <v>4</v>
      </c>
    </row>
    <row r="84" spans="1:16" x14ac:dyDescent="0.2">
      <c r="A84" s="39" t="s">
        <v>115</v>
      </c>
      <c r="B84" s="14">
        <v>5</v>
      </c>
      <c r="C84" s="28">
        <v>16.523499999999999</v>
      </c>
      <c r="D84" s="17">
        <v>107</v>
      </c>
      <c r="E84" s="14">
        <v>6</v>
      </c>
      <c r="F84" s="28">
        <v>19.615500000000001</v>
      </c>
      <c r="G84" s="19">
        <v>108</v>
      </c>
      <c r="H84" s="15">
        <v>2</v>
      </c>
      <c r="I84" s="28">
        <v>6.4825999999999997</v>
      </c>
      <c r="J84" s="16">
        <v>114</v>
      </c>
      <c r="K84" s="14">
        <v>2</v>
      </c>
      <c r="L84" s="28">
        <v>6.4555999999999996</v>
      </c>
      <c r="M84" s="19">
        <v>112</v>
      </c>
      <c r="N84" s="14">
        <v>3</v>
      </c>
      <c r="O84" s="28">
        <v>9.6834000000000007</v>
      </c>
      <c r="P84" s="19">
        <v>112</v>
      </c>
    </row>
    <row r="85" spans="1:16" x14ac:dyDescent="0.2">
      <c r="A85" s="39" t="s">
        <v>116</v>
      </c>
      <c r="B85" s="14">
        <v>1</v>
      </c>
      <c r="C85" s="28">
        <v>8.4231999999999996</v>
      </c>
      <c r="D85" s="17">
        <v>115</v>
      </c>
      <c r="E85" s="14">
        <v>8</v>
      </c>
      <c r="F85" s="28">
        <v>66.872900000000001</v>
      </c>
      <c r="G85" s="19">
        <v>67</v>
      </c>
      <c r="H85" s="15">
        <v>11</v>
      </c>
      <c r="I85" s="28">
        <v>90.871499999999997</v>
      </c>
      <c r="J85" s="16">
        <v>47</v>
      </c>
      <c r="K85" s="14">
        <v>6</v>
      </c>
      <c r="L85" s="28">
        <v>49.513100000000001</v>
      </c>
      <c r="M85" s="19">
        <v>78</v>
      </c>
      <c r="N85" s="14">
        <v>4</v>
      </c>
      <c r="O85" s="28">
        <v>33.008699999999997</v>
      </c>
      <c r="P85" s="19">
        <v>91</v>
      </c>
    </row>
    <row r="86" spans="1:16" x14ac:dyDescent="0.2">
      <c r="A86" s="39" t="s">
        <v>117</v>
      </c>
      <c r="B86" s="14">
        <v>0</v>
      </c>
      <c r="C86" s="28">
        <v>0</v>
      </c>
      <c r="D86" s="17" t="s">
        <v>41</v>
      </c>
      <c r="E86" s="14">
        <v>0</v>
      </c>
      <c r="F86" s="28">
        <v>0</v>
      </c>
      <c r="G86" s="19" t="s">
        <v>41</v>
      </c>
      <c r="H86" s="15">
        <v>2</v>
      </c>
      <c r="I86" s="28">
        <v>50.556100000000001</v>
      </c>
      <c r="J86" s="16">
        <v>78</v>
      </c>
      <c r="K86" s="14">
        <v>0</v>
      </c>
      <c r="L86" s="28">
        <v>0</v>
      </c>
      <c r="M86" s="19" t="s">
        <v>41</v>
      </c>
      <c r="N86" s="14">
        <v>4</v>
      </c>
      <c r="O86" s="28">
        <v>102.119</v>
      </c>
      <c r="P86" s="19">
        <v>33</v>
      </c>
    </row>
    <row r="87" spans="1:16" x14ac:dyDescent="0.2">
      <c r="A87" s="39" t="s">
        <v>118</v>
      </c>
      <c r="B87" s="14">
        <v>13</v>
      </c>
      <c r="C87" s="28">
        <v>78.969700000000003</v>
      </c>
      <c r="D87" s="17">
        <v>58</v>
      </c>
      <c r="E87" s="14">
        <v>29</v>
      </c>
      <c r="F87" s="28">
        <v>176.34540000000001</v>
      </c>
      <c r="G87" s="19">
        <v>12</v>
      </c>
      <c r="H87" s="15">
        <v>30</v>
      </c>
      <c r="I87" s="28">
        <v>183.32929999999999</v>
      </c>
      <c r="J87" s="16">
        <v>12</v>
      </c>
      <c r="K87" s="14">
        <v>39</v>
      </c>
      <c r="L87" s="28">
        <v>238.13890000000001</v>
      </c>
      <c r="M87" s="19">
        <v>6</v>
      </c>
      <c r="N87" s="14">
        <v>15</v>
      </c>
      <c r="O87" s="28">
        <v>91.591899999999995</v>
      </c>
      <c r="P87" s="19">
        <v>40</v>
      </c>
    </row>
    <row r="88" spans="1:16" x14ac:dyDescent="0.2">
      <c r="A88" s="39" t="s">
        <v>119</v>
      </c>
      <c r="B88" s="14">
        <v>17</v>
      </c>
      <c r="C88" s="28">
        <v>86.823300000000003</v>
      </c>
      <c r="D88" s="17">
        <v>52</v>
      </c>
      <c r="E88" s="14">
        <v>16</v>
      </c>
      <c r="F88" s="28">
        <v>81.226500000000001</v>
      </c>
      <c r="G88" s="19">
        <v>56</v>
      </c>
      <c r="H88" s="15">
        <v>13</v>
      </c>
      <c r="I88" s="28">
        <v>65.816100000000006</v>
      </c>
      <c r="J88" s="16">
        <v>67</v>
      </c>
      <c r="K88" s="14">
        <v>9</v>
      </c>
      <c r="L88" s="28">
        <v>45.443100000000001</v>
      </c>
      <c r="M88" s="19">
        <v>82</v>
      </c>
      <c r="N88" s="14">
        <v>16</v>
      </c>
      <c r="O88" s="28">
        <v>80.787700000000001</v>
      </c>
      <c r="P88" s="19">
        <v>54</v>
      </c>
    </row>
    <row r="89" spans="1:16" x14ac:dyDescent="0.2">
      <c r="A89" s="39" t="s">
        <v>120</v>
      </c>
      <c r="B89" s="14">
        <v>26</v>
      </c>
      <c r="C89" s="28">
        <v>194.50890000000001</v>
      </c>
      <c r="D89" s="17">
        <v>9</v>
      </c>
      <c r="E89" s="14">
        <v>15</v>
      </c>
      <c r="F89" s="28">
        <v>112.89230000000001</v>
      </c>
      <c r="G89" s="19">
        <v>38</v>
      </c>
      <c r="H89" s="15">
        <v>4</v>
      </c>
      <c r="I89" s="28">
        <v>30.266300000000001</v>
      </c>
      <c r="J89" s="16">
        <v>100</v>
      </c>
      <c r="K89" s="14">
        <v>15</v>
      </c>
      <c r="L89" s="28">
        <v>114.1987</v>
      </c>
      <c r="M89" s="19">
        <v>29</v>
      </c>
      <c r="N89" s="14">
        <v>20</v>
      </c>
      <c r="O89" s="28">
        <v>152.26490000000001</v>
      </c>
      <c r="P89" s="19">
        <v>15</v>
      </c>
    </row>
    <row r="90" spans="1:16" x14ac:dyDescent="0.2">
      <c r="A90" s="39" t="s">
        <v>121</v>
      </c>
      <c r="B90" s="14">
        <v>12</v>
      </c>
      <c r="C90" s="28">
        <v>201.71459999999999</v>
      </c>
      <c r="D90" s="17">
        <v>7</v>
      </c>
      <c r="E90" s="14">
        <v>12</v>
      </c>
      <c r="F90" s="28">
        <v>202.19040000000001</v>
      </c>
      <c r="G90" s="19">
        <v>9</v>
      </c>
      <c r="H90" s="15">
        <v>9</v>
      </c>
      <c r="I90" s="28">
        <v>151.92439999999999</v>
      </c>
      <c r="J90" s="16">
        <v>16</v>
      </c>
      <c r="K90" s="14">
        <v>13</v>
      </c>
      <c r="L90" s="28">
        <v>220.37629999999999</v>
      </c>
      <c r="M90" s="19">
        <v>7</v>
      </c>
      <c r="N90" s="14">
        <v>18</v>
      </c>
      <c r="O90" s="28">
        <v>305.13650000000001</v>
      </c>
      <c r="P90" s="19">
        <v>2</v>
      </c>
    </row>
    <row r="91" spans="1:16" x14ac:dyDescent="0.2">
      <c r="A91" s="39" t="s">
        <v>122</v>
      </c>
      <c r="B91" s="14">
        <v>8</v>
      </c>
      <c r="C91" s="28">
        <v>120.9007</v>
      </c>
      <c r="D91" s="17">
        <v>30</v>
      </c>
      <c r="E91" s="14">
        <v>6</v>
      </c>
      <c r="F91" s="28">
        <v>91.13</v>
      </c>
      <c r="G91" s="19">
        <v>49</v>
      </c>
      <c r="H91" s="15">
        <v>6</v>
      </c>
      <c r="I91" s="28">
        <v>91.477400000000003</v>
      </c>
      <c r="J91" s="16">
        <v>46</v>
      </c>
      <c r="K91" s="14">
        <v>10</v>
      </c>
      <c r="L91" s="28">
        <v>153.44479999999999</v>
      </c>
      <c r="M91" s="19">
        <v>21</v>
      </c>
      <c r="N91" s="14">
        <v>3</v>
      </c>
      <c r="O91" s="28">
        <v>46.033499999999997</v>
      </c>
      <c r="P91" s="19">
        <v>76</v>
      </c>
    </row>
    <row r="92" spans="1:16" x14ac:dyDescent="0.2">
      <c r="A92" s="39" t="s">
        <v>123</v>
      </c>
      <c r="B92" s="14">
        <v>6436</v>
      </c>
      <c r="C92" s="28">
        <v>83.229299999999995</v>
      </c>
      <c r="D92" s="17" t="s">
        <v>41</v>
      </c>
      <c r="E92" s="14">
        <v>6190</v>
      </c>
      <c r="F92" s="28">
        <v>78.673699999999997</v>
      </c>
      <c r="G92" s="19" t="s">
        <v>41</v>
      </c>
      <c r="H92" s="15">
        <v>6171</v>
      </c>
      <c r="I92" s="28">
        <v>77.3292</v>
      </c>
      <c r="J92" s="16" t="s">
        <v>41</v>
      </c>
      <c r="K92" s="14">
        <v>6019</v>
      </c>
      <c r="L92" s="28">
        <v>74.402199999999993</v>
      </c>
      <c r="M92" s="19" t="s">
        <v>41</v>
      </c>
      <c r="N92" s="14">
        <v>5623</v>
      </c>
      <c r="O92" s="28">
        <v>69.507099999999994</v>
      </c>
      <c r="P92" s="19" t="s">
        <v>41</v>
      </c>
    </row>
    <row r="93" spans="1:16" x14ac:dyDescent="0.2">
      <c r="A93" s="39" t="s">
        <v>124</v>
      </c>
      <c r="B93" s="14">
        <v>147</v>
      </c>
      <c r="C93" s="28">
        <v>91.470799999999997</v>
      </c>
      <c r="D93" s="17">
        <v>47</v>
      </c>
      <c r="E93" s="14">
        <v>170</v>
      </c>
      <c r="F93" s="28">
        <v>104.6302</v>
      </c>
      <c r="G93" s="19">
        <v>43</v>
      </c>
      <c r="H93" s="15">
        <v>142</v>
      </c>
      <c r="I93" s="28">
        <v>86.615499999999997</v>
      </c>
      <c r="J93" s="16">
        <v>51</v>
      </c>
      <c r="K93" s="14">
        <v>112</v>
      </c>
      <c r="L93" s="28">
        <v>67.6447</v>
      </c>
      <c r="M93" s="19">
        <v>64</v>
      </c>
      <c r="N93" s="14">
        <v>121</v>
      </c>
      <c r="O93" s="28">
        <v>73.080399999999997</v>
      </c>
      <c r="P93" s="19">
        <v>61</v>
      </c>
    </row>
    <row r="94" spans="1:16" x14ac:dyDescent="0.2">
      <c r="A94" s="39" t="s">
        <v>125</v>
      </c>
      <c r="B94" s="14">
        <v>27</v>
      </c>
      <c r="C94" s="28">
        <v>37.599699999999999</v>
      </c>
      <c r="D94" s="17">
        <v>92</v>
      </c>
      <c r="E94" s="14">
        <v>44</v>
      </c>
      <c r="F94" s="28">
        <v>60.181600000000003</v>
      </c>
      <c r="G94" s="19">
        <v>75</v>
      </c>
      <c r="H94" s="15">
        <v>28</v>
      </c>
      <c r="I94" s="28">
        <v>37.793399999999998</v>
      </c>
      <c r="J94" s="16">
        <v>92</v>
      </c>
      <c r="K94" s="14">
        <v>27</v>
      </c>
      <c r="L94" s="28">
        <v>35.989899999999999</v>
      </c>
      <c r="M94" s="19">
        <v>90</v>
      </c>
      <c r="N94" s="14">
        <v>14</v>
      </c>
      <c r="O94" s="28">
        <v>18.6614</v>
      </c>
      <c r="P94" s="19">
        <v>106</v>
      </c>
    </row>
    <row r="95" spans="1:16" x14ac:dyDescent="0.2">
      <c r="A95" s="39" t="s">
        <v>126</v>
      </c>
      <c r="B95" s="14">
        <v>110</v>
      </c>
      <c r="C95" s="28">
        <v>41.436300000000003</v>
      </c>
      <c r="D95" s="17">
        <v>87</v>
      </c>
      <c r="E95" s="14">
        <v>116</v>
      </c>
      <c r="F95" s="28">
        <v>43.143500000000003</v>
      </c>
      <c r="G95" s="19">
        <v>92</v>
      </c>
      <c r="H95" s="15">
        <v>119</v>
      </c>
      <c r="I95" s="28">
        <v>43.9071</v>
      </c>
      <c r="J95" s="16">
        <v>87</v>
      </c>
      <c r="K95" s="14">
        <v>103</v>
      </c>
      <c r="L95" s="28">
        <v>37.6601</v>
      </c>
      <c r="M95" s="19">
        <v>86</v>
      </c>
      <c r="N95" s="14">
        <v>68</v>
      </c>
      <c r="O95" s="28">
        <v>24.863</v>
      </c>
      <c r="P95" s="19">
        <v>101</v>
      </c>
    </row>
    <row r="96" spans="1:16" x14ac:dyDescent="0.2">
      <c r="A96" s="39" t="s">
        <v>127</v>
      </c>
      <c r="B96" s="14">
        <v>2</v>
      </c>
      <c r="C96" s="28">
        <v>37.3902</v>
      </c>
      <c r="D96" s="17">
        <v>94</v>
      </c>
      <c r="E96" s="14">
        <v>2</v>
      </c>
      <c r="F96" s="28">
        <v>37.126399999999997</v>
      </c>
      <c r="G96" s="19">
        <v>98</v>
      </c>
      <c r="H96" s="15">
        <v>1</v>
      </c>
      <c r="I96" s="28">
        <v>18.508199999999999</v>
      </c>
      <c r="J96" s="16">
        <v>109</v>
      </c>
      <c r="K96" s="14">
        <v>0</v>
      </c>
      <c r="L96" s="28">
        <v>0</v>
      </c>
      <c r="M96" s="19" t="s">
        <v>41</v>
      </c>
      <c r="N96" s="14">
        <v>1</v>
      </c>
      <c r="O96" s="28">
        <v>18.480899999999998</v>
      </c>
      <c r="P96" s="19">
        <v>107</v>
      </c>
    </row>
    <row r="97" spans="1:16" x14ac:dyDescent="0.2">
      <c r="A97" s="39" t="s">
        <v>128</v>
      </c>
      <c r="B97" s="14">
        <v>79</v>
      </c>
      <c r="C97" s="28">
        <v>191.70099999999999</v>
      </c>
      <c r="D97" s="17">
        <v>11</v>
      </c>
      <c r="E97" s="14">
        <v>80</v>
      </c>
      <c r="F97" s="28">
        <v>192.7664</v>
      </c>
      <c r="G97" s="19">
        <v>11</v>
      </c>
      <c r="H97" s="15">
        <v>93</v>
      </c>
      <c r="I97" s="28">
        <v>221.42859999999999</v>
      </c>
      <c r="J97" s="16">
        <v>8</v>
      </c>
      <c r="K97" s="14">
        <v>88</v>
      </c>
      <c r="L97" s="28">
        <v>207.2978</v>
      </c>
      <c r="M97" s="19">
        <v>8</v>
      </c>
      <c r="N97" s="14">
        <v>64</v>
      </c>
      <c r="O97" s="28">
        <v>150.7621</v>
      </c>
      <c r="P97" s="19">
        <v>16</v>
      </c>
    </row>
    <row r="98" spans="1:16" x14ac:dyDescent="0.2">
      <c r="A98" s="39" t="s">
        <v>129</v>
      </c>
      <c r="B98" s="14">
        <v>24</v>
      </c>
      <c r="C98" s="28">
        <v>160.81479999999999</v>
      </c>
      <c r="D98" s="17">
        <v>16</v>
      </c>
      <c r="E98" s="14">
        <v>20</v>
      </c>
      <c r="F98" s="28">
        <v>134.08420000000001</v>
      </c>
      <c r="G98" s="19">
        <v>28</v>
      </c>
      <c r="H98" s="15">
        <v>20</v>
      </c>
      <c r="I98" s="28">
        <v>134.4357</v>
      </c>
      <c r="J98" s="16">
        <v>22</v>
      </c>
      <c r="K98" s="14">
        <v>14</v>
      </c>
      <c r="L98" s="28">
        <v>94.358699999999999</v>
      </c>
      <c r="M98" s="19">
        <v>40</v>
      </c>
      <c r="N98" s="14">
        <v>12</v>
      </c>
      <c r="O98" s="28">
        <v>80.878900000000002</v>
      </c>
      <c r="P98" s="19">
        <v>53</v>
      </c>
    </row>
    <row r="99" spans="1:16" x14ac:dyDescent="0.2">
      <c r="A99" s="39" t="s">
        <v>130</v>
      </c>
      <c r="B99" s="14">
        <v>168</v>
      </c>
      <c r="C99" s="28">
        <v>71.658900000000003</v>
      </c>
      <c r="D99" s="17">
        <v>68</v>
      </c>
      <c r="E99" s="14">
        <v>143</v>
      </c>
      <c r="F99" s="28">
        <v>58.713200000000001</v>
      </c>
      <c r="G99" s="19">
        <v>76</v>
      </c>
      <c r="H99" s="15">
        <v>140</v>
      </c>
      <c r="I99" s="28">
        <v>55.762500000000003</v>
      </c>
      <c r="J99" s="16">
        <v>77</v>
      </c>
      <c r="K99" s="14">
        <v>132</v>
      </c>
      <c r="L99" s="28">
        <v>51.322499999999998</v>
      </c>
      <c r="M99" s="19">
        <v>77</v>
      </c>
      <c r="N99" s="14">
        <v>144</v>
      </c>
      <c r="O99" s="28">
        <v>55.988199999999999</v>
      </c>
      <c r="P99" s="19">
        <v>70</v>
      </c>
    </row>
    <row r="100" spans="1:16" x14ac:dyDescent="0.2">
      <c r="A100" s="39" t="s">
        <v>131</v>
      </c>
      <c r="B100" s="14">
        <v>228</v>
      </c>
      <c r="C100" s="28">
        <v>113.09690000000001</v>
      </c>
      <c r="D100" s="17">
        <v>33</v>
      </c>
      <c r="E100" s="14">
        <v>202</v>
      </c>
      <c r="F100" s="28">
        <v>98.430999999999997</v>
      </c>
      <c r="G100" s="19">
        <v>44</v>
      </c>
      <c r="H100" s="15">
        <v>170</v>
      </c>
      <c r="I100" s="28">
        <v>81.360299999999995</v>
      </c>
      <c r="J100" s="16">
        <v>58</v>
      </c>
      <c r="K100" s="14">
        <v>168</v>
      </c>
      <c r="L100" s="28">
        <v>78.881799999999998</v>
      </c>
      <c r="M100" s="19">
        <v>53</v>
      </c>
      <c r="N100" s="14">
        <v>141</v>
      </c>
      <c r="O100" s="28">
        <v>66.204300000000003</v>
      </c>
      <c r="P100" s="19">
        <v>66</v>
      </c>
    </row>
    <row r="101" spans="1:16" x14ac:dyDescent="0.2">
      <c r="A101" s="39" t="s">
        <v>132</v>
      </c>
      <c r="B101" s="14">
        <v>75</v>
      </c>
      <c r="C101" s="28">
        <v>93.664500000000004</v>
      </c>
      <c r="D101" s="17">
        <v>46</v>
      </c>
      <c r="E101" s="14">
        <v>103</v>
      </c>
      <c r="F101" s="28">
        <v>126.47190000000001</v>
      </c>
      <c r="G101" s="19">
        <v>32</v>
      </c>
      <c r="H101" s="15">
        <v>69</v>
      </c>
      <c r="I101" s="28">
        <v>83.070499999999996</v>
      </c>
      <c r="J101" s="16">
        <v>55</v>
      </c>
      <c r="K101" s="14">
        <v>56</v>
      </c>
      <c r="L101" s="28">
        <v>66.252600000000001</v>
      </c>
      <c r="M101" s="19">
        <v>65</v>
      </c>
      <c r="N101" s="14">
        <v>33</v>
      </c>
      <c r="O101" s="28">
        <v>39.041699999999999</v>
      </c>
      <c r="P101" s="19">
        <v>82</v>
      </c>
    </row>
    <row r="102" spans="1:16" x14ac:dyDescent="0.2">
      <c r="A102" s="39" t="s">
        <v>133</v>
      </c>
      <c r="B102" s="14">
        <v>71</v>
      </c>
      <c r="C102" s="28">
        <v>99.838300000000004</v>
      </c>
      <c r="D102" s="17">
        <v>40</v>
      </c>
      <c r="E102" s="14">
        <v>51</v>
      </c>
      <c r="F102" s="28">
        <v>71.058400000000006</v>
      </c>
      <c r="G102" s="19">
        <v>64</v>
      </c>
      <c r="H102" s="15">
        <v>41</v>
      </c>
      <c r="I102" s="28">
        <v>56.450499999999998</v>
      </c>
      <c r="J102" s="16">
        <v>76</v>
      </c>
      <c r="K102" s="14">
        <v>34</v>
      </c>
      <c r="L102" s="28">
        <v>46.270499999999998</v>
      </c>
      <c r="M102" s="19">
        <v>81</v>
      </c>
      <c r="N102" s="14">
        <v>36</v>
      </c>
      <c r="O102" s="28">
        <v>48.9923</v>
      </c>
      <c r="P102" s="19">
        <v>74</v>
      </c>
    </row>
    <row r="103" spans="1:16" x14ac:dyDescent="0.2">
      <c r="A103" s="39" t="s">
        <v>134</v>
      </c>
      <c r="B103" s="14">
        <v>35</v>
      </c>
      <c r="C103" s="28">
        <v>60.564100000000003</v>
      </c>
      <c r="D103" s="17">
        <v>76</v>
      </c>
      <c r="E103" s="14">
        <v>26</v>
      </c>
      <c r="F103" s="28">
        <v>44.2057</v>
      </c>
      <c r="G103" s="19">
        <v>90</v>
      </c>
      <c r="H103" s="15">
        <v>24</v>
      </c>
      <c r="I103" s="28">
        <v>40.074100000000001</v>
      </c>
      <c r="J103" s="16">
        <v>90</v>
      </c>
      <c r="K103" s="14">
        <v>19</v>
      </c>
      <c r="L103" s="28">
        <v>31.096599999999999</v>
      </c>
      <c r="M103" s="19">
        <v>94</v>
      </c>
      <c r="N103" s="14">
        <v>17</v>
      </c>
      <c r="O103" s="28">
        <v>27.8232</v>
      </c>
      <c r="P103" s="19">
        <v>99</v>
      </c>
    </row>
    <row r="104" spans="1:16" x14ac:dyDescent="0.2">
      <c r="A104" s="39" t="s">
        <v>135</v>
      </c>
      <c r="B104" s="14">
        <v>125</v>
      </c>
      <c r="C104" s="28">
        <v>83.936599999999999</v>
      </c>
      <c r="D104" s="17">
        <v>55</v>
      </c>
      <c r="E104" s="14">
        <v>148</v>
      </c>
      <c r="F104" s="28">
        <v>97.273099999999999</v>
      </c>
      <c r="G104" s="19">
        <v>45</v>
      </c>
      <c r="H104" s="15">
        <v>89</v>
      </c>
      <c r="I104" s="28">
        <v>57.7378</v>
      </c>
      <c r="J104" s="16">
        <v>72</v>
      </c>
      <c r="K104" s="14">
        <v>119</v>
      </c>
      <c r="L104" s="28">
        <v>76.454099999999997</v>
      </c>
      <c r="M104" s="19">
        <v>59</v>
      </c>
      <c r="N104" s="14">
        <v>105</v>
      </c>
      <c r="O104" s="28">
        <v>67.459500000000006</v>
      </c>
      <c r="P104" s="19">
        <v>65</v>
      </c>
    </row>
    <row r="105" spans="1:16" x14ac:dyDescent="0.2">
      <c r="A105" s="39" t="s">
        <v>136</v>
      </c>
      <c r="B105" s="14">
        <v>37</v>
      </c>
      <c r="C105" s="28">
        <v>159.09870000000001</v>
      </c>
      <c r="D105" s="17">
        <v>18</v>
      </c>
      <c r="E105" s="14">
        <v>48</v>
      </c>
      <c r="F105" s="28">
        <v>205.73490000000001</v>
      </c>
      <c r="G105" s="19">
        <v>8</v>
      </c>
      <c r="H105" s="15">
        <v>35</v>
      </c>
      <c r="I105" s="28">
        <v>149.739</v>
      </c>
      <c r="J105" s="16">
        <v>17</v>
      </c>
      <c r="K105" s="14">
        <v>39</v>
      </c>
      <c r="L105" s="28">
        <v>166.20500000000001</v>
      </c>
      <c r="M105" s="19">
        <v>18</v>
      </c>
      <c r="N105" s="14">
        <v>20</v>
      </c>
      <c r="O105" s="28">
        <v>85.2333</v>
      </c>
      <c r="P105" s="19">
        <v>46</v>
      </c>
    </row>
    <row r="106" spans="1:16" x14ac:dyDescent="0.2">
      <c r="A106" s="39" t="s">
        <v>137</v>
      </c>
      <c r="B106" s="14">
        <v>30</v>
      </c>
      <c r="C106" s="28">
        <v>24.738199999999999</v>
      </c>
      <c r="D106" s="17">
        <v>101</v>
      </c>
      <c r="E106" s="14">
        <v>23</v>
      </c>
      <c r="F106" s="28">
        <v>18.456299999999999</v>
      </c>
      <c r="G106" s="19">
        <v>110</v>
      </c>
      <c r="H106" s="15">
        <v>29</v>
      </c>
      <c r="I106" s="28">
        <v>22.773700000000002</v>
      </c>
      <c r="J106" s="16">
        <v>106</v>
      </c>
      <c r="K106" s="14">
        <v>22</v>
      </c>
      <c r="L106" s="28">
        <v>16.7592</v>
      </c>
      <c r="M106" s="19">
        <v>105</v>
      </c>
      <c r="N106" s="14">
        <v>32</v>
      </c>
      <c r="O106" s="28">
        <v>24.377099999999999</v>
      </c>
      <c r="P106" s="19">
        <v>102</v>
      </c>
    </row>
    <row r="107" spans="1:16" x14ac:dyDescent="0.2">
      <c r="A107" s="39" t="s">
        <v>138</v>
      </c>
      <c r="B107" s="14">
        <v>59</v>
      </c>
      <c r="C107" s="28">
        <v>83.817499999999995</v>
      </c>
      <c r="D107" s="17">
        <v>56</v>
      </c>
      <c r="E107" s="14">
        <v>45</v>
      </c>
      <c r="F107" s="28">
        <v>63.348199999999999</v>
      </c>
      <c r="G107" s="19">
        <v>72</v>
      </c>
      <c r="H107" s="15">
        <v>54</v>
      </c>
      <c r="I107" s="28">
        <v>74.833699999999993</v>
      </c>
      <c r="J107" s="16">
        <v>62</v>
      </c>
      <c r="K107" s="14">
        <v>44</v>
      </c>
      <c r="L107" s="28">
        <v>60.0822</v>
      </c>
      <c r="M107" s="19">
        <v>70</v>
      </c>
      <c r="N107" s="14">
        <v>23</v>
      </c>
      <c r="O107" s="28">
        <v>31.406600000000001</v>
      </c>
      <c r="P107" s="19">
        <v>92</v>
      </c>
    </row>
    <row r="108" spans="1:16" x14ac:dyDescent="0.2">
      <c r="A108" s="39" t="s">
        <v>139</v>
      </c>
      <c r="B108" s="14">
        <v>111</v>
      </c>
      <c r="C108" s="28">
        <v>108.8854</v>
      </c>
      <c r="D108" s="17">
        <v>34</v>
      </c>
      <c r="E108" s="14">
        <v>100</v>
      </c>
      <c r="F108" s="28">
        <v>97.029899999999998</v>
      </c>
      <c r="G108" s="19">
        <v>46</v>
      </c>
      <c r="H108" s="15">
        <v>129</v>
      </c>
      <c r="I108" s="28">
        <v>123.7196</v>
      </c>
      <c r="J108" s="16">
        <v>27</v>
      </c>
      <c r="K108" s="14">
        <v>95</v>
      </c>
      <c r="L108" s="28">
        <v>89.921199999999999</v>
      </c>
      <c r="M108" s="19">
        <v>45</v>
      </c>
      <c r="N108" s="14">
        <v>81</v>
      </c>
      <c r="O108" s="28">
        <v>76.669700000000006</v>
      </c>
      <c r="P108" s="19">
        <v>57</v>
      </c>
    </row>
    <row r="109" spans="1:16" x14ac:dyDescent="0.2">
      <c r="A109" s="39" t="s">
        <v>140</v>
      </c>
      <c r="B109" s="14">
        <v>20</v>
      </c>
      <c r="C109" s="28">
        <v>84.831999999999994</v>
      </c>
      <c r="D109" s="17">
        <v>53</v>
      </c>
      <c r="E109" s="14">
        <v>11</v>
      </c>
      <c r="F109" s="28">
        <v>46.810499999999998</v>
      </c>
      <c r="G109" s="19">
        <v>86</v>
      </c>
      <c r="H109" s="15">
        <v>27</v>
      </c>
      <c r="I109" s="28">
        <v>115.3994</v>
      </c>
      <c r="J109" s="16">
        <v>30</v>
      </c>
      <c r="K109" s="14">
        <v>17</v>
      </c>
      <c r="L109" s="28">
        <v>72.460700000000003</v>
      </c>
      <c r="M109" s="19">
        <v>63</v>
      </c>
      <c r="N109" s="14">
        <v>22</v>
      </c>
      <c r="O109" s="28">
        <v>93.772599999999997</v>
      </c>
      <c r="P109" s="19">
        <v>38</v>
      </c>
    </row>
    <row r="110" spans="1:16" x14ac:dyDescent="0.2">
      <c r="A110" s="39" t="s">
        <v>141</v>
      </c>
      <c r="B110" s="14">
        <v>21</v>
      </c>
      <c r="C110" s="28">
        <v>102.15</v>
      </c>
      <c r="D110" s="17">
        <v>37</v>
      </c>
      <c r="E110" s="14">
        <v>18</v>
      </c>
      <c r="F110" s="28">
        <v>87.103800000000007</v>
      </c>
      <c r="G110" s="19">
        <v>54</v>
      </c>
      <c r="H110" s="15">
        <v>29</v>
      </c>
      <c r="I110" s="28">
        <v>140.00190000000001</v>
      </c>
      <c r="J110" s="16">
        <v>19</v>
      </c>
      <c r="K110" s="14">
        <v>24</v>
      </c>
      <c r="L110" s="28">
        <v>115.41240000000001</v>
      </c>
      <c r="M110" s="19">
        <v>28</v>
      </c>
      <c r="N110" s="14">
        <v>13</v>
      </c>
      <c r="O110" s="28">
        <v>62.515000000000001</v>
      </c>
      <c r="P110" s="19">
        <v>69</v>
      </c>
    </row>
    <row r="111" spans="1:16" x14ac:dyDescent="0.2">
      <c r="A111" s="39" t="s">
        <v>142</v>
      </c>
      <c r="B111" s="14">
        <v>10</v>
      </c>
      <c r="C111" s="28">
        <v>68.441599999999994</v>
      </c>
      <c r="D111" s="17">
        <v>72</v>
      </c>
      <c r="E111" s="14">
        <v>17</v>
      </c>
      <c r="F111" s="28">
        <v>116.7663</v>
      </c>
      <c r="G111" s="19">
        <v>37</v>
      </c>
      <c r="H111" s="15">
        <v>15</v>
      </c>
      <c r="I111" s="28">
        <v>103.3343</v>
      </c>
      <c r="J111" s="16">
        <v>37</v>
      </c>
      <c r="K111" s="14">
        <v>14</v>
      </c>
      <c r="L111" s="28">
        <v>96.691800000000001</v>
      </c>
      <c r="M111" s="19">
        <v>37</v>
      </c>
      <c r="N111" s="14">
        <v>16</v>
      </c>
      <c r="O111" s="28">
        <v>110.50490000000001</v>
      </c>
      <c r="P111" s="19">
        <v>29</v>
      </c>
    </row>
    <row r="112" spans="1:16" x14ac:dyDescent="0.2">
      <c r="A112" s="39" t="s">
        <v>143</v>
      </c>
      <c r="B112" s="14">
        <v>7</v>
      </c>
      <c r="C112" s="28">
        <v>16.503599999999999</v>
      </c>
      <c r="D112" s="17">
        <v>108</v>
      </c>
      <c r="E112" s="14">
        <v>10</v>
      </c>
      <c r="F112" s="28">
        <v>22.803999999999998</v>
      </c>
      <c r="G112" s="19">
        <v>105</v>
      </c>
      <c r="H112" s="15">
        <v>8</v>
      </c>
      <c r="I112" s="28">
        <v>17.734400000000001</v>
      </c>
      <c r="J112" s="16">
        <v>110</v>
      </c>
      <c r="K112" s="14">
        <v>15</v>
      </c>
      <c r="L112" s="28">
        <v>31.965199999999999</v>
      </c>
      <c r="M112" s="19">
        <v>91</v>
      </c>
      <c r="N112" s="14">
        <v>9</v>
      </c>
      <c r="O112" s="28">
        <v>19.179099999999998</v>
      </c>
      <c r="P112" s="19">
        <v>104</v>
      </c>
    </row>
    <row r="113" spans="1:16" x14ac:dyDescent="0.2">
      <c r="A113" s="39" t="s">
        <v>144</v>
      </c>
      <c r="B113" s="14">
        <v>176</v>
      </c>
      <c r="C113" s="28">
        <v>77.717600000000004</v>
      </c>
      <c r="D113" s="17">
        <v>59</v>
      </c>
      <c r="E113" s="14">
        <v>126</v>
      </c>
      <c r="F113" s="28">
        <v>55.337200000000003</v>
      </c>
      <c r="G113" s="19">
        <v>78</v>
      </c>
      <c r="H113" s="15">
        <v>98</v>
      </c>
      <c r="I113" s="28">
        <v>42.798499999999997</v>
      </c>
      <c r="J113" s="16">
        <v>89</v>
      </c>
      <c r="K113" s="14">
        <v>125</v>
      </c>
      <c r="L113" s="28">
        <v>54.203800000000001</v>
      </c>
      <c r="M113" s="19">
        <v>74</v>
      </c>
      <c r="N113" s="14">
        <v>105</v>
      </c>
      <c r="O113" s="28">
        <v>45.531199999999998</v>
      </c>
      <c r="P113" s="19">
        <v>78</v>
      </c>
    </row>
    <row r="114" spans="1:16" x14ac:dyDescent="0.2">
      <c r="A114" s="39" t="s">
        <v>145</v>
      </c>
      <c r="B114" s="14">
        <v>799</v>
      </c>
      <c r="C114" s="28">
        <v>358.75119999999998</v>
      </c>
      <c r="D114" s="17" t="s">
        <v>41</v>
      </c>
      <c r="E114" s="14">
        <v>698</v>
      </c>
      <c r="F114" s="28">
        <v>299.34339999999997</v>
      </c>
      <c r="G114" s="19" t="s">
        <v>41</v>
      </c>
      <c r="H114" s="15">
        <v>785</v>
      </c>
      <c r="I114" s="28">
        <v>326.94439999999997</v>
      </c>
      <c r="J114" s="16" t="s">
        <v>41</v>
      </c>
      <c r="K114" s="14">
        <v>763</v>
      </c>
      <c r="L114" s="28">
        <v>309.73070000000001</v>
      </c>
      <c r="M114" s="19" t="s">
        <v>41</v>
      </c>
      <c r="N114" s="14">
        <v>642</v>
      </c>
      <c r="O114" s="28">
        <v>260.61219999999997</v>
      </c>
      <c r="P114" s="19" t="s">
        <v>41</v>
      </c>
    </row>
    <row r="115" spans="1:16" x14ac:dyDescent="0.2">
      <c r="A115" s="39" t="s">
        <v>146</v>
      </c>
      <c r="B115" s="14">
        <v>79</v>
      </c>
      <c r="C115" s="28">
        <v>129.52940000000001</v>
      </c>
      <c r="D115" s="17">
        <v>28</v>
      </c>
      <c r="E115" s="14">
        <v>81</v>
      </c>
      <c r="F115" s="28">
        <v>131.4615</v>
      </c>
      <c r="G115" s="19">
        <v>31</v>
      </c>
      <c r="H115" s="15">
        <v>62</v>
      </c>
      <c r="I115" s="28">
        <v>99.861500000000007</v>
      </c>
      <c r="J115" s="16">
        <v>41</v>
      </c>
      <c r="K115" s="14">
        <v>61</v>
      </c>
      <c r="L115" s="28">
        <v>97.536000000000001</v>
      </c>
      <c r="M115" s="19">
        <v>35</v>
      </c>
      <c r="N115" s="14">
        <v>73</v>
      </c>
      <c r="O115" s="28">
        <v>116.7234</v>
      </c>
      <c r="P115" s="19">
        <v>25</v>
      </c>
    </row>
    <row r="116" spans="1:16" x14ac:dyDescent="0.2">
      <c r="A116" s="39" t="s">
        <v>147</v>
      </c>
      <c r="B116" s="14">
        <v>4</v>
      </c>
      <c r="C116" s="28">
        <v>64.412199999999999</v>
      </c>
      <c r="D116" s="17">
        <v>73</v>
      </c>
      <c r="E116" s="14">
        <v>9</v>
      </c>
      <c r="F116" s="28">
        <v>144.25389999999999</v>
      </c>
      <c r="G116" s="19">
        <v>23</v>
      </c>
      <c r="H116" s="15">
        <v>0</v>
      </c>
      <c r="I116" s="28">
        <v>0</v>
      </c>
      <c r="J116" s="16" t="s">
        <v>41</v>
      </c>
      <c r="K116" s="14">
        <v>6</v>
      </c>
      <c r="L116" s="28">
        <v>95.132400000000004</v>
      </c>
      <c r="M116" s="19">
        <v>38</v>
      </c>
      <c r="N116" s="14">
        <v>1</v>
      </c>
      <c r="O116" s="28">
        <v>15.855399999999999</v>
      </c>
      <c r="P116" s="19">
        <v>110</v>
      </c>
    </row>
    <row r="117" spans="1:16" x14ac:dyDescent="0.2">
      <c r="A117" s="39" t="s">
        <v>148</v>
      </c>
      <c r="B117" s="14">
        <v>13</v>
      </c>
      <c r="C117" s="28">
        <v>194.11680000000001</v>
      </c>
      <c r="D117" s="17">
        <v>10</v>
      </c>
      <c r="E117" s="14">
        <v>3</v>
      </c>
      <c r="F117" s="28">
        <v>45.045000000000002</v>
      </c>
      <c r="G117" s="19">
        <v>89</v>
      </c>
      <c r="H117" s="15">
        <v>5</v>
      </c>
      <c r="I117" s="28">
        <v>75.403400000000005</v>
      </c>
      <c r="J117" s="16">
        <v>61</v>
      </c>
      <c r="K117" s="14">
        <v>6</v>
      </c>
      <c r="L117" s="28">
        <v>90.991799999999998</v>
      </c>
      <c r="M117" s="19">
        <v>44</v>
      </c>
      <c r="N117" s="14">
        <v>13</v>
      </c>
      <c r="O117" s="28">
        <v>197.1489</v>
      </c>
      <c r="P117" s="19">
        <v>8</v>
      </c>
    </row>
    <row r="118" spans="1:16" x14ac:dyDescent="0.2">
      <c r="A118" s="39" t="s">
        <v>149</v>
      </c>
      <c r="B118" s="14">
        <v>26</v>
      </c>
      <c r="C118" s="28">
        <v>15.9534</v>
      </c>
      <c r="D118" s="17">
        <v>110</v>
      </c>
      <c r="E118" s="14">
        <v>30</v>
      </c>
      <c r="F118" s="28">
        <v>17.861999999999998</v>
      </c>
      <c r="G118" s="19">
        <v>111</v>
      </c>
      <c r="H118" s="15">
        <v>11</v>
      </c>
      <c r="I118" s="28">
        <v>6.3827999999999996</v>
      </c>
      <c r="J118" s="16">
        <v>115</v>
      </c>
      <c r="K118" s="14">
        <v>33</v>
      </c>
      <c r="L118" s="28">
        <v>18.5426</v>
      </c>
      <c r="M118" s="19">
        <v>104</v>
      </c>
      <c r="N118" s="14">
        <v>18</v>
      </c>
      <c r="O118" s="28">
        <v>10.114100000000001</v>
      </c>
      <c r="P118" s="19">
        <v>111</v>
      </c>
    </row>
    <row r="119" spans="1:16" x14ac:dyDescent="0.2">
      <c r="A119" s="39" t="s">
        <v>150</v>
      </c>
      <c r="B119" s="14">
        <v>97</v>
      </c>
      <c r="C119" s="28">
        <v>103.4755</v>
      </c>
      <c r="D119" s="17">
        <v>36</v>
      </c>
      <c r="E119" s="14">
        <v>105</v>
      </c>
      <c r="F119" s="28">
        <v>110.6323</v>
      </c>
      <c r="G119" s="19">
        <v>40</v>
      </c>
      <c r="H119" s="15">
        <v>96</v>
      </c>
      <c r="I119" s="28">
        <v>99.981300000000005</v>
      </c>
      <c r="J119" s="16">
        <v>40</v>
      </c>
      <c r="K119" s="14">
        <v>90</v>
      </c>
      <c r="L119" s="28">
        <v>92.782499999999999</v>
      </c>
      <c r="M119" s="19">
        <v>43</v>
      </c>
      <c r="N119" s="14">
        <v>80</v>
      </c>
      <c r="O119" s="28">
        <v>82.473399999999998</v>
      </c>
      <c r="P119" s="19">
        <v>52</v>
      </c>
    </row>
    <row r="120" spans="1:16" x14ac:dyDescent="0.2">
      <c r="A120" s="39" t="s">
        <v>151</v>
      </c>
      <c r="B120" s="14">
        <v>0</v>
      </c>
      <c r="C120" s="28" t="s">
        <v>41</v>
      </c>
      <c r="D120" s="17" t="s">
        <v>41</v>
      </c>
      <c r="E120" s="14">
        <v>0</v>
      </c>
      <c r="F120" s="28" t="s">
        <v>41</v>
      </c>
      <c r="G120" s="19" t="s">
        <v>41</v>
      </c>
      <c r="H120" s="15">
        <v>0</v>
      </c>
      <c r="I120" s="28" t="s">
        <v>41</v>
      </c>
      <c r="J120" s="16" t="s">
        <v>41</v>
      </c>
      <c r="K120" s="14">
        <v>0</v>
      </c>
      <c r="L120" s="28" t="s">
        <v>41</v>
      </c>
      <c r="M120" s="19" t="s">
        <v>41</v>
      </c>
      <c r="N120" s="14">
        <v>1</v>
      </c>
      <c r="O120" s="28" t="s">
        <v>41</v>
      </c>
      <c r="P120" s="19" t="s">
        <v>41</v>
      </c>
    </row>
    <row r="121" spans="1:16" x14ac:dyDescent="0.2">
      <c r="A121" s="39" t="s">
        <v>152</v>
      </c>
      <c r="B121" s="14">
        <v>7</v>
      </c>
      <c r="C121" s="28">
        <v>48.800899999999999</v>
      </c>
      <c r="D121" s="17">
        <v>80</v>
      </c>
      <c r="E121" s="14">
        <v>2</v>
      </c>
      <c r="F121" s="28">
        <v>14.0115</v>
      </c>
      <c r="G121" s="19">
        <v>113</v>
      </c>
      <c r="H121" s="15">
        <v>7</v>
      </c>
      <c r="I121" s="28">
        <v>49.268000000000001</v>
      </c>
      <c r="J121" s="16">
        <v>79</v>
      </c>
      <c r="K121" s="14">
        <v>9</v>
      </c>
      <c r="L121" s="28">
        <v>63.469700000000003</v>
      </c>
      <c r="M121" s="19">
        <v>66</v>
      </c>
      <c r="N121" s="14">
        <v>4</v>
      </c>
      <c r="O121" s="28">
        <v>28.2087</v>
      </c>
      <c r="P121" s="19">
        <v>98</v>
      </c>
    </row>
    <row r="122" spans="1:16" x14ac:dyDescent="0.2">
      <c r="A122" s="39" t="s">
        <v>153</v>
      </c>
      <c r="B122" s="14">
        <v>1</v>
      </c>
      <c r="C122" s="28">
        <v>12.734</v>
      </c>
      <c r="D122" s="17">
        <v>114</v>
      </c>
      <c r="E122" s="14">
        <v>5</v>
      </c>
      <c r="F122" s="28">
        <v>63.179200000000002</v>
      </c>
      <c r="G122" s="19">
        <v>73</v>
      </c>
      <c r="H122" s="15">
        <v>0</v>
      </c>
      <c r="I122" s="28">
        <v>0</v>
      </c>
      <c r="J122" s="16" t="s">
        <v>41</v>
      </c>
      <c r="K122" s="14">
        <v>0</v>
      </c>
      <c r="L122" s="28">
        <v>0</v>
      </c>
      <c r="M122" s="19" t="s">
        <v>41</v>
      </c>
      <c r="N122" s="14">
        <v>3</v>
      </c>
      <c r="O122" s="28">
        <v>37.225499999999997</v>
      </c>
      <c r="P122" s="19">
        <v>84</v>
      </c>
    </row>
    <row r="123" spans="1:16" x14ac:dyDescent="0.2">
      <c r="A123" s="39" t="s">
        <v>154</v>
      </c>
      <c r="B123" s="14">
        <v>1</v>
      </c>
      <c r="C123" s="28">
        <v>16.2681</v>
      </c>
      <c r="D123" s="17">
        <v>109</v>
      </c>
      <c r="E123" s="14">
        <v>0</v>
      </c>
      <c r="F123" s="28">
        <v>0</v>
      </c>
      <c r="G123" s="19" t="s">
        <v>41</v>
      </c>
      <c r="H123" s="15">
        <v>1</v>
      </c>
      <c r="I123" s="28">
        <v>16.509799999999998</v>
      </c>
      <c r="J123" s="16">
        <v>112</v>
      </c>
      <c r="K123" s="14">
        <v>0</v>
      </c>
      <c r="L123" s="28">
        <v>0</v>
      </c>
      <c r="M123" s="19" t="s">
        <v>41</v>
      </c>
      <c r="N123" s="14">
        <v>2</v>
      </c>
      <c r="O123" s="28">
        <v>33.266800000000003</v>
      </c>
      <c r="P123" s="19">
        <v>89</v>
      </c>
    </row>
    <row r="124" spans="1:16" x14ac:dyDescent="0.2">
      <c r="A124" s="39" t="s">
        <v>155</v>
      </c>
      <c r="B124" s="14">
        <v>77</v>
      </c>
      <c r="C124" s="28">
        <v>120.48950000000001</v>
      </c>
      <c r="D124" s="17">
        <v>32</v>
      </c>
      <c r="E124" s="14">
        <v>62</v>
      </c>
      <c r="F124" s="28">
        <v>96.405000000000001</v>
      </c>
      <c r="G124" s="19">
        <v>47</v>
      </c>
      <c r="H124" s="15">
        <v>84</v>
      </c>
      <c r="I124" s="28">
        <v>129.74379999999999</v>
      </c>
      <c r="J124" s="16">
        <v>24</v>
      </c>
      <c r="K124" s="14">
        <v>81</v>
      </c>
      <c r="L124" s="28">
        <v>124.12269999999999</v>
      </c>
      <c r="M124" s="19">
        <v>25</v>
      </c>
      <c r="N124" s="14">
        <v>63</v>
      </c>
      <c r="O124" s="28">
        <v>96.539900000000003</v>
      </c>
      <c r="P124" s="19">
        <v>36</v>
      </c>
    </row>
    <row r="125" spans="1:16" x14ac:dyDescent="0.2">
      <c r="A125" s="39" t="s">
        <v>156</v>
      </c>
      <c r="B125" s="14">
        <v>3</v>
      </c>
      <c r="C125" s="28">
        <v>95.846599999999995</v>
      </c>
      <c r="D125" s="17">
        <v>44</v>
      </c>
      <c r="E125" s="14">
        <v>8</v>
      </c>
      <c r="F125" s="28">
        <v>254.2912</v>
      </c>
      <c r="G125" s="19">
        <v>4</v>
      </c>
      <c r="H125" s="15">
        <v>2</v>
      </c>
      <c r="I125" s="28">
        <v>63.918199999999999</v>
      </c>
      <c r="J125" s="16">
        <v>68</v>
      </c>
      <c r="K125" s="14">
        <v>1</v>
      </c>
      <c r="L125" s="28">
        <v>31.908100000000001</v>
      </c>
      <c r="M125" s="19">
        <v>92</v>
      </c>
      <c r="N125" s="14">
        <v>5</v>
      </c>
      <c r="O125" s="28">
        <v>159.54050000000001</v>
      </c>
      <c r="P125" s="19">
        <v>14</v>
      </c>
    </row>
    <row r="126" spans="1:16" x14ac:dyDescent="0.2">
      <c r="A126" s="39" t="s">
        <v>157</v>
      </c>
      <c r="B126" s="14">
        <v>17</v>
      </c>
      <c r="C126" s="28">
        <v>269.11509999999998</v>
      </c>
      <c r="D126" s="17">
        <v>2</v>
      </c>
      <c r="E126" s="14">
        <v>38</v>
      </c>
      <c r="F126" s="28">
        <v>613.19989999999996</v>
      </c>
      <c r="G126" s="19">
        <v>1</v>
      </c>
      <c r="H126" s="15">
        <v>24</v>
      </c>
      <c r="I126" s="28">
        <v>397.08800000000002</v>
      </c>
      <c r="J126" s="16">
        <v>2</v>
      </c>
      <c r="K126" s="14">
        <v>24</v>
      </c>
      <c r="L126" s="28">
        <v>403.15809999999999</v>
      </c>
      <c r="M126" s="19">
        <v>2</v>
      </c>
      <c r="N126" s="14">
        <v>18</v>
      </c>
      <c r="O126" s="28">
        <v>302.36860000000001</v>
      </c>
      <c r="P126" s="19">
        <v>3</v>
      </c>
    </row>
    <row r="127" spans="1:16" x14ac:dyDescent="0.2">
      <c r="A127" s="39" t="s">
        <v>158</v>
      </c>
      <c r="B127" s="14">
        <v>7</v>
      </c>
      <c r="C127" s="28" t="s">
        <v>41</v>
      </c>
      <c r="D127" s="17" t="s">
        <v>41</v>
      </c>
      <c r="E127" s="14">
        <v>3</v>
      </c>
      <c r="F127" s="28" t="s">
        <v>41</v>
      </c>
      <c r="G127" s="19" t="s">
        <v>41</v>
      </c>
      <c r="H127" s="15">
        <v>2</v>
      </c>
      <c r="I127" s="28" t="s">
        <v>41</v>
      </c>
      <c r="J127" s="16" t="s">
        <v>41</v>
      </c>
      <c r="K127" s="14">
        <v>7</v>
      </c>
      <c r="L127" s="28" t="s">
        <v>41</v>
      </c>
      <c r="M127" s="19" t="s">
        <v>41</v>
      </c>
      <c r="N127" s="14">
        <v>2</v>
      </c>
      <c r="O127" s="28" t="s">
        <v>41</v>
      </c>
      <c r="P127" s="19" t="s">
        <v>41</v>
      </c>
    </row>
    <row r="128" spans="1:16" x14ac:dyDescent="0.2">
      <c r="A128" s="39" t="s">
        <v>159</v>
      </c>
      <c r="B128" s="14">
        <v>9</v>
      </c>
      <c r="C128" s="28">
        <v>94.122600000000006</v>
      </c>
      <c r="D128" s="17">
        <v>45</v>
      </c>
      <c r="E128" s="14">
        <v>10</v>
      </c>
      <c r="F128" s="28">
        <v>105.753</v>
      </c>
      <c r="G128" s="19">
        <v>41</v>
      </c>
      <c r="H128" s="15">
        <v>12</v>
      </c>
      <c r="I128" s="28">
        <v>127.8091</v>
      </c>
      <c r="J128" s="16">
        <v>26</v>
      </c>
      <c r="K128" s="14">
        <v>14</v>
      </c>
      <c r="L128" s="28">
        <v>150.8946</v>
      </c>
      <c r="M128" s="19">
        <v>22</v>
      </c>
      <c r="N128" s="14">
        <v>10</v>
      </c>
      <c r="O128" s="28">
        <v>107.7818</v>
      </c>
      <c r="P128" s="19">
        <v>31</v>
      </c>
    </row>
    <row r="129" spans="1:16" x14ac:dyDescent="0.2">
      <c r="A129" s="39" t="s">
        <v>160</v>
      </c>
      <c r="B129" s="14">
        <v>116</v>
      </c>
      <c r="C129" s="28">
        <v>161.08199999999999</v>
      </c>
      <c r="D129" s="17">
        <v>15</v>
      </c>
      <c r="E129" s="14">
        <v>102</v>
      </c>
      <c r="F129" s="28">
        <v>138.99109999999999</v>
      </c>
      <c r="G129" s="19">
        <v>26</v>
      </c>
      <c r="H129" s="15">
        <v>75</v>
      </c>
      <c r="I129" s="28">
        <v>101.2966</v>
      </c>
      <c r="J129" s="16">
        <v>39</v>
      </c>
      <c r="K129" s="14">
        <v>94</v>
      </c>
      <c r="L129" s="28">
        <v>126.5226</v>
      </c>
      <c r="M129" s="19">
        <v>24</v>
      </c>
      <c r="N129" s="14">
        <v>82</v>
      </c>
      <c r="O129" s="28">
        <v>110.3708</v>
      </c>
      <c r="P129" s="19">
        <v>30</v>
      </c>
    </row>
    <row r="130" spans="1:16" s="11" customFormat="1" x14ac:dyDescent="0.2">
      <c r="A130" s="39" t="s">
        <v>161</v>
      </c>
      <c r="B130" s="14">
        <v>0</v>
      </c>
      <c r="C130" s="28">
        <v>0</v>
      </c>
      <c r="D130" s="16" t="s">
        <v>41</v>
      </c>
      <c r="E130" s="14">
        <v>1</v>
      </c>
      <c r="F130" s="28">
        <v>27.4499</v>
      </c>
      <c r="G130" s="19">
        <v>101</v>
      </c>
      <c r="H130" s="15">
        <v>1</v>
      </c>
      <c r="I130" s="28">
        <v>27.533000000000001</v>
      </c>
      <c r="J130" s="16">
        <v>101</v>
      </c>
      <c r="K130" s="14">
        <v>0</v>
      </c>
      <c r="L130" s="28">
        <v>0</v>
      </c>
      <c r="M130" s="19" t="s">
        <v>41</v>
      </c>
      <c r="N130" s="14">
        <v>3</v>
      </c>
      <c r="O130" s="28">
        <v>83.033500000000004</v>
      </c>
      <c r="P130" s="19">
        <v>51</v>
      </c>
    </row>
    <row r="131" spans="1:16" x14ac:dyDescent="0.2">
      <c r="A131" s="39" t="s">
        <v>162</v>
      </c>
      <c r="B131" s="14">
        <v>10</v>
      </c>
      <c r="C131" s="28">
        <v>144.2585</v>
      </c>
      <c r="D131" s="17">
        <v>22</v>
      </c>
      <c r="E131" s="14">
        <v>12</v>
      </c>
      <c r="F131" s="28">
        <v>171.99369999999999</v>
      </c>
      <c r="G131" s="19">
        <v>14</v>
      </c>
      <c r="H131" s="15">
        <v>8</v>
      </c>
      <c r="I131" s="28">
        <v>113.7495</v>
      </c>
      <c r="J131" s="16">
        <v>32</v>
      </c>
      <c r="K131" s="14">
        <v>11</v>
      </c>
      <c r="L131" s="28">
        <v>155.96199999999999</v>
      </c>
      <c r="M131" s="19">
        <v>20</v>
      </c>
      <c r="N131" s="14">
        <v>2</v>
      </c>
      <c r="O131" s="28">
        <v>28.3567</v>
      </c>
      <c r="P131" s="19">
        <v>97</v>
      </c>
    </row>
    <row r="132" spans="1:16" x14ac:dyDescent="0.2">
      <c r="A132" s="39" t="s">
        <v>163</v>
      </c>
      <c r="B132" s="14">
        <v>26</v>
      </c>
      <c r="C132" s="28">
        <v>33.381300000000003</v>
      </c>
      <c r="D132" s="17">
        <v>95</v>
      </c>
      <c r="E132" s="14">
        <v>21</v>
      </c>
      <c r="F132" s="28">
        <v>26.33</v>
      </c>
      <c r="G132" s="19">
        <v>104</v>
      </c>
      <c r="H132" s="15">
        <v>17</v>
      </c>
      <c r="I132" s="28">
        <v>21.177499999999998</v>
      </c>
      <c r="J132" s="16">
        <v>107</v>
      </c>
      <c r="K132" s="14">
        <v>19</v>
      </c>
      <c r="L132" s="28">
        <v>23.402200000000001</v>
      </c>
      <c r="M132" s="19">
        <v>100</v>
      </c>
      <c r="N132" s="14">
        <v>21</v>
      </c>
      <c r="O132" s="28">
        <v>25.865600000000001</v>
      </c>
      <c r="P132" s="19">
        <v>100</v>
      </c>
    </row>
    <row r="133" spans="1:16" x14ac:dyDescent="0.2">
      <c r="A133" s="39" t="s">
        <v>164</v>
      </c>
      <c r="B133" s="14">
        <v>16</v>
      </c>
      <c r="C133" s="28">
        <v>32.654400000000003</v>
      </c>
      <c r="D133" s="17">
        <v>97</v>
      </c>
      <c r="E133" s="14">
        <v>25</v>
      </c>
      <c r="F133" s="28">
        <v>50.327100000000002</v>
      </c>
      <c r="G133" s="19">
        <v>82</v>
      </c>
      <c r="H133" s="15">
        <v>17</v>
      </c>
      <c r="I133" s="28">
        <v>33.695399999999999</v>
      </c>
      <c r="J133" s="16">
        <v>98</v>
      </c>
      <c r="K133" s="14">
        <v>15</v>
      </c>
      <c r="L133" s="28">
        <v>29.334700000000002</v>
      </c>
      <c r="M133" s="19">
        <v>98</v>
      </c>
      <c r="N133" s="14">
        <v>27</v>
      </c>
      <c r="O133" s="28">
        <v>52.802399999999999</v>
      </c>
      <c r="P133" s="19">
        <v>72</v>
      </c>
    </row>
    <row r="134" spans="1:16" x14ac:dyDescent="0.2">
      <c r="A134" s="39" t="s">
        <v>165</v>
      </c>
      <c r="B134" s="14">
        <v>7</v>
      </c>
      <c r="C134" s="28">
        <v>14.041</v>
      </c>
      <c r="D134" s="17">
        <v>111</v>
      </c>
      <c r="E134" s="14">
        <v>14</v>
      </c>
      <c r="F134" s="28">
        <v>27.4316</v>
      </c>
      <c r="G134" s="19">
        <v>102</v>
      </c>
      <c r="H134" s="15">
        <v>24</v>
      </c>
      <c r="I134" s="28">
        <v>46.002600000000001</v>
      </c>
      <c r="J134" s="16">
        <v>83</v>
      </c>
      <c r="K134" s="14">
        <v>8</v>
      </c>
      <c r="L134" s="28">
        <v>15.052</v>
      </c>
      <c r="M134" s="19">
        <v>106</v>
      </c>
      <c r="N134" s="14">
        <v>10</v>
      </c>
      <c r="O134" s="28">
        <v>18.815000000000001</v>
      </c>
      <c r="P134" s="19">
        <v>105</v>
      </c>
    </row>
    <row r="135" spans="1:16" x14ac:dyDescent="0.2">
      <c r="A135" s="39" t="s">
        <v>166</v>
      </c>
      <c r="B135" s="14">
        <v>190</v>
      </c>
      <c r="C135" s="28">
        <v>90.306799999999996</v>
      </c>
      <c r="D135" s="17">
        <v>50</v>
      </c>
      <c r="E135" s="14">
        <v>224</v>
      </c>
      <c r="F135" s="28">
        <v>105.0258</v>
      </c>
      <c r="G135" s="19">
        <v>42</v>
      </c>
      <c r="H135" s="15">
        <v>186</v>
      </c>
      <c r="I135" s="28">
        <v>86.168599999999998</v>
      </c>
      <c r="J135" s="16">
        <v>52</v>
      </c>
      <c r="K135" s="14">
        <v>193</v>
      </c>
      <c r="L135" s="28">
        <v>88.485799999999998</v>
      </c>
      <c r="M135" s="19">
        <v>46</v>
      </c>
      <c r="N135" s="14">
        <v>173</v>
      </c>
      <c r="O135" s="28">
        <v>79.316299999999998</v>
      </c>
      <c r="P135" s="19">
        <v>56</v>
      </c>
    </row>
    <row r="136" spans="1:16" x14ac:dyDescent="0.2">
      <c r="A136" s="39" t="s">
        <v>167</v>
      </c>
      <c r="B136" s="14">
        <v>24</v>
      </c>
      <c r="C136" s="28">
        <v>41.562800000000003</v>
      </c>
      <c r="D136" s="17">
        <v>86</v>
      </c>
      <c r="E136" s="14">
        <v>23</v>
      </c>
      <c r="F136" s="28">
        <v>39.313600000000001</v>
      </c>
      <c r="G136" s="19">
        <v>94</v>
      </c>
      <c r="H136" s="15">
        <v>27</v>
      </c>
      <c r="I136" s="28">
        <v>45.834200000000003</v>
      </c>
      <c r="J136" s="16">
        <v>85</v>
      </c>
      <c r="K136" s="14">
        <v>34</v>
      </c>
      <c r="L136" s="28">
        <v>57.251600000000003</v>
      </c>
      <c r="M136" s="19">
        <v>72</v>
      </c>
      <c r="N136" s="14">
        <v>23</v>
      </c>
      <c r="O136" s="28">
        <v>38.728999999999999</v>
      </c>
      <c r="P136" s="19">
        <v>83</v>
      </c>
    </row>
    <row r="137" spans="1:16" ht="13.5" thickBot="1" x14ac:dyDescent="0.25">
      <c r="A137" s="40" t="s">
        <v>168</v>
      </c>
      <c r="B137" s="24">
        <v>4</v>
      </c>
      <c r="C137" s="29">
        <v>24.142900000000001</v>
      </c>
      <c r="D137" s="25">
        <v>102</v>
      </c>
      <c r="E137" s="24">
        <v>8</v>
      </c>
      <c r="F137" s="29">
        <v>47.7697</v>
      </c>
      <c r="G137" s="26">
        <v>84</v>
      </c>
      <c r="H137" s="25">
        <v>14</v>
      </c>
      <c r="I137" s="29">
        <v>82.664100000000005</v>
      </c>
      <c r="J137" s="27">
        <v>57</v>
      </c>
      <c r="K137" s="24">
        <v>5</v>
      </c>
      <c r="L137" s="29">
        <v>29.262</v>
      </c>
      <c r="M137" s="32">
        <v>99</v>
      </c>
      <c r="N137" s="24">
        <v>3</v>
      </c>
      <c r="O137" s="29">
        <v>17.557200000000002</v>
      </c>
      <c r="P137" s="32">
        <v>109</v>
      </c>
    </row>
    <row r="138" spans="1:16" x14ac:dyDescent="0.2">
      <c r="A138" s="10"/>
      <c r="H138" s="22"/>
      <c r="I138" s="30"/>
      <c r="J138" s="31"/>
      <c r="K138" s="22"/>
      <c r="L138" s="30"/>
      <c r="M138" s="31"/>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2" spans="1:16" x14ac:dyDescent="0.2">
      <c r="O142"/>
      <c r="P142"/>
    </row>
    <row r="143" spans="1:16" x14ac:dyDescent="0.2">
      <c r="A143" s="38" t="str">
        <f>'Assault - domestic violence'!A143</f>
        <v>Source: NSW Bureau of Crime Statistics and Research (Dec 2020 data)</v>
      </c>
      <c r="O143"/>
      <c r="P143"/>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17</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7</v>
      </c>
      <c r="C7" s="28">
        <v>13.417400000000001</v>
      </c>
      <c r="D7" s="17">
        <v>59</v>
      </c>
      <c r="E7" s="14">
        <v>17</v>
      </c>
      <c r="F7" s="28">
        <v>32.082099999999997</v>
      </c>
      <c r="G7" s="19">
        <v>48</v>
      </c>
      <c r="H7" s="15">
        <v>14</v>
      </c>
      <c r="I7" s="28">
        <v>26.068300000000001</v>
      </c>
      <c r="J7" s="16">
        <v>51</v>
      </c>
      <c r="K7" s="14">
        <v>8</v>
      </c>
      <c r="L7" s="28">
        <v>14.7186</v>
      </c>
      <c r="M7" s="19">
        <v>58</v>
      </c>
      <c r="N7" s="14">
        <v>8</v>
      </c>
      <c r="O7" s="41">
        <v>14.7186</v>
      </c>
      <c r="P7" s="19">
        <v>47</v>
      </c>
    </row>
    <row r="8" spans="1:16" x14ac:dyDescent="0.2">
      <c r="A8" s="39" t="s">
        <v>38</v>
      </c>
      <c r="B8" s="14">
        <v>4</v>
      </c>
      <c r="C8" s="28">
        <v>13.1957</v>
      </c>
      <c r="D8" s="17">
        <v>60</v>
      </c>
      <c r="E8" s="14">
        <v>4</v>
      </c>
      <c r="F8" s="28">
        <v>13.0646</v>
      </c>
      <c r="G8" s="19">
        <v>63</v>
      </c>
      <c r="H8" s="15">
        <v>1</v>
      </c>
      <c r="I8" s="28">
        <v>3.2593000000000001</v>
      </c>
      <c r="J8" s="16">
        <v>76</v>
      </c>
      <c r="K8" s="14">
        <v>1</v>
      </c>
      <c r="L8" s="28">
        <v>3.2490000000000001</v>
      </c>
      <c r="M8" s="19">
        <v>75</v>
      </c>
      <c r="N8" s="14">
        <v>0</v>
      </c>
      <c r="O8" s="41">
        <v>0</v>
      </c>
      <c r="P8" s="19" t="s">
        <v>41</v>
      </c>
    </row>
    <row r="9" spans="1:16" x14ac:dyDescent="0.2">
      <c r="A9" s="39" t="s">
        <v>39</v>
      </c>
      <c r="B9" s="14">
        <v>1</v>
      </c>
      <c r="C9" s="28">
        <v>2.3260000000000001</v>
      </c>
      <c r="D9" s="17">
        <v>82</v>
      </c>
      <c r="E9" s="14">
        <v>0</v>
      </c>
      <c r="F9" s="28">
        <v>0</v>
      </c>
      <c r="G9" s="19" t="s">
        <v>41</v>
      </c>
      <c r="H9" s="15">
        <v>0</v>
      </c>
      <c r="I9" s="28">
        <v>0</v>
      </c>
      <c r="J9" s="16" t="s">
        <v>41</v>
      </c>
      <c r="K9" s="14">
        <v>1</v>
      </c>
      <c r="L9" s="28">
        <v>2.2406999999999999</v>
      </c>
      <c r="M9" s="19">
        <v>76</v>
      </c>
      <c r="N9" s="14">
        <v>0</v>
      </c>
      <c r="O9" s="41">
        <v>0</v>
      </c>
      <c r="P9" s="19" t="s">
        <v>41</v>
      </c>
    </row>
    <row r="10" spans="1:16" x14ac:dyDescent="0.2">
      <c r="A10" s="39" t="s">
        <v>40</v>
      </c>
      <c r="B10" s="14">
        <v>0</v>
      </c>
      <c r="C10" s="28" t="s">
        <v>41</v>
      </c>
      <c r="D10" s="17" t="s">
        <v>41</v>
      </c>
      <c r="E10" s="14">
        <v>0</v>
      </c>
      <c r="F10" s="28" t="s">
        <v>41</v>
      </c>
      <c r="G10" s="19" t="s">
        <v>41</v>
      </c>
      <c r="H10" s="15">
        <v>0</v>
      </c>
      <c r="I10" s="28" t="s">
        <v>41</v>
      </c>
      <c r="J10" s="16" t="s">
        <v>41</v>
      </c>
      <c r="K10" s="14">
        <v>0</v>
      </c>
      <c r="L10" s="28" t="s">
        <v>41</v>
      </c>
      <c r="M10" s="19" t="s">
        <v>41</v>
      </c>
      <c r="N10" s="14">
        <v>0</v>
      </c>
      <c r="O10" s="41" t="s">
        <v>41</v>
      </c>
      <c r="P10" s="19" t="s">
        <v>41</v>
      </c>
    </row>
    <row r="11" spans="1:16" x14ac:dyDescent="0.2">
      <c r="A11" s="39" t="s">
        <v>42</v>
      </c>
      <c r="B11" s="14">
        <v>8</v>
      </c>
      <c r="C11" s="28">
        <v>18.9376</v>
      </c>
      <c r="D11" s="17">
        <v>54</v>
      </c>
      <c r="E11" s="14">
        <v>4</v>
      </c>
      <c r="F11" s="28">
        <v>9.3445</v>
      </c>
      <c r="G11" s="19">
        <v>67</v>
      </c>
      <c r="H11" s="15">
        <v>10</v>
      </c>
      <c r="I11" s="28">
        <v>23.167999999999999</v>
      </c>
      <c r="J11" s="16">
        <v>52</v>
      </c>
      <c r="K11" s="14">
        <v>8</v>
      </c>
      <c r="L11" s="28">
        <v>18.341100000000001</v>
      </c>
      <c r="M11" s="19">
        <v>52</v>
      </c>
      <c r="N11" s="14">
        <v>0</v>
      </c>
      <c r="O11" s="41">
        <v>0</v>
      </c>
      <c r="P11" s="19" t="s">
        <v>41</v>
      </c>
    </row>
    <row r="12" spans="1:16" x14ac:dyDescent="0.2">
      <c r="A12" s="39" t="s">
        <v>43</v>
      </c>
      <c r="B12" s="14">
        <v>4255</v>
      </c>
      <c r="C12" s="28">
        <v>2586.0916000000002</v>
      </c>
      <c r="D12" s="17">
        <v>7</v>
      </c>
      <c r="E12" s="14">
        <v>3046</v>
      </c>
      <c r="F12" s="28">
        <v>1788.9655</v>
      </c>
      <c r="G12" s="19">
        <v>15</v>
      </c>
      <c r="H12" s="15">
        <v>2411</v>
      </c>
      <c r="I12" s="28">
        <v>1383.8983000000001</v>
      </c>
      <c r="J12" s="16">
        <v>16</v>
      </c>
      <c r="K12" s="14">
        <v>1945</v>
      </c>
      <c r="L12" s="28">
        <v>1090.2710999999999</v>
      </c>
      <c r="M12" s="19">
        <v>17</v>
      </c>
      <c r="N12" s="14">
        <v>792</v>
      </c>
      <c r="O12" s="41">
        <v>443.95609999999999</v>
      </c>
      <c r="P12" s="19">
        <v>18</v>
      </c>
    </row>
    <row r="13" spans="1:16" x14ac:dyDescent="0.2">
      <c r="A13" s="39" t="s">
        <v>44</v>
      </c>
      <c r="B13" s="14">
        <v>0</v>
      </c>
      <c r="C13" s="28">
        <v>0</v>
      </c>
      <c r="D13" s="17" t="s">
        <v>41</v>
      </c>
      <c r="E13" s="14">
        <v>1</v>
      </c>
      <c r="F13" s="28">
        <v>2.9310999999999998</v>
      </c>
      <c r="G13" s="19">
        <v>79</v>
      </c>
      <c r="H13" s="15">
        <v>1</v>
      </c>
      <c r="I13" s="28">
        <v>2.9142000000000001</v>
      </c>
      <c r="J13" s="16">
        <v>77</v>
      </c>
      <c r="K13" s="14">
        <v>0</v>
      </c>
      <c r="L13" s="28">
        <v>0</v>
      </c>
      <c r="M13" s="19" t="s">
        <v>41</v>
      </c>
      <c r="N13" s="14">
        <v>0</v>
      </c>
      <c r="O13" s="41">
        <v>0</v>
      </c>
      <c r="P13" s="19" t="s">
        <v>41</v>
      </c>
    </row>
    <row r="14" spans="1:16" x14ac:dyDescent="0.2">
      <c r="A14" s="39" t="s">
        <v>45</v>
      </c>
      <c r="B14" s="14">
        <v>1</v>
      </c>
      <c r="C14" s="28">
        <v>7.7214</v>
      </c>
      <c r="D14" s="17">
        <v>71</v>
      </c>
      <c r="E14" s="14">
        <v>1</v>
      </c>
      <c r="F14" s="28">
        <v>7.7214</v>
      </c>
      <c r="G14" s="19">
        <v>70</v>
      </c>
      <c r="H14" s="15">
        <v>0</v>
      </c>
      <c r="I14" s="28">
        <v>0</v>
      </c>
      <c r="J14" s="16" t="s">
        <v>41</v>
      </c>
      <c r="K14" s="14">
        <v>0</v>
      </c>
      <c r="L14" s="28">
        <v>0</v>
      </c>
      <c r="M14" s="19" t="s">
        <v>41</v>
      </c>
      <c r="N14" s="14">
        <v>0</v>
      </c>
      <c r="O14" s="41">
        <v>0</v>
      </c>
      <c r="P14" s="19" t="s">
        <v>41</v>
      </c>
    </row>
    <row r="15" spans="1:16" x14ac:dyDescent="0.2">
      <c r="A15" s="39" t="s">
        <v>46</v>
      </c>
      <c r="B15" s="14">
        <v>0</v>
      </c>
      <c r="C15" s="28">
        <v>0</v>
      </c>
      <c r="D15" s="17" t="s">
        <v>41</v>
      </c>
      <c r="E15" s="14">
        <v>0</v>
      </c>
      <c r="F15" s="28">
        <v>0</v>
      </c>
      <c r="G15" s="19" t="s">
        <v>41</v>
      </c>
      <c r="H15" s="15">
        <v>0</v>
      </c>
      <c r="I15" s="28">
        <v>0</v>
      </c>
      <c r="J15" s="16" t="s">
        <v>41</v>
      </c>
      <c r="K15" s="14">
        <v>0</v>
      </c>
      <c r="L15" s="28">
        <v>0</v>
      </c>
      <c r="M15" s="19" t="s">
        <v>41</v>
      </c>
      <c r="N15" s="14">
        <v>1</v>
      </c>
      <c r="O15" s="41">
        <v>11.428599999999999</v>
      </c>
      <c r="P15" s="19">
        <v>51</v>
      </c>
    </row>
    <row r="16" spans="1:16" x14ac:dyDescent="0.2">
      <c r="A16" s="39" t="s">
        <v>47</v>
      </c>
      <c r="B16" s="14">
        <v>17117</v>
      </c>
      <c r="C16" s="28">
        <v>4918.2542000000003</v>
      </c>
      <c r="D16" s="17">
        <v>2</v>
      </c>
      <c r="E16" s="14">
        <v>19237</v>
      </c>
      <c r="F16" s="28">
        <v>5375.8813</v>
      </c>
      <c r="G16" s="19">
        <v>1</v>
      </c>
      <c r="H16" s="15">
        <v>14531</v>
      </c>
      <c r="I16" s="28">
        <v>3969.3726000000001</v>
      </c>
      <c r="J16" s="16">
        <v>3</v>
      </c>
      <c r="K16" s="14">
        <v>15842</v>
      </c>
      <c r="L16" s="28">
        <v>4230.7271000000001</v>
      </c>
      <c r="M16" s="19">
        <v>2</v>
      </c>
      <c r="N16" s="14">
        <v>12953</v>
      </c>
      <c r="O16" s="41">
        <v>3459.1976</v>
      </c>
      <c r="P16" s="19">
        <v>1</v>
      </c>
    </row>
    <row r="17" spans="1:16" x14ac:dyDescent="0.2">
      <c r="A17" s="39" t="s">
        <v>48</v>
      </c>
      <c r="B17" s="14">
        <v>0</v>
      </c>
      <c r="C17" s="28">
        <v>0</v>
      </c>
      <c r="D17" s="17" t="s">
        <v>41</v>
      </c>
      <c r="E17" s="14">
        <v>0</v>
      </c>
      <c r="F17" s="28">
        <v>0</v>
      </c>
      <c r="G17" s="19" t="s">
        <v>41</v>
      </c>
      <c r="H17" s="15">
        <v>0</v>
      </c>
      <c r="I17" s="28">
        <v>0</v>
      </c>
      <c r="J17" s="16" t="s">
        <v>41</v>
      </c>
      <c r="K17" s="14">
        <v>0</v>
      </c>
      <c r="L17" s="28">
        <v>0</v>
      </c>
      <c r="M17" s="19" t="s">
        <v>41</v>
      </c>
      <c r="N17" s="14">
        <v>0</v>
      </c>
      <c r="O17" s="41">
        <v>0</v>
      </c>
      <c r="P17" s="19" t="s">
        <v>41</v>
      </c>
    </row>
    <row r="18" spans="1:16" x14ac:dyDescent="0.2">
      <c r="A18" s="39" t="s">
        <v>49</v>
      </c>
      <c r="B18" s="14">
        <v>0</v>
      </c>
      <c r="C18" s="28">
        <v>0</v>
      </c>
      <c r="D18" s="17" t="s">
        <v>41</v>
      </c>
      <c r="E18" s="14">
        <v>0</v>
      </c>
      <c r="F18" s="28">
        <v>0</v>
      </c>
      <c r="G18" s="19" t="s">
        <v>41</v>
      </c>
      <c r="H18" s="15">
        <v>0</v>
      </c>
      <c r="I18" s="28">
        <v>0</v>
      </c>
      <c r="J18" s="16" t="s">
        <v>41</v>
      </c>
      <c r="K18" s="14">
        <v>0</v>
      </c>
      <c r="L18" s="28">
        <v>0</v>
      </c>
      <c r="M18" s="19" t="s">
        <v>41</v>
      </c>
      <c r="N18" s="14">
        <v>0</v>
      </c>
      <c r="O18" s="41">
        <v>0</v>
      </c>
      <c r="P18" s="19" t="s">
        <v>41</v>
      </c>
    </row>
    <row r="19" spans="1:16" x14ac:dyDescent="0.2">
      <c r="A19" s="39" t="s">
        <v>50</v>
      </c>
      <c r="B19" s="14">
        <v>968</v>
      </c>
      <c r="C19" s="28">
        <v>1227.8810000000001</v>
      </c>
      <c r="D19" s="17">
        <v>19</v>
      </c>
      <c r="E19" s="14">
        <v>1053</v>
      </c>
      <c r="F19" s="28">
        <v>1332.7090000000001</v>
      </c>
      <c r="G19" s="19">
        <v>21</v>
      </c>
      <c r="H19" s="15">
        <v>510</v>
      </c>
      <c r="I19" s="28">
        <v>644.01260000000002</v>
      </c>
      <c r="J19" s="16">
        <v>24</v>
      </c>
      <c r="K19" s="14">
        <v>144</v>
      </c>
      <c r="L19" s="28">
        <v>182.00659999999999</v>
      </c>
      <c r="M19" s="19">
        <v>34</v>
      </c>
      <c r="N19" s="14">
        <v>58</v>
      </c>
      <c r="O19" s="41">
        <v>73.308199999999999</v>
      </c>
      <c r="P19" s="19">
        <v>36</v>
      </c>
    </row>
    <row r="20" spans="1:16" x14ac:dyDescent="0.2">
      <c r="A20" s="39" t="s">
        <v>51</v>
      </c>
      <c r="B20" s="14">
        <v>0</v>
      </c>
      <c r="C20" s="28" t="s">
        <v>41</v>
      </c>
      <c r="D20" s="17" t="s">
        <v>41</v>
      </c>
      <c r="E20" s="14">
        <v>1</v>
      </c>
      <c r="F20" s="28" t="s">
        <v>41</v>
      </c>
      <c r="G20" s="19" t="s">
        <v>41</v>
      </c>
      <c r="H20" s="15">
        <v>0</v>
      </c>
      <c r="I20" s="28" t="s">
        <v>41</v>
      </c>
      <c r="J20" s="16" t="s">
        <v>41</v>
      </c>
      <c r="K20" s="14">
        <v>0</v>
      </c>
      <c r="L20" s="28" t="s">
        <v>41</v>
      </c>
      <c r="M20" s="19" t="s">
        <v>41</v>
      </c>
      <c r="N20" s="14">
        <v>0</v>
      </c>
      <c r="O20" s="41" t="s">
        <v>41</v>
      </c>
      <c r="P20" s="19" t="s">
        <v>41</v>
      </c>
    </row>
    <row r="21" spans="1:16" x14ac:dyDescent="0.2">
      <c r="A21" s="39" t="s">
        <v>52</v>
      </c>
      <c r="B21" s="14">
        <v>0</v>
      </c>
      <c r="C21" s="28" t="s">
        <v>41</v>
      </c>
      <c r="D21" s="17" t="s">
        <v>41</v>
      </c>
      <c r="E21" s="14">
        <v>0</v>
      </c>
      <c r="F21" s="28" t="s">
        <v>41</v>
      </c>
      <c r="G21" s="19" t="s">
        <v>41</v>
      </c>
      <c r="H21" s="15">
        <v>0</v>
      </c>
      <c r="I21" s="28" t="s">
        <v>41</v>
      </c>
      <c r="J21" s="16" t="s">
        <v>41</v>
      </c>
      <c r="K21" s="14">
        <v>0</v>
      </c>
      <c r="L21" s="28" t="s">
        <v>41</v>
      </c>
      <c r="M21" s="19" t="s">
        <v>41</v>
      </c>
      <c r="N21" s="14">
        <v>0</v>
      </c>
      <c r="O21" s="41" t="s">
        <v>41</v>
      </c>
      <c r="P21" s="19" t="s">
        <v>41</v>
      </c>
    </row>
    <row r="22" spans="1:16" x14ac:dyDescent="0.2">
      <c r="A22" s="39" t="s">
        <v>53</v>
      </c>
      <c r="B22" s="14">
        <v>0</v>
      </c>
      <c r="C22" s="28" t="s">
        <v>41</v>
      </c>
      <c r="D22" s="17" t="s">
        <v>41</v>
      </c>
      <c r="E22" s="14">
        <v>0</v>
      </c>
      <c r="F22" s="28" t="s">
        <v>41</v>
      </c>
      <c r="G22" s="19" t="s">
        <v>41</v>
      </c>
      <c r="H22" s="15">
        <v>0</v>
      </c>
      <c r="I22" s="28" t="s">
        <v>41</v>
      </c>
      <c r="J22" s="16" t="s">
        <v>41</v>
      </c>
      <c r="K22" s="14">
        <v>0</v>
      </c>
      <c r="L22" s="28" t="s">
        <v>41</v>
      </c>
      <c r="M22" s="19" t="s">
        <v>41</v>
      </c>
      <c r="N22" s="14">
        <v>0</v>
      </c>
      <c r="O22" s="41" t="s">
        <v>41</v>
      </c>
      <c r="P22" s="19" t="s">
        <v>41</v>
      </c>
    </row>
    <row r="23" spans="1:16" x14ac:dyDescent="0.2">
      <c r="A23" s="39" t="s">
        <v>54</v>
      </c>
      <c r="B23" s="14">
        <v>0</v>
      </c>
      <c r="C23" s="28">
        <v>0</v>
      </c>
      <c r="D23" s="17" t="s">
        <v>41</v>
      </c>
      <c r="E23" s="14">
        <v>0</v>
      </c>
      <c r="F23" s="28">
        <v>0</v>
      </c>
      <c r="G23" s="19" t="s">
        <v>41</v>
      </c>
      <c r="H23" s="15">
        <v>1</v>
      </c>
      <c r="I23" s="28">
        <v>5.6448999999999998</v>
      </c>
      <c r="J23" s="16">
        <v>69</v>
      </c>
      <c r="K23" s="14">
        <v>0</v>
      </c>
      <c r="L23" s="28">
        <v>0</v>
      </c>
      <c r="M23" s="19" t="s">
        <v>41</v>
      </c>
      <c r="N23" s="14">
        <v>2</v>
      </c>
      <c r="O23" s="41">
        <v>11.442299999999999</v>
      </c>
      <c r="P23" s="19">
        <v>50</v>
      </c>
    </row>
    <row r="24" spans="1:16" x14ac:dyDescent="0.2">
      <c r="A24" s="39" t="s">
        <v>55</v>
      </c>
      <c r="B24" s="14">
        <v>144</v>
      </c>
      <c r="C24" s="28">
        <v>373.67660000000001</v>
      </c>
      <c r="D24" s="17">
        <v>30</v>
      </c>
      <c r="E24" s="14">
        <v>185</v>
      </c>
      <c r="F24" s="28">
        <v>470.16370000000001</v>
      </c>
      <c r="G24" s="19">
        <v>29</v>
      </c>
      <c r="H24" s="15">
        <v>157</v>
      </c>
      <c r="I24" s="28">
        <v>393.83909999999997</v>
      </c>
      <c r="J24" s="16">
        <v>30</v>
      </c>
      <c r="K24" s="14">
        <v>143</v>
      </c>
      <c r="L24" s="28">
        <v>352.11270000000002</v>
      </c>
      <c r="M24" s="19">
        <v>27</v>
      </c>
      <c r="N24" s="14">
        <v>149</v>
      </c>
      <c r="O24" s="41">
        <v>366.88659999999999</v>
      </c>
      <c r="P24" s="19">
        <v>22</v>
      </c>
    </row>
    <row r="25" spans="1:16" x14ac:dyDescent="0.2">
      <c r="A25" s="39" t="s">
        <v>56</v>
      </c>
      <c r="B25" s="14">
        <v>2</v>
      </c>
      <c r="C25" s="28">
        <v>5.9882</v>
      </c>
      <c r="D25" s="17">
        <v>76</v>
      </c>
      <c r="E25" s="14">
        <v>3</v>
      </c>
      <c r="F25" s="28">
        <v>8.8207000000000004</v>
      </c>
      <c r="G25" s="19">
        <v>68</v>
      </c>
      <c r="H25" s="15">
        <v>2</v>
      </c>
      <c r="I25" s="28">
        <v>5.7895000000000003</v>
      </c>
      <c r="J25" s="16">
        <v>68</v>
      </c>
      <c r="K25" s="14">
        <v>2</v>
      </c>
      <c r="L25" s="28">
        <v>5.7011000000000003</v>
      </c>
      <c r="M25" s="19">
        <v>71</v>
      </c>
      <c r="N25" s="14">
        <v>1</v>
      </c>
      <c r="O25" s="41">
        <v>2.8504999999999998</v>
      </c>
      <c r="P25" s="19">
        <v>68</v>
      </c>
    </row>
    <row r="26" spans="1:16" x14ac:dyDescent="0.2">
      <c r="A26" s="39" t="s">
        <v>57</v>
      </c>
      <c r="B26" s="14">
        <v>1</v>
      </c>
      <c r="C26" s="28">
        <v>7.3654000000000002</v>
      </c>
      <c r="D26" s="17">
        <v>72</v>
      </c>
      <c r="E26" s="14">
        <v>0</v>
      </c>
      <c r="F26" s="28">
        <v>0</v>
      </c>
      <c r="G26" s="19" t="s">
        <v>41</v>
      </c>
      <c r="H26" s="15">
        <v>0</v>
      </c>
      <c r="I26" s="28">
        <v>0</v>
      </c>
      <c r="J26" s="16" t="s">
        <v>41</v>
      </c>
      <c r="K26" s="14">
        <v>0</v>
      </c>
      <c r="L26" s="28">
        <v>0</v>
      </c>
      <c r="M26" s="19" t="s">
        <v>41</v>
      </c>
      <c r="N26" s="14">
        <v>0</v>
      </c>
      <c r="O26" s="41">
        <v>0</v>
      </c>
      <c r="P26" s="19" t="s">
        <v>41</v>
      </c>
    </row>
    <row r="27" spans="1:16" x14ac:dyDescent="0.2">
      <c r="A27" s="39" t="s">
        <v>58</v>
      </c>
      <c r="B27" s="14">
        <v>49</v>
      </c>
      <c r="C27" s="28">
        <v>61.048499999999997</v>
      </c>
      <c r="D27" s="17">
        <v>37</v>
      </c>
      <c r="E27" s="14">
        <v>242</v>
      </c>
      <c r="F27" s="28">
        <v>277.69490000000002</v>
      </c>
      <c r="G27" s="19">
        <v>33</v>
      </c>
      <c r="H27" s="15">
        <v>342</v>
      </c>
      <c r="I27" s="28">
        <v>363.7176</v>
      </c>
      <c r="J27" s="16">
        <v>32</v>
      </c>
      <c r="K27" s="14">
        <v>148</v>
      </c>
      <c r="L27" s="28">
        <v>145.9034</v>
      </c>
      <c r="M27" s="19">
        <v>36</v>
      </c>
      <c r="N27" s="14">
        <v>21</v>
      </c>
      <c r="O27" s="41">
        <v>20.702500000000001</v>
      </c>
      <c r="P27" s="19">
        <v>43</v>
      </c>
    </row>
    <row r="28" spans="1:16" x14ac:dyDescent="0.2">
      <c r="A28" s="39" t="s">
        <v>59</v>
      </c>
      <c r="B28" s="14">
        <v>8326</v>
      </c>
      <c r="C28" s="28">
        <v>5153.3119999999999</v>
      </c>
      <c r="D28" s="17">
        <v>1</v>
      </c>
      <c r="E28" s="14">
        <v>8065</v>
      </c>
      <c r="F28" s="28">
        <v>4898.2987999999996</v>
      </c>
      <c r="G28" s="19">
        <v>2</v>
      </c>
      <c r="H28" s="15">
        <v>8735</v>
      </c>
      <c r="I28" s="28">
        <v>5201.5721000000003</v>
      </c>
      <c r="J28" s="16">
        <v>1</v>
      </c>
      <c r="K28" s="14">
        <v>6397</v>
      </c>
      <c r="L28" s="28">
        <v>3742.1831000000002</v>
      </c>
      <c r="M28" s="19">
        <v>5</v>
      </c>
      <c r="N28" s="14">
        <v>3929</v>
      </c>
      <c r="O28" s="41">
        <v>2298.4270000000001</v>
      </c>
      <c r="P28" s="19">
        <v>5</v>
      </c>
    </row>
    <row r="29" spans="1:16" x14ac:dyDescent="0.2">
      <c r="A29" s="39" t="s">
        <v>60</v>
      </c>
      <c r="B29" s="14">
        <v>1683</v>
      </c>
      <c r="C29" s="28">
        <v>1818.7909</v>
      </c>
      <c r="D29" s="17">
        <v>13</v>
      </c>
      <c r="E29" s="14">
        <v>1291</v>
      </c>
      <c r="F29" s="28">
        <v>1369.9066</v>
      </c>
      <c r="G29" s="19">
        <v>20</v>
      </c>
      <c r="H29" s="15">
        <v>701</v>
      </c>
      <c r="I29" s="28">
        <v>737.39800000000002</v>
      </c>
      <c r="J29" s="16">
        <v>22</v>
      </c>
      <c r="K29" s="14">
        <v>512</v>
      </c>
      <c r="L29" s="28">
        <v>532.92250000000001</v>
      </c>
      <c r="M29" s="19">
        <v>23</v>
      </c>
      <c r="N29" s="14">
        <v>313</v>
      </c>
      <c r="O29" s="41">
        <v>325.79050000000001</v>
      </c>
      <c r="P29" s="19">
        <v>23</v>
      </c>
    </row>
    <row r="30" spans="1:16" x14ac:dyDescent="0.2">
      <c r="A30" s="39" t="s">
        <v>61</v>
      </c>
      <c r="B30" s="14">
        <v>6873</v>
      </c>
      <c r="C30" s="28">
        <v>1899.3427999999999</v>
      </c>
      <c r="D30" s="17">
        <v>12</v>
      </c>
      <c r="E30" s="14">
        <v>6700</v>
      </c>
      <c r="F30" s="28">
        <v>1818.6309000000001</v>
      </c>
      <c r="G30" s="19">
        <v>14</v>
      </c>
      <c r="H30" s="15">
        <v>6947</v>
      </c>
      <c r="I30" s="28">
        <v>1860.0428999999999</v>
      </c>
      <c r="J30" s="16">
        <v>11</v>
      </c>
      <c r="K30" s="14">
        <v>5259</v>
      </c>
      <c r="L30" s="28">
        <v>1391.5753999999999</v>
      </c>
      <c r="M30" s="19">
        <v>14</v>
      </c>
      <c r="N30" s="14">
        <v>3263</v>
      </c>
      <c r="O30" s="41">
        <v>863.4171</v>
      </c>
      <c r="P30" s="19">
        <v>13</v>
      </c>
    </row>
    <row r="31" spans="1:16" x14ac:dyDescent="0.2">
      <c r="A31" s="39" t="s">
        <v>62</v>
      </c>
      <c r="B31" s="14">
        <v>0</v>
      </c>
      <c r="C31" s="28" t="s">
        <v>41</v>
      </c>
      <c r="D31" s="17" t="s">
        <v>41</v>
      </c>
      <c r="E31" s="14">
        <v>0</v>
      </c>
      <c r="F31" s="28" t="s">
        <v>41</v>
      </c>
      <c r="G31" s="19" t="s">
        <v>41</v>
      </c>
      <c r="H31" s="15">
        <v>0</v>
      </c>
      <c r="I31" s="28" t="s">
        <v>41</v>
      </c>
      <c r="J31" s="16" t="s">
        <v>41</v>
      </c>
      <c r="K31" s="14">
        <v>0</v>
      </c>
      <c r="L31" s="28" t="s">
        <v>41</v>
      </c>
      <c r="M31" s="19" t="s">
        <v>41</v>
      </c>
      <c r="N31" s="14">
        <v>0</v>
      </c>
      <c r="O31" s="41" t="s">
        <v>41</v>
      </c>
      <c r="P31" s="19" t="s">
        <v>41</v>
      </c>
    </row>
    <row r="32" spans="1:16" x14ac:dyDescent="0.2">
      <c r="A32" s="39" t="s">
        <v>63</v>
      </c>
      <c r="B32" s="14">
        <v>6060</v>
      </c>
      <c r="C32" s="28">
        <v>1800.2977000000001</v>
      </c>
      <c r="D32" s="17">
        <v>14</v>
      </c>
      <c r="E32" s="14">
        <v>7172</v>
      </c>
      <c r="F32" s="28">
        <v>2113.1781999999998</v>
      </c>
      <c r="G32" s="19">
        <v>12</v>
      </c>
      <c r="H32" s="15">
        <v>5412</v>
      </c>
      <c r="I32" s="28">
        <v>1583.8779</v>
      </c>
      <c r="J32" s="16">
        <v>14</v>
      </c>
      <c r="K32" s="14">
        <v>6011</v>
      </c>
      <c r="L32" s="28">
        <v>1747.5463</v>
      </c>
      <c r="M32" s="19">
        <v>11</v>
      </c>
      <c r="N32" s="14">
        <v>3630</v>
      </c>
      <c r="O32" s="41">
        <v>1055.3307</v>
      </c>
      <c r="P32" s="19">
        <v>11</v>
      </c>
    </row>
    <row r="33" spans="1:16" x14ac:dyDescent="0.2">
      <c r="A33" s="39" t="s">
        <v>64</v>
      </c>
      <c r="B33" s="14">
        <v>1</v>
      </c>
      <c r="C33" s="28" t="s">
        <v>41</v>
      </c>
      <c r="D33" s="17" t="s">
        <v>41</v>
      </c>
      <c r="E33" s="14">
        <v>0</v>
      </c>
      <c r="F33" s="28" t="s">
        <v>41</v>
      </c>
      <c r="G33" s="19" t="s">
        <v>41</v>
      </c>
      <c r="H33" s="15">
        <v>0</v>
      </c>
      <c r="I33" s="28" t="s">
        <v>41</v>
      </c>
      <c r="J33" s="16" t="s">
        <v>41</v>
      </c>
      <c r="K33" s="14">
        <v>2</v>
      </c>
      <c r="L33" s="28" t="s">
        <v>41</v>
      </c>
      <c r="M33" s="19" t="s">
        <v>41</v>
      </c>
      <c r="N33" s="14">
        <v>0</v>
      </c>
      <c r="O33" s="41" t="s">
        <v>41</v>
      </c>
      <c r="P33" s="19" t="s">
        <v>41</v>
      </c>
    </row>
    <row r="34" spans="1:16" x14ac:dyDescent="0.2">
      <c r="A34" s="39" t="s">
        <v>65</v>
      </c>
      <c r="B34" s="14">
        <v>0</v>
      </c>
      <c r="C34" s="28">
        <v>0</v>
      </c>
      <c r="D34" s="17" t="s">
        <v>41</v>
      </c>
      <c r="E34" s="14">
        <v>21</v>
      </c>
      <c r="F34" s="28">
        <v>36.482999999999997</v>
      </c>
      <c r="G34" s="19">
        <v>46</v>
      </c>
      <c r="H34" s="15">
        <v>12</v>
      </c>
      <c r="I34" s="28">
        <v>20.329000000000001</v>
      </c>
      <c r="J34" s="16">
        <v>54</v>
      </c>
      <c r="K34" s="14">
        <v>25</v>
      </c>
      <c r="L34" s="28">
        <v>41.677100000000003</v>
      </c>
      <c r="M34" s="19">
        <v>47</v>
      </c>
      <c r="N34" s="14">
        <v>19</v>
      </c>
      <c r="O34" s="41">
        <v>31.674600000000002</v>
      </c>
      <c r="P34" s="19">
        <v>41</v>
      </c>
    </row>
    <row r="35" spans="1:16" x14ac:dyDescent="0.2">
      <c r="A35" s="39" t="s">
        <v>66</v>
      </c>
      <c r="B35" s="14">
        <v>4</v>
      </c>
      <c r="C35" s="28">
        <v>7.7485999999999997</v>
      </c>
      <c r="D35" s="17">
        <v>70</v>
      </c>
      <c r="E35" s="14">
        <v>5</v>
      </c>
      <c r="F35" s="28">
        <v>9.6906999999999996</v>
      </c>
      <c r="G35" s="19">
        <v>65</v>
      </c>
      <c r="H35" s="15">
        <v>3</v>
      </c>
      <c r="I35" s="28">
        <v>5.8141999999999996</v>
      </c>
      <c r="J35" s="16">
        <v>67</v>
      </c>
      <c r="K35" s="14">
        <v>4</v>
      </c>
      <c r="L35" s="28">
        <v>7.7426000000000004</v>
      </c>
      <c r="M35" s="19">
        <v>66</v>
      </c>
      <c r="N35" s="14">
        <v>0</v>
      </c>
      <c r="O35" s="41">
        <v>0</v>
      </c>
      <c r="P35" s="19" t="s">
        <v>41</v>
      </c>
    </row>
    <row r="36" spans="1:16" x14ac:dyDescent="0.2">
      <c r="A36" s="39" t="s">
        <v>67</v>
      </c>
      <c r="B36" s="14">
        <v>0</v>
      </c>
      <c r="C36" s="28">
        <v>0</v>
      </c>
      <c r="D36" s="17" t="s">
        <v>41</v>
      </c>
      <c r="E36" s="14">
        <v>0</v>
      </c>
      <c r="F36" s="28">
        <v>0</v>
      </c>
      <c r="G36" s="19" t="s">
        <v>41</v>
      </c>
      <c r="H36" s="15">
        <v>1</v>
      </c>
      <c r="I36" s="28">
        <v>21.2089</v>
      </c>
      <c r="J36" s="16">
        <v>53</v>
      </c>
      <c r="K36" s="14">
        <v>0</v>
      </c>
      <c r="L36" s="28">
        <v>0</v>
      </c>
      <c r="M36" s="19" t="s">
        <v>41</v>
      </c>
      <c r="N36" s="14">
        <v>0</v>
      </c>
      <c r="O36" s="41">
        <v>0</v>
      </c>
      <c r="P36" s="19" t="s">
        <v>41</v>
      </c>
    </row>
    <row r="37" spans="1:16" x14ac:dyDescent="0.2">
      <c r="A37" s="39" t="s">
        <v>68</v>
      </c>
      <c r="B37" s="14">
        <v>9</v>
      </c>
      <c r="C37" s="28">
        <v>12.053000000000001</v>
      </c>
      <c r="D37" s="17">
        <v>63</v>
      </c>
      <c r="E37" s="14">
        <v>14</v>
      </c>
      <c r="F37" s="28">
        <v>18.5303</v>
      </c>
      <c r="G37" s="19">
        <v>55</v>
      </c>
      <c r="H37" s="15">
        <v>3</v>
      </c>
      <c r="I37" s="28">
        <v>3.9226000000000001</v>
      </c>
      <c r="J37" s="16">
        <v>73</v>
      </c>
      <c r="K37" s="14">
        <v>14</v>
      </c>
      <c r="L37" s="28">
        <v>18.116599999999998</v>
      </c>
      <c r="M37" s="19">
        <v>53</v>
      </c>
      <c r="N37" s="14">
        <v>2</v>
      </c>
      <c r="O37" s="41">
        <v>2.5880999999999998</v>
      </c>
      <c r="P37" s="19">
        <v>69</v>
      </c>
    </row>
    <row r="38" spans="1:16" x14ac:dyDescent="0.2">
      <c r="A38" s="39" t="s">
        <v>69</v>
      </c>
      <c r="B38" s="14">
        <v>0</v>
      </c>
      <c r="C38" s="28">
        <v>0</v>
      </c>
      <c r="D38" s="17" t="s">
        <v>41</v>
      </c>
      <c r="E38" s="14">
        <v>0</v>
      </c>
      <c r="F38" s="28">
        <v>0</v>
      </c>
      <c r="G38" s="19" t="s">
        <v>41</v>
      </c>
      <c r="H38" s="15">
        <v>0</v>
      </c>
      <c r="I38" s="28">
        <v>0</v>
      </c>
      <c r="J38" s="16" t="s">
        <v>41</v>
      </c>
      <c r="K38" s="14">
        <v>0</v>
      </c>
      <c r="L38" s="28">
        <v>0</v>
      </c>
      <c r="M38" s="19" t="s">
        <v>41</v>
      </c>
      <c r="N38" s="14">
        <v>0</v>
      </c>
      <c r="O38" s="41">
        <v>0</v>
      </c>
      <c r="P38" s="19" t="s">
        <v>41</v>
      </c>
    </row>
    <row r="39" spans="1:16" x14ac:dyDescent="0.2">
      <c r="A39" s="39" t="s">
        <v>70</v>
      </c>
      <c r="B39" s="14">
        <v>0</v>
      </c>
      <c r="C39" s="28">
        <v>0</v>
      </c>
      <c r="D39" s="17" t="s">
        <v>41</v>
      </c>
      <c r="E39" s="14">
        <v>0</v>
      </c>
      <c r="F39" s="28">
        <v>0</v>
      </c>
      <c r="G39" s="19" t="s">
        <v>41</v>
      </c>
      <c r="H39" s="15">
        <v>0</v>
      </c>
      <c r="I39" s="28">
        <v>0</v>
      </c>
      <c r="J39" s="16" t="s">
        <v>41</v>
      </c>
      <c r="K39" s="14">
        <v>0</v>
      </c>
      <c r="L39" s="28">
        <v>0</v>
      </c>
      <c r="M39" s="19" t="s">
        <v>41</v>
      </c>
      <c r="N39" s="14">
        <v>0</v>
      </c>
      <c r="O39" s="41">
        <v>0</v>
      </c>
      <c r="P39" s="19" t="s">
        <v>41</v>
      </c>
    </row>
    <row r="40" spans="1:16" x14ac:dyDescent="0.2">
      <c r="A40" s="39" t="s">
        <v>71</v>
      </c>
      <c r="B40" s="14">
        <v>1</v>
      </c>
      <c r="C40" s="28">
        <v>8.8566000000000003</v>
      </c>
      <c r="D40" s="17">
        <v>67</v>
      </c>
      <c r="E40" s="14">
        <v>2</v>
      </c>
      <c r="F40" s="28">
        <v>17.779399999999999</v>
      </c>
      <c r="G40" s="19">
        <v>56</v>
      </c>
      <c r="H40" s="15">
        <v>10</v>
      </c>
      <c r="I40" s="28">
        <v>88.888900000000007</v>
      </c>
      <c r="J40" s="16">
        <v>39</v>
      </c>
      <c r="K40" s="14">
        <v>4</v>
      </c>
      <c r="L40" s="28">
        <v>35.603000000000002</v>
      </c>
      <c r="M40" s="19">
        <v>48</v>
      </c>
      <c r="N40" s="14">
        <v>1</v>
      </c>
      <c r="O40" s="41">
        <v>8.9008000000000003</v>
      </c>
      <c r="P40" s="19">
        <v>56</v>
      </c>
    </row>
    <row r="41" spans="1:16" x14ac:dyDescent="0.2">
      <c r="A41" s="39" t="s">
        <v>72</v>
      </c>
      <c r="B41" s="14">
        <v>1</v>
      </c>
      <c r="C41" s="28">
        <v>7.8994999999999997</v>
      </c>
      <c r="D41" s="17">
        <v>69</v>
      </c>
      <c r="E41" s="14">
        <v>0</v>
      </c>
      <c r="F41" s="28">
        <v>0</v>
      </c>
      <c r="G41" s="19" t="s">
        <v>41</v>
      </c>
      <c r="H41" s="15">
        <v>0</v>
      </c>
      <c r="I41" s="28">
        <v>0</v>
      </c>
      <c r="J41" s="16" t="s">
        <v>41</v>
      </c>
      <c r="K41" s="14">
        <v>0</v>
      </c>
      <c r="L41" s="28">
        <v>0</v>
      </c>
      <c r="M41" s="19" t="s">
        <v>41</v>
      </c>
      <c r="N41" s="14">
        <v>0</v>
      </c>
      <c r="O41" s="41">
        <v>0</v>
      </c>
      <c r="P41" s="19" t="s">
        <v>41</v>
      </c>
    </row>
    <row r="42" spans="1:16" x14ac:dyDescent="0.2">
      <c r="A42" s="39" t="s">
        <v>73</v>
      </c>
      <c r="B42" s="14">
        <v>2010</v>
      </c>
      <c r="C42" s="28">
        <v>890.59820000000002</v>
      </c>
      <c r="D42" s="17">
        <v>23</v>
      </c>
      <c r="E42" s="14">
        <v>3352</v>
      </c>
      <c r="F42" s="28">
        <v>1446.5422000000001</v>
      </c>
      <c r="G42" s="19">
        <v>18</v>
      </c>
      <c r="H42" s="15">
        <v>3187</v>
      </c>
      <c r="I42" s="28">
        <v>1347.0047999999999</v>
      </c>
      <c r="J42" s="16">
        <v>17</v>
      </c>
      <c r="K42" s="14">
        <v>1942</v>
      </c>
      <c r="L42" s="28">
        <v>804.07090000000005</v>
      </c>
      <c r="M42" s="19">
        <v>20</v>
      </c>
      <c r="N42" s="14">
        <v>1222</v>
      </c>
      <c r="O42" s="41">
        <v>505.96010000000001</v>
      </c>
      <c r="P42" s="19">
        <v>17</v>
      </c>
    </row>
    <row r="43" spans="1:16" x14ac:dyDescent="0.2">
      <c r="A43" s="39" t="s">
        <v>74</v>
      </c>
      <c r="B43" s="14">
        <v>28</v>
      </c>
      <c r="C43" s="28">
        <v>54.470500000000001</v>
      </c>
      <c r="D43" s="17">
        <v>40</v>
      </c>
      <c r="E43" s="14">
        <v>29</v>
      </c>
      <c r="F43" s="28">
        <v>55.627000000000002</v>
      </c>
      <c r="G43" s="19">
        <v>43</v>
      </c>
      <c r="H43" s="15">
        <v>15</v>
      </c>
      <c r="I43" s="28">
        <v>28.213000000000001</v>
      </c>
      <c r="J43" s="16">
        <v>50</v>
      </c>
      <c r="K43" s="14">
        <v>4</v>
      </c>
      <c r="L43" s="28">
        <v>7.4462000000000002</v>
      </c>
      <c r="M43" s="19">
        <v>67</v>
      </c>
      <c r="N43" s="14">
        <v>2</v>
      </c>
      <c r="O43" s="41">
        <v>3.7231000000000001</v>
      </c>
      <c r="P43" s="19">
        <v>66</v>
      </c>
    </row>
    <row r="44" spans="1:16" x14ac:dyDescent="0.2">
      <c r="A44" s="39" t="s">
        <v>75</v>
      </c>
      <c r="B44" s="14">
        <v>4</v>
      </c>
      <c r="C44" s="28">
        <v>43.9512</v>
      </c>
      <c r="D44" s="17">
        <v>43</v>
      </c>
      <c r="E44" s="14">
        <v>5</v>
      </c>
      <c r="F44" s="28">
        <v>54.389200000000002</v>
      </c>
      <c r="G44" s="19">
        <v>44</v>
      </c>
      <c r="H44" s="15">
        <v>5</v>
      </c>
      <c r="I44" s="28">
        <v>53.556100000000001</v>
      </c>
      <c r="J44" s="16">
        <v>45</v>
      </c>
      <c r="K44" s="14">
        <v>6</v>
      </c>
      <c r="L44" s="28">
        <v>63.673999999999999</v>
      </c>
      <c r="M44" s="19">
        <v>40</v>
      </c>
      <c r="N44" s="14">
        <v>7</v>
      </c>
      <c r="O44" s="41">
        <v>74.286299999999997</v>
      </c>
      <c r="P44" s="19">
        <v>35</v>
      </c>
    </row>
    <row r="45" spans="1:16" x14ac:dyDescent="0.2">
      <c r="A45" s="39" t="s">
        <v>76</v>
      </c>
      <c r="B45" s="14">
        <v>0</v>
      </c>
      <c r="C45" s="28">
        <v>0</v>
      </c>
      <c r="D45" s="17" t="s">
        <v>41</v>
      </c>
      <c r="E45" s="14">
        <v>0</v>
      </c>
      <c r="F45" s="28">
        <v>0</v>
      </c>
      <c r="G45" s="19" t="s">
        <v>41</v>
      </c>
      <c r="H45" s="15">
        <v>0</v>
      </c>
      <c r="I45" s="28">
        <v>0</v>
      </c>
      <c r="J45" s="16" t="s">
        <v>41</v>
      </c>
      <c r="K45" s="14">
        <v>0</v>
      </c>
      <c r="L45" s="28">
        <v>0</v>
      </c>
      <c r="M45" s="19" t="s">
        <v>41</v>
      </c>
      <c r="N45" s="14">
        <v>0</v>
      </c>
      <c r="O45" s="41">
        <v>0</v>
      </c>
      <c r="P45" s="19" t="s">
        <v>41</v>
      </c>
    </row>
    <row r="46" spans="1:16" x14ac:dyDescent="0.2">
      <c r="A46" s="39" t="s">
        <v>77</v>
      </c>
      <c r="B46" s="14">
        <v>1</v>
      </c>
      <c r="C46" s="28">
        <v>2.6372</v>
      </c>
      <c r="D46" s="17">
        <v>81</v>
      </c>
      <c r="E46" s="14">
        <v>0</v>
      </c>
      <c r="F46" s="28">
        <v>0</v>
      </c>
      <c r="G46" s="19" t="s">
        <v>41</v>
      </c>
      <c r="H46" s="15">
        <v>0</v>
      </c>
      <c r="I46" s="28">
        <v>0</v>
      </c>
      <c r="J46" s="16" t="s">
        <v>41</v>
      </c>
      <c r="K46" s="14">
        <v>0</v>
      </c>
      <c r="L46" s="28">
        <v>0</v>
      </c>
      <c r="M46" s="19" t="s">
        <v>41</v>
      </c>
      <c r="N46" s="14">
        <v>0</v>
      </c>
      <c r="O46" s="41">
        <v>0</v>
      </c>
      <c r="P46" s="19" t="s">
        <v>41</v>
      </c>
    </row>
    <row r="47" spans="1:16" x14ac:dyDescent="0.2">
      <c r="A47" s="39" t="s">
        <v>78</v>
      </c>
      <c r="B47" s="14">
        <v>3547</v>
      </c>
      <c r="C47" s="28">
        <v>1724.5654999999999</v>
      </c>
      <c r="D47" s="17">
        <v>15</v>
      </c>
      <c r="E47" s="14">
        <v>3350</v>
      </c>
      <c r="F47" s="28">
        <v>1605.6673000000001</v>
      </c>
      <c r="G47" s="19">
        <v>16</v>
      </c>
      <c r="H47" s="15">
        <v>3659</v>
      </c>
      <c r="I47" s="28">
        <v>1738.9278999999999</v>
      </c>
      <c r="J47" s="16">
        <v>13</v>
      </c>
      <c r="K47" s="14">
        <v>3462</v>
      </c>
      <c r="L47" s="28">
        <v>1635.3715999999999</v>
      </c>
      <c r="M47" s="19">
        <v>13</v>
      </c>
      <c r="N47" s="14">
        <v>2775</v>
      </c>
      <c r="O47" s="41">
        <v>1310.8481999999999</v>
      </c>
      <c r="P47" s="19">
        <v>10</v>
      </c>
    </row>
    <row r="48" spans="1:16" x14ac:dyDescent="0.2">
      <c r="A48" s="39" t="s">
        <v>79</v>
      </c>
      <c r="B48" s="14">
        <v>0</v>
      </c>
      <c r="C48" s="28">
        <v>0</v>
      </c>
      <c r="D48" s="17" t="s">
        <v>41</v>
      </c>
      <c r="E48" s="14">
        <v>0</v>
      </c>
      <c r="F48" s="28">
        <v>0</v>
      </c>
      <c r="G48" s="19" t="s">
        <v>41</v>
      </c>
      <c r="H48" s="15">
        <v>0</v>
      </c>
      <c r="I48" s="28">
        <v>0</v>
      </c>
      <c r="J48" s="16" t="s">
        <v>41</v>
      </c>
      <c r="K48" s="14">
        <v>0</v>
      </c>
      <c r="L48" s="28">
        <v>0</v>
      </c>
      <c r="M48" s="19" t="s">
        <v>41</v>
      </c>
      <c r="N48" s="14">
        <v>0</v>
      </c>
      <c r="O48" s="41">
        <v>0</v>
      </c>
      <c r="P48" s="19" t="s">
        <v>41</v>
      </c>
    </row>
    <row r="49" spans="1:16" x14ac:dyDescent="0.2">
      <c r="A49" s="39" t="s">
        <v>80</v>
      </c>
      <c r="B49" s="14">
        <v>0</v>
      </c>
      <c r="C49" s="28">
        <v>0</v>
      </c>
      <c r="D49" s="17" t="s">
        <v>41</v>
      </c>
      <c r="E49" s="14">
        <v>0</v>
      </c>
      <c r="F49" s="28">
        <v>0</v>
      </c>
      <c r="G49" s="19" t="s">
        <v>41</v>
      </c>
      <c r="H49" s="15">
        <v>3</v>
      </c>
      <c r="I49" s="28">
        <v>30.309200000000001</v>
      </c>
      <c r="J49" s="16">
        <v>47</v>
      </c>
      <c r="K49" s="14">
        <v>0</v>
      </c>
      <c r="L49" s="28">
        <v>0</v>
      </c>
      <c r="M49" s="19" t="s">
        <v>41</v>
      </c>
      <c r="N49" s="14">
        <v>0</v>
      </c>
      <c r="O49" s="41">
        <v>0</v>
      </c>
      <c r="P49" s="19" t="s">
        <v>41</v>
      </c>
    </row>
    <row r="50" spans="1:16" x14ac:dyDescent="0.2">
      <c r="A50" s="39" t="s">
        <v>81</v>
      </c>
      <c r="B50" s="14">
        <v>3586</v>
      </c>
      <c r="C50" s="28">
        <v>2341.3271</v>
      </c>
      <c r="D50" s="17">
        <v>9</v>
      </c>
      <c r="E50" s="14">
        <v>3808</v>
      </c>
      <c r="F50" s="28">
        <v>2434.2379000000001</v>
      </c>
      <c r="G50" s="19">
        <v>10</v>
      </c>
      <c r="H50" s="15">
        <v>3320</v>
      </c>
      <c r="I50" s="28">
        <v>2097.5088999999998</v>
      </c>
      <c r="J50" s="16">
        <v>9</v>
      </c>
      <c r="K50" s="14">
        <v>4008</v>
      </c>
      <c r="L50" s="28">
        <v>2513.3096</v>
      </c>
      <c r="M50" s="19">
        <v>8</v>
      </c>
      <c r="N50" s="14">
        <v>1593</v>
      </c>
      <c r="O50" s="41">
        <v>998.92769999999996</v>
      </c>
      <c r="P50" s="19">
        <v>12</v>
      </c>
    </row>
    <row r="51" spans="1:16" x14ac:dyDescent="0.2">
      <c r="A51" s="39" t="s">
        <v>82</v>
      </c>
      <c r="B51" s="14">
        <v>0</v>
      </c>
      <c r="C51" s="28">
        <v>0</v>
      </c>
      <c r="D51" s="17" t="s">
        <v>41</v>
      </c>
      <c r="E51" s="14">
        <v>0</v>
      </c>
      <c r="F51" s="28">
        <v>0</v>
      </c>
      <c r="G51" s="19" t="s">
        <v>41</v>
      </c>
      <c r="H51" s="15">
        <v>0</v>
      </c>
      <c r="I51" s="28">
        <v>0</v>
      </c>
      <c r="J51" s="16" t="s">
        <v>41</v>
      </c>
      <c r="K51" s="14">
        <v>0</v>
      </c>
      <c r="L51" s="28">
        <v>0</v>
      </c>
      <c r="M51" s="19" t="s">
        <v>41</v>
      </c>
      <c r="N51" s="14">
        <v>0</v>
      </c>
      <c r="O51" s="41">
        <v>0</v>
      </c>
      <c r="P51" s="19" t="s">
        <v>41</v>
      </c>
    </row>
    <row r="52" spans="1:16" x14ac:dyDescent="0.2">
      <c r="A52" s="39" t="s">
        <v>83</v>
      </c>
      <c r="B52" s="14">
        <v>0</v>
      </c>
      <c r="C52" s="28">
        <v>0</v>
      </c>
      <c r="D52" s="17" t="s">
        <v>41</v>
      </c>
      <c r="E52" s="14">
        <v>0</v>
      </c>
      <c r="F52" s="28">
        <v>0</v>
      </c>
      <c r="G52" s="19" t="s">
        <v>41</v>
      </c>
      <c r="H52" s="15">
        <v>0</v>
      </c>
      <c r="I52" s="28">
        <v>0</v>
      </c>
      <c r="J52" s="16" t="s">
        <v>41</v>
      </c>
      <c r="K52" s="14">
        <v>0</v>
      </c>
      <c r="L52" s="28">
        <v>0</v>
      </c>
      <c r="M52" s="19" t="s">
        <v>41</v>
      </c>
      <c r="N52" s="14">
        <v>0</v>
      </c>
      <c r="O52" s="41">
        <v>0</v>
      </c>
      <c r="P52" s="19" t="s">
        <v>41</v>
      </c>
    </row>
    <row r="53" spans="1:16" x14ac:dyDescent="0.2">
      <c r="A53" s="39" t="s">
        <v>84</v>
      </c>
      <c r="B53" s="14">
        <v>14</v>
      </c>
      <c r="C53" s="28">
        <v>46.264200000000002</v>
      </c>
      <c r="D53" s="17">
        <v>41</v>
      </c>
      <c r="E53" s="14">
        <v>5</v>
      </c>
      <c r="F53" s="28">
        <v>16.353200000000001</v>
      </c>
      <c r="G53" s="19">
        <v>57</v>
      </c>
      <c r="H53" s="15">
        <v>9</v>
      </c>
      <c r="I53" s="28">
        <v>29.199000000000002</v>
      </c>
      <c r="J53" s="16">
        <v>49</v>
      </c>
      <c r="K53" s="14">
        <v>5</v>
      </c>
      <c r="L53" s="28">
        <v>16.060600000000001</v>
      </c>
      <c r="M53" s="19">
        <v>54</v>
      </c>
      <c r="N53" s="14">
        <v>2</v>
      </c>
      <c r="O53" s="41">
        <v>6.4242999999999997</v>
      </c>
      <c r="P53" s="19">
        <v>62</v>
      </c>
    </row>
    <row r="54" spans="1:16" x14ac:dyDescent="0.2">
      <c r="A54" s="39" t="s">
        <v>85</v>
      </c>
      <c r="B54" s="14">
        <v>1</v>
      </c>
      <c r="C54" s="28">
        <v>9.5066000000000006</v>
      </c>
      <c r="D54" s="17">
        <v>66</v>
      </c>
      <c r="E54" s="14">
        <v>0</v>
      </c>
      <c r="F54" s="28">
        <v>0</v>
      </c>
      <c r="G54" s="19" t="s">
        <v>41</v>
      </c>
      <c r="H54" s="15">
        <v>0</v>
      </c>
      <c r="I54" s="28">
        <v>0</v>
      </c>
      <c r="J54" s="16" t="s">
        <v>41</v>
      </c>
      <c r="K54" s="14">
        <v>1</v>
      </c>
      <c r="L54" s="28">
        <v>9.2902000000000005</v>
      </c>
      <c r="M54" s="19">
        <v>65</v>
      </c>
      <c r="N54" s="14">
        <v>1</v>
      </c>
      <c r="O54" s="41">
        <v>9.2902000000000005</v>
      </c>
      <c r="P54" s="19">
        <v>54</v>
      </c>
    </row>
    <row r="55" spans="1:16" x14ac:dyDescent="0.2">
      <c r="A55" s="39" t="s">
        <v>86</v>
      </c>
      <c r="B55" s="14">
        <v>1</v>
      </c>
      <c r="C55" s="28">
        <v>3.7942</v>
      </c>
      <c r="D55" s="17">
        <v>78</v>
      </c>
      <c r="E55" s="14">
        <v>1</v>
      </c>
      <c r="F55" s="28">
        <v>3.7583000000000002</v>
      </c>
      <c r="G55" s="19">
        <v>77</v>
      </c>
      <c r="H55" s="15">
        <v>1</v>
      </c>
      <c r="I55" s="28">
        <v>3.7244999999999999</v>
      </c>
      <c r="J55" s="16">
        <v>74</v>
      </c>
      <c r="K55" s="14">
        <v>0</v>
      </c>
      <c r="L55" s="28">
        <v>0</v>
      </c>
      <c r="M55" s="19" t="s">
        <v>41</v>
      </c>
      <c r="N55" s="14">
        <v>0</v>
      </c>
      <c r="O55" s="41">
        <v>0</v>
      </c>
      <c r="P55" s="19" t="s">
        <v>41</v>
      </c>
    </row>
    <row r="56" spans="1:16" x14ac:dyDescent="0.2">
      <c r="A56" s="39" t="s">
        <v>87</v>
      </c>
      <c r="B56" s="14">
        <v>2</v>
      </c>
      <c r="C56" s="28">
        <v>16.011500000000002</v>
      </c>
      <c r="D56" s="17">
        <v>57</v>
      </c>
      <c r="E56" s="14">
        <v>2</v>
      </c>
      <c r="F56" s="28">
        <v>15.8894</v>
      </c>
      <c r="G56" s="19">
        <v>59</v>
      </c>
      <c r="H56" s="15">
        <v>0</v>
      </c>
      <c r="I56" s="28">
        <v>0</v>
      </c>
      <c r="J56" s="16" t="s">
        <v>41</v>
      </c>
      <c r="K56" s="14">
        <v>0</v>
      </c>
      <c r="L56" s="28">
        <v>0</v>
      </c>
      <c r="M56" s="19" t="s">
        <v>41</v>
      </c>
      <c r="N56" s="14">
        <v>1</v>
      </c>
      <c r="O56" s="41">
        <v>7.8857999999999997</v>
      </c>
      <c r="P56" s="19">
        <v>58</v>
      </c>
    </row>
    <row r="57" spans="1:16" x14ac:dyDescent="0.2">
      <c r="A57" s="39" t="s">
        <v>88</v>
      </c>
      <c r="B57" s="14">
        <v>0</v>
      </c>
      <c r="C57" s="28">
        <v>0</v>
      </c>
      <c r="D57" s="17" t="s">
        <v>41</v>
      </c>
      <c r="E57" s="14">
        <v>0</v>
      </c>
      <c r="F57" s="28">
        <v>0</v>
      </c>
      <c r="G57" s="19" t="s">
        <v>41</v>
      </c>
      <c r="H57" s="15">
        <v>0</v>
      </c>
      <c r="I57" s="28">
        <v>0</v>
      </c>
      <c r="J57" s="16" t="s">
        <v>41</v>
      </c>
      <c r="K57" s="14">
        <v>0</v>
      </c>
      <c r="L57" s="28">
        <v>0</v>
      </c>
      <c r="M57" s="19" t="s">
        <v>41</v>
      </c>
      <c r="N57" s="14">
        <v>0</v>
      </c>
      <c r="O57" s="41">
        <v>0</v>
      </c>
      <c r="P57" s="19" t="s">
        <v>41</v>
      </c>
    </row>
    <row r="58" spans="1:16" x14ac:dyDescent="0.2">
      <c r="A58" s="39" t="s">
        <v>89</v>
      </c>
      <c r="B58" s="14">
        <v>627</v>
      </c>
      <c r="C58" s="28">
        <v>945.04570000000001</v>
      </c>
      <c r="D58" s="17">
        <v>22</v>
      </c>
      <c r="E58" s="14">
        <v>1513</v>
      </c>
      <c r="F58" s="28">
        <v>2269.4205999999999</v>
      </c>
      <c r="G58" s="19">
        <v>11</v>
      </c>
      <c r="H58" s="15">
        <v>1367</v>
      </c>
      <c r="I58" s="28">
        <v>2040.0853999999999</v>
      </c>
      <c r="J58" s="16">
        <v>10</v>
      </c>
      <c r="K58" s="14">
        <v>796</v>
      </c>
      <c r="L58" s="28">
        <v>1182.8340000000001</v>
      </c>
      <c r="M58" s="19">
        <v>15</v>
      </c>
      <c r="N58" s="14">
        <v>285</v>
      </c>
      <c r="O58" s="41">
        <v>423.50209999999998</v>
      </c>
      <c r="P58" s="19">
        <v>20</v>
      </c>
    </row>
    <row r="59" spans="1:16" x14ac:dyDescent="0.2">
      <c r="A59" s="39" t="s">
        <v>90</v>
      </c>
      <c r="B59" s="14">
        <v>0</v>
      </c>
      <c r="C59" s="28" t="s">
        <v>41</v>
      </c>
      <c r="D59" s="17" t="s">
        <v>41</v>
      </c>
      <c r="E59" s="14">
        <v>1</v>
      </c>
      <c r="F59" s="28" t="s">
        <v>41</v>
      </c>
      <c r="G59" s="19" t="s">
        <v>41</v>
      </c>
      <c r="H59" s="15">
        <v>0</v>
      </c>
      <c r="I59" s="28" t="s">
        <v>41</v>
      </c>
      <c r="J59" s="16" t="s">
        <v>41</v>
      </c>
      <c r="K59" s="14">
        <v>0</v>
      </c>
      <c r="L59" s="28" t="s">
        <v>41</v>
      </c>
      <c r="M59" s="19" t="s">
        <v>41</v>
      </c>
      <c r="N59" s="14">
        <v>0</v>
      </c>
      <c r="O59" s="41" t="s">
        <v>41</v>
      </c>
      <c r="P59" s="19" t="s">
        <v>41</v>
      </c>
    </row>
    <row r="60" spans="1:16" x14ac:dyDescent="0.2">
      <c r="A60" s="39" t="s">
        <v>91</v>
      </c>
      <c r="B60" s="14">
        <v>0</v>
      </c>
      <c r="C60" s="28">
        <v>0</v>
      </c>
      <c r="D60" s="17" t="s">
        <v>41</v>
      </c>
      <c r="E60" s="14">
        <v>1</v>
      </c>
      <c r="F60" s="28">
        <v>5.3291000000000004</v>
      </c>
      <c r="G60" s="19">
        <v>74</v>
      </c>
      <c r="H60" s="15">
        <v>1</v>
      </c>
      <c r="I60" s="28">
        <v>5.3308</v>
      </c>
      <c r="J60" s="16">
        <v>70</v>
      </c>
      <c r="K60" s="14">
        <v>2</v>
      </c>
      <c r="L60" s="28">
        <v>10.6929</v>
      </c>
      <c r="M60" s="19">
        <v>63</v>
      </c>
      <c r="N60" s="14">
        <v>2</v>
      </c>
      <c r="O60" s="41">
        <v>10.6929</v>
      </c>
      <c r="P60" s="19">
        <v>53</v>
      </c>
    </row>
    <row r="61" spans="1:16" x14ac:dyDescent="0.2">
      <c r="A61" s="39" t="s">
        <v>92</v>
      </c>
      <c r="B61" s="14">
        <v>3386</v>
      </c>
      <c r="C61" s="28">
        <v>2297.3843999999999</v>
      </c>
      <c r="D61" s="17">
        <v>10</v>
      </c>
      <c r="E61" s="14">
        <v>2798</v>
      </c>
      <c r="F61" s="28">
        <v>1875.1466</v>
      </c>
      <c r="G61" s="19">
        <v>13</v>
      </c>
      <c r="H61" s="15">
        <v>2372</v>
      </c>
      <c r="I61" s="28">
        <v>1574.6985999999999</v>
      </c>
      <c r="J61" s="16">
        <v>15</v>
      </c>
      <c r="K61" s="14">
        <v>2551</v>
      </c>
      <c r="L61" s="28">
        <v>1677.6383000000001</v>
      </c>
      <c r="M61" s="19">
        <v>12</v>
      </c>
      <c r="N61" s="14">
        <v>1001</v>
      </c>
      <c r="O61" s="41">
        <v>658.2971</v>
      </c>
      <c r="P61" s="19">
        <v>14</v>
      </c>
    </row>
    <row r="62" spans="1:16" x14ac:dyDescent="0.2">
      <c r="A62" s="39" t="s">
        <v>93</v>
      </c>
      <c r="B62" s="14">
        <v>3</v>
      </c>
      <c r="C62" s="28">
        <v>20.4694</v>
      </c>
      <c r="D62" s="17">
        <v>53</v>
      </c>
      <c r="E62" s="14">
        <v>0</v>
      </c>
      <c r="F62" s="28">
        <v>0</v>
      </c>
      <c r="G62" s="19" t="s">
        <v>41</v>
      </c>
      <c r="H62" s="15">
        <v>1</v>
      </c>
      <c r="I62" s="28">
        <v>6.7122999999999999</v>
      </c>
      <c r="J62" s="16">
        <v>66</v>
      </c>
      <c r="K62" s="14">
        <v>5</v>
      </c>
      <c r="L62" s="28">
        <v>33.377800000000001</v>
      </c>
      <c r="M62" s="19">
        <v>49</v>
      </c>
      <c r="N62" s="14">
        <v>3</v>
      </c>
      <c r="O62" s="41">
        <v>20.026700000000002</v>
      </c>
      <c r="P62" s="19">
        <v>44</v>
      </c>
    </row>
    <row r="63" spans="1:16" x14ac:dyDescent="0.2">
      <c r="A63" s="39" t="s">
        <v>94</v>
      </c>
      <c r="B63" s="14">
        <v>2188</v>
      </c>
      <c r="C63" s="28">
        <v>1144.3874000000001</v>
      </c>
      <c r="D63" s="17">
        <v>20</v>
      </c>
      <c r="E63" s="14">
        <v>2122</v>
      </c>
      <c r="F63" s="28">
        <v>1089.6356000000001</v>
      </c>
      <c r="G63" s="19">
        <v>22</v>
      </c>
      <c r="H63" s="15">
        <v>2236</v>
      </c>
      <c r="I63" s="28">
        <v>1130.2291</v>
      </c>
      <c r="J63" s="16">
        <v>20</v>
      </c>
      <c r="K63" s="14">
        <v>2341</v>
      </c>
      <c r="L63" s="28">
        <v>1165.7728</v>
      </c>
      <c r="M63" s="19">
        <v>16</v>
      </c>
      <c r="N63" s="14">
        <v>1059</v>
      </c>
      <c r="O63" s="41">
        <v>527.36149999999998</v>
      </c>
      <c r="P63" s="19">
        <v>16</v>
      </c>
    </row>
    <row r="64" spans="1:16" x14ac:dyDescent="0.2">
      <c r="A64" s="39" t="s">
        <v>95</v>
      </c>
      <c r="B64" s="14">
        <v>1</v>
      </c>
      <c r="C64" s="28">
        <v>5.9481000000000002</v>
      </c>
      <c r="D64" s="17">
        <v>77</v>
      </c>
      <c r="E64" s="14">
        <v>1</v>
      </c>
      <c r="F64" s="28">
        <v>5.9428000000000001</v>
      </c>
      <c r="G64" s="19">
        <v>73</v>
      </c>
      <c r="H64" s="15">
        <v>0</v>
      </c>
      <c r="I64" s="28">
        <v>0</v>
      </c>
      <c r="J64" s="16" t="s">
        <v>41</v>
      </c>
      <c r="K64" s="14">
        <v>0</v>
      </c>
      <c r="L64" s="28">
        <v>0</v>
      </c>
      <c r="M64" s="19" t="s">
        <v>41</v>
      </c>
      <c r="N64" s="14">
        <v>0</v>
      </c>
      <c r="O64" s="41">
        <v>0</v>
      </c>
      <c r="P64" s="19" t="s">
        <v>41</v>
      </c>
    </row>
    <row r="65" spans="1:16" x14ac:dyDescent="0.2">
      <c r="A65" s="39" t="s">
        <v>96</v>
      </c>
      <c r="B65" s="14">
        <v>0</v>
      </c>
      <c r="C65" s="28">
        <v>0</v>
      </c>
      <c r="D65" s="17" t="s">
        <v>41</v>
      </c>
      <c r="E65" s="14">
        <v>6</v>
      </c>
      <c r="F65" s="28">
        <v>92.081000000000003</v>
      </c>
      <c r="G65" s="19">
        <v>40</v>
      </c>
      <c r="H65" s="15">
        <v>2</v>
      </c>
      <c r="I65" s="28">
        <v>30.188700000000001</v>
      </c>
      <c r="J65" s="16">
        <v>48</v>
      </c>
      <c r="K65" s="14">
        <v>2</v>
      </c>
      <c r="L65" s="28">
        <v>29.9267</v>
      </c>
      <c r="M65" s="19">
        <v>50</v>
      </c>
      <c r="N65" s="14">
        <v>0</v>
      </c>
      <c r="O65" s="41">
        <v>0</v>
      </c>
      <c r="P65" s="19" t="s">
        <v>41</v>
      </c>
    </row>
    <row r="66" spans="1:16" x14ac:dyDescent="0.2">
      <c r="A66" s="39" t="s">
        <v>97</v>
      </c>
      <c r="B66" s="14">
        <v>8</v>
      </c>
      <c r="C66" s="28">
        <v>27.182200000000002</v>
      </c>
      <c r="D66" s="17">
        <v>49</v>
      </c>
      <c r="E66" s="14">
        <v>7</v>
      </c>
      <c r="F66" s="28">
        <v>23.688700000000001</v>
      </c>
      <c r="G66" s="19">
        <v>50</v>
      </c>
      <c r="H66" s="15">
        <v>4</v>
      </c>
      <c r="I66" s="28">
        <v>13.4985</v>
      </c>
      <c r="J66" s="16">
        <v>60</v>
      </c>
      <c r="K66" s="14">
        <v>0</v>
      </c>
      <c r="L66" s="28">
        <v>0</v>
      </c>
      <c r="M66" s="19" t="s">
        <v>41</v>
      </c>
      <c r="N66" s="14">
        <v>4</v>
      </c>
      <c r="O66" s="41">
        <v>13.4476</v>
      </c>
      <c r="P66" s="19">
        <v>48</v>
      </c>
    </row>
    <row r="67" spans="1:16" x14ac:dyDescent="0.2">
      <c r="A67" s="39" t="s">
        <v>98</v>
      </c>
      <c r="B67" s="14">
        <v>239</v>
      </c>
      <c r="C67" s="28">
        <v>1080.9588000000001</v>
      </c>
      <c r="D67" s="17">
        <v>21</v>
      </c>
      <c r="E67" s="14">
        <v>324</v>
      </c>
      <c r="F67" s="28">
        <v>1442.5002999999999</v>
      </c>
      <c r="G67" s="19">
        <v>19</v>
      </c>
      <c r="H67" s="15">
        <v>166</v>
      </c>
      <c r="I67" s="28">
        <v>722.14729999999997</v>
      </c>
      <c r="J67" s="16">
        <v>23</v>
      </c>
      <c r="K67" s="14">
        <v>111</v>
      </c>
      <c r="L67" s="28">
        <v>474.6429</v>
      </c>
      <c r="M67" s="19">
        <v>24</v>
      </c>
      <c r="N67" s="14">
        <v>100</v>
      </c>
      <c r="O67" s="41">
        <v>427.60629999999998</v>
      </c>
      <c r="P67" s="19">
        <v>19</v>
      </c>
    </row>
    <row r="68" spans="1:16" x14ac:dyDescent="0.2">
      <c r="A68" s="39" t="s">
        <v>99</v>
      </c>
      <c r="B68" s="14">
        <v>307</v>
      </c>
      <c r="C68" s="28">
        <v>250.6695</v>
      </c>
      <c r="D68" s="17">
        <v>32</v>
      </c>
      <c r="E68" s="14">
        <v>480</v>
      </c>
      <c r="F68" s="28">
        <v>385.4957</v>
      </c>
      <c r="G68" s="19">
        <v>30</v>
      </c>
      <c r="H68" s="15">
        <v>320</v>
      </c>
      <c r="I68" s="28">
        <v>254.03880000000001</v>
      </c>
      <c r="J68" s="16">
        <v>33</v>
      </c>
      <c r="K68" s="14">
        <v>299</v>
      </c>
      <c r="L68" s="28">
        <v>235.1498</v>
      </c>
      <c r="M68" s="19">
        <v>32</v>
      </c>
      <c r="N68" s="14">
        <v>211</v>
      </c>
      <c r="O68" s="41">
        <v>165.9418</v>
      </c>
      <c r="P68" s="19">
        <v>31</v>
      </c>
    </row>
    <row r="69" spans="1:16" x14ac:dyDescent="0.2">
      <c r="A69" s="39" t="s">
        <v>100</v>
      </c>
      <c r="B69" s="14">
        <v>0</v>
      </c>
      <c r="C69" s="28">
        <v>0</v>
      </c>
      <c r="D69" s="17" t="s">
        <v>41</v>
      </c>
      <c r="E69" s="14">
        <v>0</v>
      </c>
      <c r="F69" s="28">
        <v>0</v>
      </c>
      <c r="G69" s="19" t="s">
        <v>41</v>
      </c>
      <c r="H69" s="15">
        <v>0</v>
      </c>
      <c r="I69" s="28">
        <v>0</v>
      </c>
      <c r="J69" s="16" t="s">
        <v>41</v>
      </c>
      <c r="K69" s="14">
        <v>0</v>
      </c>
      <c r="L69" s="28">
        <v>0</v>
      </c>
      <c r="M69" s="19" t="s">
        <v>41</v>
      </c>
      <c r="N69" s="14">
        <v>0</v>
      </c>
      <c r="O69" s="41">
        <v>0</v>
      </c>
      <c r="P69" s="19" t="s">
        <v>41</v>
      </c>
    </row>
    <row r="70" spans="1:16" x14ac:dyDescent="0.2">
      <c r="A70" s="39" t="s">
        <v>101</v>
      </c>
      <c r="B70" s="14">
        <v>0</v>
      </c>
      <c r="C70" s="28">
        <v>0</v>
      </c>
      <c r="D70" s="17" t="s">
        <v>41</v>
      </c>
      <c r="E70" s="14">
        <v>0</v>
      </c>
      <c r="F70" s="28">
        <v>0</v>
      </c>
      <c r="G70" s="19" t="s">
        <v>41</v>
      </c>
      <c r="H70" s="15">
        <v>0</v>
      </c>
      <c r="I70" s="28">
        <v>0</v>
      </c>
      <c r="J70" s="16" t="s">
        <v>41</v>
      </c>
      <c r="K70" s="14">
        <v>0</v>
      </c>
      <c r="L70" s="28">
        <v>0</v>
      </c>
      <c r="M70" s="19" t="s">
        <v>41</v>
      </c>
      <c r="N70" s="14">
        <v>0</v>
      </c>
      <c r="O70" s="41">
        <v>0</v>
      </c>
      <c r="P70" s="19" t="s">
        <v>41</v>
      </c>
    </row>
    <row r="71" spans="1:16" x14ac:dyDescent="0.2">
      <c r="A71" s="39" t="s">
        <v>102</v>
      </c>
      <c r="B71" s="14">
        <v>3291</v>
      </c>
      <c r="C71" s="28">
        <v>1626.5346</v>
      </c>
      <c r="D71" s="17">
        <v>16</v>
      </c>
      <c r="E71" s="14">
        <v>3061</v>
      </c>
      <c r="F71" s="28">
        <v>1504.1621</v>
      </c>
      <c r="G71" s="19">
        <v>17</v>
      </c>
      <c r="H71" s="15">
        <v>2509</v>
      </c>
      <c r="I71" s="28">
        <v>1225.7320999999999</v>
      </c>
      <c r="J71" s="16">
        <v>19</v>
      </c>
      <c r="K71" s="14">
        <v>1955</v>
      </c>
      <c r="L71" s="28">
        <v>949.48540000000003</v>
      </c>
      <c r="M71" s="19">
        <v>18</v>
      </c>
      <c r="N71" s="14">
        <v>769</v>
      </c>
      <c r="O71" s="41">
        <v>373.48050000000001</v>
      </c>
      <c r="P71" s="19">
        <v>21</v>
      </c>
    </row>
    <row r="72" spans="1:16" x14ac:dyDescent="0.2">
      <c r="A72" s="39" t="s">
        <v>103</v>
      </c>
      <c r="B72" s="14">
        <v>85</v>
      </c>
      <c r="C72" s="28">
        <v>225.5001</v>
      </c>
      <c r="D72" s="17">
        <v>33</v>
      </c>
      <c r="E72" s="14">
        <v>95</v>
      </c>
      <c r="F72" s="28">
        <v>244.9716</v>
      </c>
      <c r="G72" s="19">
        <v>34</v>
      </c>
      <c r="H72" s="15">
        <v>204</v>
      </c>
      <c r="I72" s="28">
        <v>517.21519999999998</v>
      </c>
      <c r="J72" s="16">
        <v>26</v>
      </c>
      <c r="K72" s="14">
        <v>128</v>
      </c>
      <c r="L72" s="28">
        <v>318.76479999999998</v>
      </c>
      <c r="M72" s="19">
        <v>28</v>
      </c>
      <c r="N72" s="14">
        <v>78</v>
      </c>
      <c r="O72" s="41">
        <v>194.2473</v>
      </c>
      <c r="P72" s="19">
        <v>28</v>
      </c>
    </row>
    <row r="73" spans="1:16" x14ac:dyDescent="0.2">
      <c r="A73" s="39" t="s">
        <v>104</v>
      </c>
      <c r="B73" s="14">
        <v>0</v>
      </c>
      <c r="C73" s="28">
        <v>0</v>
      </c>
      <c r="D73" s="17" t="s">
        <v>41</v>
      </c>
      <c r="E73" s="14">
        <v>0</v>
      </c>
      <c r="F73" s="28">
        <v>0</v>
      </c>
      <c r="G73" s="19" t="s">
        <v>41</v>
      </c>
      <c r="H73" s="15">
        <v>0</v>
      </c>
      <c r="I73" s="28">
        <v>0</v>
      </c>
      <c r="J73" s="16" t="s">
        <v>41</v>
      </c>
      <c r="K73" s="14">
        <v>0</v>
      </c>
      <c r="L73" s="28">
        <v>0</v>
      </c>
      <c r="M73" s="19" t="s">
        <v>41</v>
      </c>
      <c r="N73" s="14">
        <v>0</v>
      </c>
      <c r="O73" s="41">
        <v>0</v>
      </c>
      <c r="P73" s="19" t="s">
        <v>41</v>
      </c>
    </row>
    <row r="74" spans="1:16" x14ac:dyDescent="0.2">
      <c r="A74" s="39" t="s">
        <v>105</v>
      </c>
      <c r="B74" s="14">
        <v>0</v>
      </c>
      <c r="C74" s="28">
        <v>0</v>
      </c>
      <c r="D74" s="17" t="s">
        <v>41</v>
      </c>
      <c r="E74" s="14">
        <v>1</v>
      </c>
      <c r="F74" s="28">
        <v>2.2763</v>
      </c>
      <c r="G74" s="19">
        <v>81</v>
      </c>
      <c r="H74" s="15">
        <v>1</v>
      </c>
      <c r="I74" s="28">
        <v>2.2829000000000002</v>
      </c>
      <c r="J74" s="16">
        <v>78</v>
      </c>
      <c r="K74" s="14">
        <v>0</v>
      </c>
      <c r="L74" s="28">
        <v>0</v>
      </c>
      <c r="M74" s="19" t="s">
        <v>41</v>
      </c>
      <c r="N74" s="14">
        <v>2</v>
      </c>
      <c r="O74" s="41">
        <v>4.5774999999999997</v>
      </c>
      <c r="P74" s="19">
        <v>63</v>
      </c>
    </row>
    <row r="75" spans="1:16" x14ac:dyDescent="0.2">
      <c r="A75" s="39" t="s">
        <v>106</v>
      </c>
      <c r="B75" s="14">
        <v>12</v>
      </c>
      <c r="C75" s="28">
        <v>55.855499999999999</v>
      </c>
      <c r="D75" s="17">
        <v>39</v>
      </c>
      <c r="E75" s="14">
        <v>15</v>
      </c>
      <c r="F75" s="28">
        <v>69.518500000000003</v>
      </c>
      <c r="G75" s="19">
        <v>41</v>
      </c>
      <c r="H75" s="15">
        <v>15</v>
      </c>
      <c r="I75" s="28">
        <v>69.393000000000001</v>
      </c>
      <c r="J75" s="16">
        <v>42</v>
      </c>
      <c r="K75" s="14">
        <v>5</v>
      </c>
      <c r="L75" s="28">
        <v>23.142800000000001</v>
      </c>
      <c r="M75" s="19">
        <v>51</v>
      </c>
      <c r="N75" s="14">
        <v>0</v>
      </c>
      <c r="O75" s="41">
        <v>0</v>
      </c>
      <c r="P75" s="19" t="s">
        <v>41</v>
      </c>
    </row>
    <row r="76" spans="1:16" x14ac:dyDescent="0.2">
      <c r="A76" s="39" t="s">
        <v>107</v>
      </c>
      <c r="B76" s="14">
        <v>7028</v>
      </c>
      <c r="C76" s="28">
        <v>3315.3602000000001</v>
      </c>
      <c r="D76" s="17">
        <v>3</v>
      </c>
      <c r="E76" s="14">
        <v>9344</v>
      </c>
      <c r="F76" s="28">
        <v>4290.4108999999999</v>
      </c>
      <c r="G76" s="19">
        <v>3</v>
      </c>
      <c r="H76" s="15">
        <v>10300</v>
      </c>
      <c r="I76" s="28">
        <v>4618.3163000000004</v>
      </c>
      <c r="J76" s="16">
        <v>2</v>
      </c>
      <c r="K76" s="14">
        <v>11816</v>
      </c>
      <c r="L76" s="28">
        <v>5191.9062999999996</v>
      </c>
      <c r="M76" s="19">
        <v>1</v>
      </c>
      <c r="N76" s="14">
        <v>7475</v>
      </c>
      <c r="O76" s="41">
        <v>3284.4870999999998</v>
      </c>
      <c r="P76" s="19">
        <v>2</v>
      </c>
    </row>
    <row r="77" spans="1:16" x14ac:dyDescent="0.2">
      <c r="A77" s="39" t="s">
        <v>108</v>
      </c>
      <c r="B77" s="14">
        <v>7</v>
      </c>
      <c r="C77" s="28">
        <v>89.206100000000006</v>
      </c>
      <c r="D77" s="17">
        <v>34</v>
      </c>
      <c r="E77" s="14">
        <v>8</v>
      </c>
      <c r="F77" s="28">
        <v>101.63890000000001</v>
      </c>
      <c r="G77" s="19">
        <v>39</v>
      </c>
      <c r="H77" s="15">
        <v>0</v>
      </c>
      <c r="I77" s="28">
        <v>0</v>
      </c>
      <c r="J77" s="16" t="s">
        <v>41</v>
      </c>
      <c r="K77" s="14">
        <v>0</v>
      </c>
      <c r="L77" s="28">
        <v>0</v>
      </c>
      <c r="M77" s="19" t="s">
        <v>41</v>
      </c>
      <c r="N77" s="14">
        <v>1</v>
      </c>
      <c r="O77" s="41">
        <v>12.6534</v>
      </c>
      <c r="P77" s="19">
        <v>49</v>
      </c>
    </row>
    <row r="78" spans="1:16" x14ac:dyDescent="0.2">
      <c r="A78" s="39" t="s">
        <v>109</v>
      </c>
      <c r="B78" s="14">
        <v>1</v>
      </c>
      <c r="C78" s="28">
        <v>31.515899999999998</v>
      </c>
      <c r="D78" s="17">
        <v>47</v>
      </c>
      <c r="E78" s="14">
        <v>0</v>
      </c>
      <c r="F78" s="28">
        <v>0</v>
      </c>
      <c r="G78" s="19" t="s">
        <v>41</v>
      </c>
      <c r="H78" s="15">
        <v>0</v>
      </c>
      <c r="I78" s="28">
        <v>0</v>
      </c>
      <c r="J78" s="16" t="s">
        <v>41</v>
      </c>
      <c r="K78" s="14">
        <v>2</v>
      </c>
      <c r="L78" s="28">
        <v>60.882800000000003</v>
      </c>
      <c r="M78" s="19">
        <v>41</v>
      </c>
      <c r="N78" s="14">
        <v>0</v>
      </c>
      <c r="O78" s="41">
        <v>0</v>
      </c>
      <c r="P78" s="19" t="s">
        <v>41</v>
      </c>
    </row>
    <row r="79" spans="1:16" x14ac:dyDescent="0.2">
      <c r="A79" s="39" t="s">
        <v>110</v>
      </c>
      <c r="B79" s="14">
        <v>0</v>
      </c>
      <c r="C79" s="28" t="s">
        <v>41</v>
      </c>
      <c r="D79" s="17" t="s">
        <v>41</v>
      </c>
      <c r="E79" s="14">
        <v>0</v>
      </c>
      <c r="F79" s="28" t="s">
        <v>41</v>
      </c>
      <c r="G79" s="19" t="s">
        <v>41</v>
      </c>
      <c r="H79" s="15">
        <v>0</v>
      </c>
      <c r="I79" s="28" t="s">
        <v>41</v>
      </c>
      <c r="J79" s="16" t="s">
        <v>41</v>
      </c>
      <c r="K79" s="14">
        <v>0</v>
      </c>
      <c r="L79" s="28" t="s">
        <v>41</v>
      </c>
      <c r="M79" s="19" t="s">
        <v>41</v>
      </c>
      <c r="N79" s="14">
        <v>0</v>
      </c>
      <c r="O79" s="41" t="s">
        <v>41</v>
      </c>
      <c r="P79" s="19" t="s">
        <v>41</v>
      </c>
    </row>
    <row r="80" spans="1:16" x14ac:dyDescent="0.2">
      <c r="A80" s="39" t="s">
        <v>111</v>
      </c>
      <c r="B80" s="14">
        <v>1043</v>
      </c>
      <c r="C80" s="28">
        <v>1319.2011</v>
      </c>
      <c r="D80" s="17">
        <v>18</v>
      </c>
      <c r="E80" s="14">
        <v>2291</v>
      </c>
      <c r="F80" s="28">
        <v>2826.6851000000001</v>
      </c>
      <c r="G80" s="19">
        <v>8</v>
      </c>
      <c r="H80" s="15">
        <v>1522</v>
      </c>
      <c r="I80" s="28">
        <v>1831.4401</v>
      </c>
      <c r="J80" s="16">
        <v>12</v>
      </c>
      <c r="K80" s="14">
        <v>3591</v>
      </c>
      <c r="L80" s="28">
        <v>4216.4714000000004</v>
      </c>
      <c r="M80" s="19">
        <v>3</v>
      </c>
      <c r="N80" s="14">
        <v>2229</v>
      </c>
      <c r="O80" s="41">
        <v>2617.2415999999998</v>
      </c>
      <c r="P80" s="19">
        <v>4</v>
      </c>
    </row>
    <row r="81" spans="1:16" x14ac:dyDescent="0.2">
      <c r="A81" s="39" t="s">
        <v>112</v>
      </c>
      <c r="B81" s="14">
        <v>10</v>
      </c>
      <c r="C81" s="28">
        <v>10.8931</v>
      </c>
      <c r="D81" s="17">
        <v>64</v>
      </c>
      <c r="E81" s="14">
        <v>14</v>
      </c>
      <c r="F81" s="28">
        <v>15.1351</v>
      </c>
      <c r="G81" s="19">
        <v>60</v>
      </c>
      <c r="H81" s="15">
        <v>10</v>
      </c>
      <c r="I81" s="28">
        <v>10.7286</v>
      </c>
      <c r="J81" s="16">
        <v>63</v>
      </c>
      <c r="K81" s="14">
        <v>4</v>
      </c>
      <c r="L81" s="28">
        <v>4.2628000000000004</v>
      </c>
      <c r="M81" s="19">
        <v>73</v>
      </c>
      <c r="N81" s="14">
        <v>8</v>
      </c>
      <c r="O81" s="41">
        <v>8.5254999999999992</v>
      </c>
      <c r="P81" s="19">
        <v>57</v>
      </c>
    </row>
    <row r="82" spans="1:16" x14ac:dyDescent="0.2">
      <c r="A82" s="39" t="s">
        <v>113</v>
      </c>
      <c r="B82" s="14">
        <v>0</v>
      </c>
      <c r="C82" s="28">
        <v>0</v>
      </c>
      <c r="D82" s="17" t="s">
        <v>41</v>
      </c>
      <c r="E82" s="14">
        <v>1</v>
      </c>
      <c r="F82" s="28">
        <v>4.0278999999999998</v>
      </c>
      <c r="G82" s="19">
        <v>76</v>
      </c>
      <c r="H82" s="15">
        <v>1</v>
      </c>
      <c r="I82" s="28">
        <v>3.9908999999999999</v>
      </c>
      <c r="J82" s="16">
        <v>72</v>
      </c>
      <c r="K82" s="14">
        <v>0</v>
      </c>
      <c r="L82" s="28">
        <v>0</v>
      </c>
      <c r="M82" s="19" t="s">
        <v>41</v>
      </c>
      <c r="N82" s="14">
        <v>1</v>
      </c>
      <c r="O82" s="41">
        <v>3.9601999999999999</v>
      </c>
      <c r="P82" s="19">
        <v>65</v>
      </c>
    </row>
    <row r="83" spans="1:16" x14ac:dyDescent="0.2">
      <c r="A83" s="39" t="s">
        <v>114</v>
      </c>
      <c r="B83" s="14">
        <v>3</v>
      </c>
      <c r="C83" s="28">
        <v>22.0151</v>
      </c>
      <c r="D83" s="17">
        <v>52</v>
      </c>
      <c r="E83" s="14">
        <v>2</v>
      </c>
      <c r="F83" s="28">
        <v>14.857699999999999</v>
      </c>
      <c r="G83" s="19">
        <v>61</v>
      </c>
      <c r="H83" s="15">
        <v>2</v>
      </c>
      <c r="I83" s="28">
        <v>15.002599999999999</v>
      </c>
      <c r="J83" s="16">
        <v>58</v>
      </c>
      <c r="K83" s="14">
        <v>0</v>
      </c>
      <c r="L83" s="28">
        <v>0</v>
      </c>
      <c r="M83" s="19" t="s">
        <v>41</v>
      </c>
      <c r="N83" s="14">
        <v>1</v>
      </c>
      <c r="O83" s="41">
        <v>7.5408999999999997</v>
      </c>
      <c r="P83" s="19">
        <v>60</v>
      </c>
    </row>
    <row r="84" spans="1:16" x14ac:dyDescent="0.2">
      <c r="A84" s="39" t="s">
        <v>115</v>
      </c>
      <c r="B84" s="14">
        <v>5</v>
      </c>
      <c r="C84" s="28">
        <v>16.523499999999999</v>
      </c>
      <c r="D84" s="17">
        <v>56</v>
      </c>
      <c r="E84" s="14">
        <v>6</v>
      </c>
      <c r="F84" s="28">
        <v>19.615500000000001</v>
      </c>
      <c r="G84" s="19">
        <v>54</v>
      </c>
      <c r="H84" s="15">
        <v>27</v>
      </c>
      <c r="I84" s="28">
        <v>87.514600000000002</v>
      </c>
      <c r="J84" s="16">
        <v>40</v>
      </c>
      <c r="K84" s="14">
        <v>17</v>
      </c>
      <c r="L84" s="28">
        <v>54.872300000000003</v>
      </c>
      <c r="M84" s="19">
        <v>43</v>
      </c>
      <c r="N84" s="14">
        <v>2</v>
      </c>
      <c r="O84" s="41">
        <v>6.4555999999999996</v>
      </c>
      <c r="P84" s="19">
        <v>61</v>
      </c>
    </row>
    <row r="85" spans="1:16" x14ac:dyDescent="0.2">
      <c r="A85" s="39" t="s">
        <v>116</v>
      </c>
      <c r="B85" s="14">
        <v>0</v>
      </c>
      <c r="C85" s="28">
        <v>0</v>
      </c>
      <c r="D85" s="17" t="s">
        <v>41</v>
      </c>
      <c r="E85" s="14">
        <v>0</v>
      </c>
      <c r="F85" s="28">
        <v>0</v>
      </c>
      <c r="G85" s="19" t="s">
        <v>41</v>
      </c>
      <c r="H85" s="15">
        <v>0</v>
      </c>
      <c r="I85" s="28">
        <v>0</v>
      </c>
      <c r="J85" s="16" t="s">
        <v>41</v>
      </c>
      <c r="K85" s="14">
        <v>0</v>
      </c>
      <c r="L85" s="28">
        <v>0</v>
      </c>
      <c r="M85" s="19" t="s">
        <v>41</v>
      </c>
      <c r="N85" s="14">
        <v>0</v>
      </c>
      <c r="O85" s="41">
        <v>0</v>
      </c>
      <c r="P85" s="19" t="s">
        <v>41</v>
      </c>
    </row>
    <row r="86" spans="1:16" x14ac:dyDescent="0.2">
      <c r="A86" s="39" t="s">
        <v>117</v>
      </c>
      <c r="B86" s="14">
        <v>0</v>
      </c>
      <c r="C86" s="28">
        <v>0</v>
      </c>
      <c r="D86" s="17" t="s">
        <v>41</v>
      </c>
      <c r="E86" s="14">
        <v>0</v>
      </c>
      <c r="F86" s="28">
        <v>0</v>
      </c>
      <c r="G86" s="19" t="s">
        <v>41</v>
      </c>
      <c r="H86" s="15">
        <v>0</v>
      </c>
      <c r="I86" s="28">
        <v>0</v>
      </c>
      <c r="J86" s="16" t="s">
        <v>41</v>
      </c>
      <c r="K86" s="14">
        <v>0</v>
      </c>
      <c r="L86" s="28">
        <v>0</v>
      </c>
      <c r="M86" s="19" t="s">
        <v>41</v>
      </c>
      <c r="N86" s="14">
        <v>0</v>
      </c>
      <c r="O86" s="41">
        <v>0</v>
      </c>
      <c r="P86" s="19" t="s">
        <v>41</v>
      </c>
    </row>
    <row r="87" spans="1:16" x14ac:dyDescent="0.2">
      <c r="A87" s="39" t="s">
        <v>118</v>
      </c>
      <c r="B87" s="14">
        <v>2</v>
      </c>
      <c r="C87" s="28">
        <v>12.1492</v>
      </c>
      <c r="D87" s="17">
        <v>62</v>
      </c>
      <c r="E87" s="14">
        <v>106</v>
      </c>
      <c r="F87" s="28">
        <v>644.57280000000003</v>
      </c>
      <c r="G87" s="19">
        <v>26</v>
      </c>
      <c r="H87" s="15">
        <v>30</v>
      </c>
      <c r="I87" s="28">
        <v>183.32929999999999</v>
      </c>
      <c r="J87" s="16">
        <v>35</v>
      </c>
      <c r="K87" s="14">
        <v>136</v>
      </c>
      <c r="L87" s="28">
        <v>830.43290000000002</v>
      </c>
      <c r="M87" s="19">
        <v>19</v>
      </c>
      <c r="N87" s="14">
        <v>31</v>
      </c>
      <c r="O87" s="41">
        <v>189.28989999999999</v>
      </c>
      <c r="P87" s="19">
        <v>30</v>
      </c>
    </row>
    <row r="88" spans="1:16" x14ac:dyDescent="0.2">
      <c r="A88" s="39" t="s">
        <v>119</v>
      </c>
      <c r="B88" s="14">
        <v>2</v>
      </c>
      <c r="C88" s="28">
        <v>10.214499999999999</v>
      </c>
      <c r="D88" s="17">
        <v>65</v>
      </c>
      <c r="E88" s="14">
        <v>6</v>
      </c>
      <c r="F88" s="28">
        <v>30.459900000000001</v>
      </c>
      <c r="G88" s="19">
        <v>49</v>
      </c>
      <c r="H88" s="15">
        <v>0</v>
      </c>
      <c r="I88" s="28">
        <v>0</v>
      </c>
      <c r="J88" s="16" t="s">
        <v>41</v>
      </c>
      <c r="K88" s="14">
        <v>3</v>
      </c>
      <c r="L88" s="28">
        <v>15.1477</v>
      </c>
      <c r="M88" s="19">
        <v>57</v>
      </c>
      <c r="N88" s="14">
        <v>0</v>
      </c>
      <c r="O88" s="41">
        <v>0</v>
      </c>
      <c r="P88" s="19" t="s">
        <v>41</v>
      </c>
    </row>
    <row r="89" spans="1:16" x14ac:dyDescent="0.2">
      <c r="A89" s="39" t="s">
        <v>120</v>
      </c>
      <c r="B89" s="14">
        <v>2</v>
      </c>
      <c r="C89" s="28">
        <v>14.962199999999999</v>
      </c>
      <c r="D89" s="17">
        <v>58</v>
      </c>
      <c r="E89" s="14">
        <v>1</v>
      </c>
      <c r="F89" s="28">
        <v>7.5262000000000002</v>
      </c>
      <c r="G89" s="19">
        <v>71</v>
      </c>
      <c r="H89" s="15">
        <v>2</v>
      </c>
      <c r="I89" s="28">
        <v>15.1332</v>
      </c>
      <c r="J89" s="16">
        <v>57</v>
      </c>
      <c r="K89" s="14">
        <v>0</v>
      </c>
      <c r="L89" s="28">
        <v>0</v>
      </c>
      <c r="M89" s="19" t="s">
        <v>41</v>
      </c>
      <c r="N89" s="14">
        <v>1</v>
      </c>
      <c r="O89" s="41">
        <v>7.6132</v>
      </c>
      <c r="P89" s="19">
        <v>59</v>
      </c>
    </row>
    <row r="90" spans="1:16" x14ac:dyDescent="0.2">
      <c r="A90" s="39" t="s">
        <v>121</v>
      </c>
      <c r="B90" s="14">
        <v>0</v>
      </c>
      <c r="C90" s="28">
        <v>0</v>
      </c>
      <c r="D90" s="17" t="s">
        <v>41</v>
      </c>
      <c r="E90" s="14">
        <v>0</v>
      </c>
      <c r="F90" s="28">
        <v>0</v>
      </c>
      <c r="G90" s="19" t="s">
        <v>41</v>
      </c>
      <c r="H90" s="15">
        <v>0</v>
      </c>
      <c r="I90" s="28">
        <v>0</v>
      </c>
      <c r="J90" s="16" t="s">
        <v>41</v>
      </c>
      <c r="K90" s="14">
        <v>3</v>
      </c>
      <c r="L90" s="28">
        <v>50.856099999999998</v>
      </c>
      <c r="M90" s="19">
        <v>45</v>
      </c>
      <c r="N90" s="14">
        <v>1</v>
      </c>
      <c r="O90" s="41">
        <v>16.952000000000002</v>
      </c>
      <c r="P90" s="19">
        <v>45</v>
      </c>
    </row>
    <row r="91" spans="1:16" x14ac:dyDescent="0.2">
      <c r="A91" s="39" t="s">
        <v>122</v>
      </c>
      <c r="B91" s="14">
        <v>0</v>
      </c>
      <c r="C91" s="28">
        <v>0</v>
      </c>
      <c r="D91" s="17" t="s">
        <v>41</v>
      </c>
      <c r="E91" s="14">
        <v>0</v>
      </c>
      <c r="F91" s="28">
        <v>0</v>
      </c>
      <c r="G91" s="19" t="s">
        <v>41</v>
      </c>
      <c r="H91" s="15">
        <v>0</v>
      </c>
      <c r="I91" s="28">
        <v>0</v>
      </c>
      <c r="J91" s="16" t="s">
        <v>41</v>
      </c>
      <c r="K91" s="14">
        <v>1</v>
      </c>
      <c r="L91" s="28">
        <v>15.3445</v>
      </c>
      <c r="M91" s="19">
        <v>55</v>
      </c>
      <c r="N91" s="14">
        <v>1</v>
      </c>
      <c r="O91" s="41">
        <v>15.3445</v>
      </c>
      <c r="P91" s="19">
        <v>46</v>
      </c>
    </row>
    <row r="92" spans="1:16" x14ac:dyDescent="0.2">
      <c r="A92" s="39" t="s">
        <v>123</v>
      </c>
      <c r="B92" s="14">
        <v>120038</v>
      </c>
      <c r="C92" s="28">
        <v>1552.3108999999999</v>
      </c>
      <c r="D92" s="17" t="s">
        <v>41</v>
      </c>
      <c r="E92" s="14">
        <v>129609</v>
      </c>
      <c r="F92" s="28">
        <v>1647.3062</v>
      </c>
      <c r="G92" s="19" t="s">
        <v>41</v>
      </c>
      <c r="H92" s="15">
        <v>114429</v>
      </c>
      <c r="I92" s="28">
        <v>1433.9172000000001</v>
      </c>
      <c r="J92" s="16" t="s">
        <v>41</v>
      </c>
      <c r="K92" s="14">
        <v>113306</v>
      </c>
      <c r="L92" s="28">
        <v>1400.6003000000001</v>
      </c>
      <c r="M92" s="19" t="s">
        <v>41</v>
      </c>
      <c r="N92" s="14">
        <v>73590</v>
      </c>
      <c r="O92" s="41">
        <v>909.66210000000001</v>
      </c>
      <c r="P92" s="19" t="s">
        <v>41</v>
      </c>
    </row>
    <row r="93" spans="1:16" x14ac:dyDescent="0.2">
      <c r="A93" s="39" t="s">
        <v>124</v>
      </c>
      <c r="B93" s="14">
        <v>4487</v>
      </c>
      <c r="C93" s="28">
        <v>2792.0376999999999</v>
      </c>
      <c r="D93" s="17">
        <v>5</v>
      </c>
      <c r="E93" s="14">
        <v>4821</v>
      </c>
      <c r="F93" s="28">
        <v>2967.1891999999998</v>
      </c>
      <c r="G93" s="19">
        <v>7</v>
      </c>
      <c r="H93" s="15">
        <v>4298</v>
      </c>
      <c r="I93" s="28">
        <v>2621.6428999999998</v>
      </c>
      <c r="J93" s="16">
        <v>6</v>
      </c>
      <c r="K93" s="14">
        <v>4247</v>
      </c>
      <c r="L93" s="28">
        <v>2565.0626999999999</v>
      </c>
      <c r="M93" s="19">
        <v>7</v>
      </c>
      <c r="N93" s="14">
        <v>2893</v>
      </c>
      <c r="O93" s="41">
        <v>1747.2867000000001</v>
      </c>
      <c r="P93" s="19">
        <v>7</v>
      </c>
    </row>
    <row r="94" spans="1:16" x14ac:dyDescent="0.2">
      <c r="A94" s="39" t="s">
        <v>125</v>
      </c>
      <c r="B94" s="14">
        <v>545</v>
      </c>
      <c r="C94" s="28">
        <v>758.95780000000002</v>
      </c>
      <c r="D94" s="17">
        <v>25</v>
      </c>
      <c r="E94" s="14">
        <v>465</v>
      </c>
      <c r="F94" s="28">
        <v>636.01049999999998</v>
      </c>
      <c r="G94" s="19">
        <v>27</v>
      </c>
      <c r="H94" s="15">
        <v>560</v>
      </c>
      <c r="I94" s="28">
        <v>755.86810000000003</v>
      </c>
      <c r="J94" s="16">
        <v>21</v>
      </c>
      <c r="K94" s="14">
        <v>275</v>
      </c>
      <c r="L94" s="28">
        <v>366.56400000000002</v>
      </c>
      <c r="M94" s="19">
        <v>26</v>
      </c>
      <c r="N94" s="14">
        <v>74</v>
      </c>
      <c r="O94" s="41">
        <v>98.638999999999996</v>
      </c>
      <c r="P94" s="19">
        <v>33</v>
      </c>
    </row>
    <row r="95" spans="1:16" x14ac:dyDescent="0.2">
      <c r="A95" s="39" t="s">
        <v>126</v>
      </c>
      <c r="B95" s="14">
        <v>203</v>
      </c>
      <c r="C95" s="28">
        <v>76.468699999999998</v>
      </c>
      <c r="D95" s="17">
        <v>35</v>
      </c>
      <c r="E95" s="14">
        <v>103</v>
      </c>
      <c r="F95" s="28">
        <v>38.308500000000002</v>
      </c>
      <c r="G95" s="19">
        <v>45</v>
      </c>
      <c r="H95" s="15">
        <v>180</v>
      </c>
      <c r="I95" s="28">
        <v>66.414000000000001</v>
      </c>
      <c r="J95" s="16">
        <v>44</v>
      </c>
      <c r="K95" s="14">
        <v>152</v>
      </c>
      <c r="L95" s="28">
        <v>55.576099999999997</v>
      </c>
      <c r="M95" s="19">
        <v>42</v>
      </c>
      <c r="N95" s="14">
        <v>83</v>
      </c>
      <c r="O95" s="41">
        <v>30.3475</v>
      </c>
      <c r="P95" s="19">
        <v>42</v>
      </c>
    </row>
    <row r="96" spans="1:16" x14ac:dyDescent="0.2">
      <c r="A96" s="39" t="s">
        <v>127</v>
      </c>
      <c r="B96" s="14">
        <v>0</v>
      </c>
      <c r="C96" s="28">
        <v>0</v>
      </c>
      <c r="D96" s="17" t="s">
        <v>41</v>
      </c>
      <c r="E96" s="14">
        <v>0</v>
      </c>
      <c r="F96" s="28">
        <v>0</v>
      </c>
      <c r="G96" s="19" t="s">
        <v>41</v>
      </c>
      <c r="H96" s="15">
        <v>0</v>
      </c>
      <c r="I96" s="28">
        <v>0</v>
      </c>
      <c r="J96" s="16" t="s">
        <v>41</v>
      </c>
      <c r="K96" s="14">
        <v>0</v>
      </c>
      <c r="L96" s="28">
        <v>0</v>
      </c>
      <c r="M96" s="19" t="s">
        <v>41</v>
      </c>
      <c r="N96" s="14">
        <v>0</v>
      </c>
      <c r="O96" s="41">
        <v>0</v>
      </c>
      <c r="P96" s="19" t="s">
        <v>41</v>
      </c>
    </row>
    <row r="97" spans="1:16" x14ac:dyDescent="0.2">
      <c r="A97" s="39" t="s">
        <v>128</v>
      </c>
      <c r="B97" s="14">
        <v>18</v>
      </c>
      <c r="C97" s="28">
        <v>43.678699999999999</v>
      </c>
      <c r="D97" s="17">
        <v>44</v>
      </c>
      <c r="E97" s="14">
        <v>9</v>
      </c>
      <c r="F97" s="28">
        <v>21.686199999999999</v>
      </c>
      <c r="G97" s="19">
        <v>52</v>
      </c>
      <c r="H97" s="15">
        <v>5</v>
      </c>
      <c r="I97" s="28">
        <v>11.9048</v>
      </c>
      <c r="J97" s="16">
        <v>62</v>
      </c>
      <c r="K97" s="14">
        <v>3</v>
      </c>
      <c r="L97" s="28">
        <v>7.0670000000000002</v>
      </c>
      <c r="M97" s="19">
        <v>68</v>
      </c>
      <c r="N97" s="14">
        <v>0</v>
      </c>
      <c r="O97" s="41">
        <v>0</v>
      </c>
      <c r="P97" s="19" t="s">
        <v>41</v>
      </c>
    </row>
    <row r="98" spans="1:16" x14ac:dyDescent="0.2">
      <c r="A98" s="39" t="s">
        <v>129</v>
      </c>
      <c r="B98" s="14">
        <v>0</v>
      </c>
      <c r="C98" s="28">
        <v>0</v>
      </c>
      <c r="D98" s="17" t="s">
        <v>41</v>
      </c>
      <c r="E98" s="14">
        <v>0</v>
      </c>
      <c r="F98" s="28">
        <v>0</v>
      </c>
      <c r="G98" s="19" t="s">
        <v>41</v>
      </c>
      <c r="H98" s="15">
        <v>0</v>
      </c>
      <c r="I98" s="28">
        <v>0</v>
      </c>
      <c r="J98" s="16" t="s">
        <v>41</v>
      </c>
      <c r="K98" s="14">
        <v>1</v>
      </c>
      <c r="L98" s="28">
        <v>6.7398999999999996</v>
      </c>
      <c r="M98" s="19">
        <v>69</v>
      </c>
      <c r="N98" s="14">
        <v>0</v>
      </c>
      <c r="O98" s="41">
        <v>0</v>
      </c>
      <c r="P98" s="19" t="s">
        <v>41</v>
      </c>
    </row>
    <row r="99" spans="1:16" x14ac:dyDescent="0.2">
      <c r="A99" s="39" t="s">
        <v>130</v>
      </c>
      <c r="B99" s="14">
        <v>6101</v>
      </c>
      <c r="C99" s="28">
        <v>2602.3272000000002</v>
      </c>
      <c r="D99" s="17">
        <v>6</v>
      </c>
      <c r="E99" s="14">
        <v>7259</v>
      </c>
      <c r="F99" s="28">
        <v>2980.4112</v>
      </c>
      <c r="G99" s="19">
        <v>6</v>
      </c>
      <c r="H99" s="15">
        <v>6494</v>
      </c>
      <c r="I99" s="28">
        <v>2586.5812000000001</v>
      </c>
      <c r="J99" s="16">
        <v>7</v>
      </c>
      <c r="K99" s="14">
        <v>5829</v>
      </c>
      <c r="L99" s="28">
        <v>2266.3561</v>
      </c>
      <c r="M99" s="19">
        <v>10</v>
      </c>
      <c r="N99" s="14">
        <v>4077</v>
      </c>
      <c r="O99" s="41">
        <v>1585.1661999999999</v>
      </c>
      <c r="P99" s="19">
        <v>9</v>
      </c>
    </row>
    <row r="100" spans="1:16" x14ac:dyDescent="0.2">
      <c r="A100" s="39" t="s">
        <v>131</v>
      </c>
      <c r="B100" s="14">
        <v>6467</v>
      </c>
      <c r="C100" s="28">
        <v>3207.8850000000002</v>
      </c>
      <c r="D100" s="17">
        <v>4</v>
      </c>
      <c r="E100" s="14">
        <v>7749</v>
      </c>
      <c r="F100" s="28">
        <v>3775.9477999999999</v>
      </c>
      <c r="G100" s="19">
        <v>4</v>
      </c>
      <c r="H100" s="15">
        <v>7788</v>
      </c>
      <c r="I100" s="28">
        <v>3727.261</v>
      </c>
      <c r="J100" s="16">
        <v>4</v>
      </c>
      <c r="K100" s="14">
        <v>8548</v>
      </c>
      <c r="L100" s="28">
        <v>4013.5789</v>
      </c>
      <c r="M100" s="19">
        <v>4</v>
      </c>
      <c r="N100" s="14">
        <v>5882</v>
      </c>
      <c r="O100" s="41">
        <v>2761.8006</v>
      </c>
      <c r="P100" s="19">
        <v>3</v>
      </c>
    </row>
    <row r="101" spans="1:16" x14ac:dyDescent="0.2">
      <c r="A101" s="39" t="s">
        <v>132</v>
      </c>
      <c r="B101" s="14">
        <v>7</v>
      </c>
      <c r="C101" s="28">
        <v>8.7420000000000009</v>
      </c>
      <c r="D101" s="17">
        <v>68</v>
      </c>
      <c r="E101" s="14">
        <v>3</v>
      </c>
      <c r="F101" s="28">
        <v>3.6836000000000002</v>
      </c>
      <c r="G101" s="19">
        <v>78</v>
      </c>
      <c r="H101" s="15">
        <v>3</v>
      </c>
      <c r="I101" s="28">
        <v>3.6118000000000001</v>
      </c>
      <c r="J101" s="16">
        <v>75</v>
      </c>
      <c r="K101" s="14">
        <v>0</v>
      </c>
      <c r="L101" s="28">
        <v>0</v>
      </c>
      <c r="M101" s="19" t="s">
        <v>41</v>
      </c>
      <c r="N101" s="14">
        <v>1</v>
      </c>
      <c r="O101" s="41">
        <v>1.1831</v>
      </c>
      <c r="P101" s="19">
        <v>71</v>
      </c>
    </row>
    <row r="102" spans="1:16" x14ac:dyDescent="0.2">
      <c r="A102" s="39" t="s">
        <v>133</v>
      </c>
      <c r="B102" s="14">
        <v>2</v>
      </c>
      <c r="C102" s="28">
        <v>2.8123</v>
      </c>
      <c r="D102" s="17">
        <v>80</v>
      </c>
      <c r="E102" s="14">
        <v>2</v>
      </c>
      <c r="F102" s="28">
        <v>2.7866</v>
      </c>
      <c r="G102" s="19">
        <v>80</v>
      </c>
      <c r="H102" s="15">
        <v>5</v>
      </c>
      <c r="I102" s="28">
        <v>6.8841999999999999</v>
      </c>
      <c r="J102" s="16">
        <v>65</v>
      </c>
      <c r="K102" s="14">
        <v>7</v>
      </c>
      <c r="L102" s="28">
        <v>9.5263000000000009</v>
      </c>
      <c r="M102" s="19">
        <v>64</v>
      </c>
      <c r="N102" s="14">
        <v>3</v>
      </c>
      <c r="O102" s="41">
        <v>4.0827</v>
      </c>
      <c r="P102" s="19">
        <v>64</v>
      </c>
    </row>
    <row r="103" spans="1:16" x14ac:dyDescent="0.2">
      <c r="A103" s="39" t="s">
        <v>134</v>
      </c>
      <c r="B103" s="14">
        <v>4</v>
      </c>
      <c r="C103" s="28">
        <v>6.9215999999999998</v>
      </c>
      <c r="D103" s="17">
        <v>73</v>
      </c>
      <c r="E103" s="14">
        <v>5</v>
      </c>
      <c r="F103" s="28">
        <v>8.5010999999999992</v>
      </c>
      <c r="G103" s="19">
        <v>69</v>
      </c>
      <c r="H103" s="15">
        <v>5</v>
      </c>
      <c r="I103" s="28">
        <v>8.3488000000000007</v>
      </c>
      <c r="J103" s="16">
        <v>64</v>
      </c>
      <c r="K103" s="14">
        <v>7</v>
      </c>
      <c r="L103" s="28">
        <v>11.4566</v>
      </c>
      <c r="M103" s="19">
        <v>61</v>
      </c>
      <c r="N103" s="14">
        <v>0</v>
      </c>
      <c r="O103" s="41">
        <v>0</v>
      </c>
      <c r="P103" s="19" t="s">
        <v>41</v>
      </c>
    </row>
    <row r="104" spans="1:16" x14ac:dyDescent="0.2">
      <c r="A104" s="39" t="s">
        <v>135</v>
      </c>
      <c r="B104" s="14">
        <v>99</v>
      </c>
      <c r="C104" s="28">
        <v>66.477800000000002</v>
      </c>
      <c r="D104" s="17">
        <v>36</v>
      </c>
      <c r="E104" s="14">
        <v>207</v>
      </c>
      <c r="F104" s="28">
        <v>136.05080000000001</v>
      </c>
      <c r="G104" s="19">
        <v>38</v>
      </c>
      <c r="H104" s="15">
        <v>194</v>
      </c>
      <c r="I104" s="28">
        <v>125.85550000000001</v>
      </c>
      <c r="J104" s="16">
        <v>37</v>
      </c>
      <c r="K104" s="14">
        <v>202</v>
      </c>
      <c r="L104" s="28">
        <v>129.7792</v>
      </c>
      <c r="M104" s="19">
        <v>37</v>
      </c>
      <c r="N104" s="14">
        <v>59</v>
      </c>
      <c r="O104" s="41">
        <v>37.905799999999999</v>
      </c>
      <c r="P104" s="19">
        <v>40</v>
      </c>
    </row>
    <row r="105" spans="1:16" x14ac:dyDescent="0.2">
      <c r="A105" s="39" t="s">
        <v>136</v>
      </c>
      <c r="B105" s="14">
        <v>7</v>
      </c>
      <c r="C105" s="28">
        <v>30.099799999999998</v>
      </c>
      <c r="D105" s="17">
        <v>48</v>
      </c>
      <c r="E105" s="14">
        <v>5</v>
      </c>
      <c r="F105" s="28">
        <v>21.430700000000002</v>
      </c>
      <c r="G105" s="19">
        <v>53</v>
      </c>
      <c r="H105" s="15">
        <v>3</v>
      </c>
      <c r="I105" s="28">
        <v>12.8348</v>
      </c>
      <c r="J105" s="16">
        <v>61</v>
      </c>
      <c r="K105" s="14">
        <v>1</v>
      </c>
      <c r="L105" s="28">
        <v>4.2617000000000003</v>
      </c>
      <c r="M105" s="19">
        <v>74</v>
      </c>
      <c r="N105" s="14">
        <v>0</v>
      </c>
      <c r="O105" s="41">
        <v>0</v>
      </c>
      <c r="P105" s="19" t="s">
        <v>41</v>
      </c>
    </row>
    <row r="106" spans="1:16" x14ac:dyDescent="0.2">
      <c r="A106" s="39" t="s">
        <v>137</v>
      </c>
      <c r="B106" s="14">
        <v>322</v>
      </c>
      <c r="C106" s="28">
        <v>265.52319999999997</v>
      </c>
      <c r="D106" s="17">
        <v>31</v>
      </c>
      <c r="E106" s="14">
        <v>176</v>
      </c>
      <c r="F106" s="28">
        <v>141.23050000000001</v>
      </c>
      <c r="G106" s="19">
        <v>36</v>
      </c>
      <c r="H106" s="15">
        <v>86</v>
      </c>
      <c r="I106" s="28">
        <v>67.535700000000006</v>
      </c>
      <c r="J106" s="16">
        <v>43</v>
      </c>
      <c r="K106" s="14">
        <v>61</v>
      </c>
      <c r="L106" s="28">
        <v>46.468800000000002</v>
      </c>
      <c r="M106" s="19">
        <v>46</v>
      </c>
      <c r="N106" s="14">
        <v>55</v>
      </c>
      <c r="O106" s="41">
        <v>41.898099999999999</v>
      </c>
      <c r="P106" s="19">
        <v>38</v>
      </c>
    </row>
    <row r="107" spans="1:16" x14ac:dyDescent="0.2">
      <c r="A107" s="39" t="s">
        <v>138</v>
      </c>
      <c r="B107" s="14">
        <v>408</v>
      </c>
      <c r="C107" s="28">
        <v>579.61959999999999</v>
      </c>
      <c r="D107" s="17">
        <v>26</v>
      </c>
      <c r="E107" s="14">
        <v>553</v>
      </c>
      <c r="F107" s="28">
        <v>778.47850000000005</v>
      </c>
      <c r="G107" s="19">
        <v>25</v>
      </c>
      <c r="H107" s="15">
        <v>312</v>
      </c>
      <c r="I107" s="28">
        <v>432.3725</v>
      </c>
      <c r="J107" s="16">
        <v>29</v>
      </c>
      <c r="K107" s="14">
        <v>206</v>
      </c>
      <c r="L107" s="28">
        <v>281.29399999999998</v>
      </c>
      <c r="M107" s="19">
        <v>29</v>
      </c>
      <c r="N107" s="14">
        <v>139</v>
      </c>
      <c r="O107" s="41">
        <v>189.80510000000001</v>
      </c>
      <c r="P107" s="19">
        <v>29</v>
      </c>
    </row>
    <row r="108" spans="1:16" x14ac:dyDescent="0.2">
      <c r="A108" s="39" t="s">
        <v>139</v>
      </c>
      <c r="B108" s="14">
        <v>47</v>
      </c>
      <c r="C108" s="28">
        <v>46.104599999999998</v>
      </c>
      <c r="D108" s="17">
        <v>42</v>
      </c>
      <c r="E108" s="14">
        <v>67</v>
      </c>
      <c r="F108" s="28">
        <v>65.010000000000005</v>
      </c>
      <c r="G108" s="19">
        <v>42</v>
      </c>
      <c r="H108" s="15">
        <v>73</v>
      </c>
      <c r="I108" s="28">
        <v>70.011899999999997</v>
      </c>
      <c r="J108" s="16">
        <v>41</v>
      </c>
      <c r="K108" s="14">
        <v>54</v>
      </c>
      <c r="L108" s="28">
        <v>51.113100000000003</v>
      </c>
      <c r="M108" s="19">
        <v>44</v>
      </c>
      <c r="N108" s="14">
        <v>12</v>
      </c>
      <c r="O108" s="41">
        <v>11.358499999999999</v>
      </c>
      <c r="P108" s="19">
        <v>52</v>
      </c>
    </row>
    <row r="109" spans="1:16" x14ac:dyDescent="0.2">
      <c r="A109" s="39" t="s">
        <v>140</v>
      </c>
      <c r="B109" s="14">
        <v>0</v>
      </c>
      <c r="C109" s="28">
        <v>0</v>
      </c>
      <c r="D109" s="17" t="s">
        <v>41</v>
      </c>
      <c r="E109" s="14">
        <v>74</v>
      </c>
      <c r="F109" s="28">
        <v>314.90699999999998</v>
      </c>
      <c r="G109" s="19">
        <v>32</v>
      </c>
      <c r="H109" s="15">
        <v>22</v>
      </c>
      <c r="I109" s="28">
        <v>94.0291</v>
      </c>
      <c r="J109" s="16">
        <v>38</v>
      </c>
      <c r="K109" s="14">
        <v>63</v>
      </c>
      <c r="L109" s="28">
        <v>268.5308</v>
      </c>
      <c r="M109" s="19">
        <v>30</v>
      </c>
      <c r="N109" s="14">
        <v>52</v>
      </c>
      <c r="O109" s="41">
        <v>221.64439999999999</v>
      </c>
      <c r="P109" s="19">
        <v>26</v>
      </c>
    </row>
    <row r="110" spans="1:16" x14ac:dyDescent="0.2">
      <c r="A110" s="39" t="s">
        <v>141</v>
      </c>
      <c r="B110" s="14">
        <v>0</v>
      </c>
      <c r="C110" s="28">
        <v>0</v>
      </c>
      <c r="D110" s="17" t="s">
        <v>41</v>
      </c>
      <c r="E110" s="14">
        <v>2</v>
      </c>
      <c r="F110" s="28">
        <v>9.6782000000000004</v>
      </c>
      <c r="G110" s="19">
        <v>66</v>
      </c>
      <c r="H110" s="15">
        <v>0</v>
      </c>
      <c r="I110" s="28">
        <v>0</v>
      </c>
      <c r="J110" s="16" t="s">
        <v>41</v>
      </c>
      <c r="K110" s="14">
        <v>1</v>
      </c>
      <c r="L110" s="28">
        <v>4.8087999999999997</v>
      </c>
      <c r="M110" s="19">
        <v>72</v>
      </c>
      <c r="N110" s="14">
        <v>0</v>
      </c>
      <c r="O110" s="41">
        <v>0</v>
      </c>
      <c r="P110" s="19" t="s">
        <v>41</v>
      </c>
    </row>
    <row r="111" spans="1:16" x14ac:dyDescent="0.2">
      <c r="A111" s="39" t="s">
        <v>142</v>
      </c>
      <c r="B111" s="14">
        <v>1</v>
      </c>
      <c r="C111" s="28">
        <v>6.8441999999999998</v>
      </c>
      <c r="D111" s="17">
        <v>74</v>
      </c>
      <c r="E111" s="14">
        <v>0</v>
      </c>
      <c r="F111" s="28">
        <v>0</v>
      </c>
      <c r="G111" s="19" t="s">
        <v>41</v>
      </c>
      <c r="H111" s="15">
        <v>0</v>
      </c>
      <c r="I111" s="28">
        <v>0</v>
      </c>
      <c r="J111" s="16" t="s">
        <v>41</v>
      </c>
      <c r="K111" s="14">
        <v>0</v>
      </c>
      <c r="L111" s="28">
        <v>0</v>
      </c>
      <c r="M111" s="19" t="s">
        <v>41</v>
      </c>
      <c r="N111" s="14">
        <v>0</v>
      </c>
      <c r="O111" s="41">
        <v>0</v>
      </c>
      <c r="P111" s="19" t="s">
        <v>41</v>
      </c>
    </row>
    <row r="112" spans="1:16" x14ac:dyDescent="0.2">
      <c r="A112" s="39" t="s">
        <v>143</v>
      </c>
      <c r="B112" s="14">
        <v>332</v>
      </c>
      <c r="C112" s="28">
        <v>782.74199999999996</v>
      </c>
      <c r="D112" s="17">
        <v>24</v>
      </c>
      <c r="E112" s="14">
        <v>161</v>
      </c>
      <c r="F112" s="28">
        <v>367.14400000000001</v>
      </c>
      <c r="G112" s="19">
        <v>31</v>
      </c>
      <c r="H112" s="15">
        <v>74</v>
      </c>
      <c r="I112" s="28">
        <v>164.04339999999999</v>
      </c>
      <c r="J112" s="16">
        <v>36</v>
      </c>
      <c r="K112" s="14">
        <v>78</v>
      </c>
      <c r="L112" s="28">
        <v>166.2192</v>
      </c>
      <c r="M112" s="19">
        <v>35</v>
      </c>
      <c r="N112" s="14">
        <v>69</v>
      </c>
      <c r="O112" s="41">
        <v>147.04</v>
      </c>
      <c r="P112" s="19">
        <v>32</v>
      </c>
    </row>
    <row r="113" spans="1:16" x14ac:dyDescent="0.2">
      <c r="A113" s="39" t="s">
        <v>144</v>
      </c>
      <c r="B113" s="14">
        <v>5027</v>
      </c>
      <c r="C113" s="28">
        <v>2219.8083000000001</v>
      </c>
      <c r="D113" s="17">
        <v>11</v>
      </c>
      <c r="E113" s="14">
        <v>6170</v>
      </c>
      <c r="F113" s="28">
        <v>2709.7653</v>
      </c>
      <c r="G113" s="19">
        <v>9</v>
      </c>
      <c r="H113" s="15">
        <v>5763</v>
      </c>
      <c r="I113" s="28">
        <v>2516.8137000000002</v>
      </c>
      <c r="J113" s="16">
        <v>8</v>
      </c>
      <c r="K113" s="14">
        <v>5253</v>
      </c>
      <c r="L113" s="28">
        <v>2277.8618999999999</v>
      </c>
      <c r="M113" s="19">
        <v>9</v>
      </c>
      <c r="N113" s="14">
        <v>4299</v>
      </c>
      <c r="O113" s="41">
        <v>1864.1782000000001</v>
      </c>
      <c r="P113" s="19">
        <v>6</v>
      </c>
    </row>
    <row r="114" spans="1:16" x14ac:dyDescent="0.2">
      <c r="A114" s="39" t="s">
        <v>145</v>
      </c>
      <c r="B114" s="14">
        <v>15622</v>
      </c>
      <c r="C114" s="28">
        <v>7014.2826999999997</v>
      </c>
      <c r="D114" s="17" t="s">
        <v>41</v>
      </c>
      <c r="E114" s="14">
        <v>12547</v>
      </c>
      <c r="F114" s="28">
        <v>5380.8909000000003</v>
      </c>
      <c r="G114" s="19" t="s">
        <v>41</v>
      </c>
      <c r="H114" s="15">
        <v>9170</v>
      </c>
      <c r="I114" s="28">
        <v>3819.2102</v>
      </c>
      <c r="J114" s="16" t="s">
        <v>41</v>
      </c>
      <c r="K114" s="14">
        <v>10595</v>
      </c>
      <c r="L114" s="28">
        <v>4300.9138000000003</v>
      </c>
      <c r="M114" s="19" t="s">
        <v>41</v>
      </c>
      <c r="N114" s="14">
        <v>6900</v>
      </c>
      <c r="O114" s="41">
        <v>2800.9726000000001</v>
      </c>
      <c r="P114" s="19" t="s">
        <v>41</v>
      </c>
    </row>
    <row r="115" spans="1:16" x14ac:dyDescent="0.2">
      <c r="A115" s="39" t="s">
        <v>146</v>
      </c>
      <c r="B115" s="14">
        <v>15</v>
      </c>
      <c r="C115" s="28">
        <v>24.594200000000001</v>
      </c>
      <c r="D115" s="17">
        <v>51</v>
      </c>
      <c r="E115" s="14">
        <v>14</v>
      </c>
      <c r="F115" s="28">
        <v>22.721699999999998</v>
      </c>
      <c r="G115" s="19">
        <v>51</v>
      </c>
      <c r="H115" s="15">
        <v>12</v>
      </c>
      <c r="I115" s="28">
        <v>19.327999999999999</v>
      </c>
      <c r="J115" s="16">
        <v>56</v>
      </c>
      <c r="K115" s="14">
        <v>4</v>
      </c>
      <c r="L115" s="28">
        <v>6.3958000000000004</v>
      </c>
      <c r="M115" s="19">
        <v>70</v>
      </c>
      <c r="N115" s="14">
        <v>2</v>
      </c>
      <c r="O115" s="41">
        <v>3.1979000000000002</v>
      </c>
      <c r="P115" s="19">
        <v>67</v>
      </c>
    </row>
    <row r="116" spans="1:16" x14ac:dyDescent="0.2">
      <c r="A116" s="39" t="s">
        <v>147</v>
      </c>
      <c r="B116" s="14">
        <v>0</v>
      </c>
      <c r="C116" s="28">
        <v>0</v>
      </c>
      <c r="D116" s="17" t="s">
        <v>41</v>
      </c>
      <c r="E116" s="14">
        <v>1</v>
      </c>
      <c r="F116" s="28">
        <v>16.028199999999998</v>
      </c>
      <c r="G116" s="19">
        <v>58</v>
      </c>
      <c r="H116" s="15">
        <v>0</v>
      </c>
      <c r="I116" s="28">
        <v>0</v>
      </c>
      <c r="J116" s="16" t="s">
        <v>41</v>
      </c>
      <c r="K116" s="14">
        <v>0</v>
      </c>
      <c r="L116" s="28">
        <v>0</v>
      </c>
      <c r="M116" s="19" t="s">
        <v>41</v>
      </c>
      <c r="N116" s="14">
        <v>0</v>
      </c>
      <c r="O116" s="41">
        <v>0</v>
      </c>
      <c r="P116" s="19" t="s">
        <v>41</v>
      </c>
    </row>
    <row r="117" spans="1:16" x14ac:dyDescent="0.2">
      <c r="A117" s="39" t="s">
        <v>148</v>
      </c>
      <c r="B117" s="14">
        <v>0</v>
      </c>
      <c r="C117" s="28">
        <v>0</v>
      </c>
      <c r="D117" s="17" t="s">
        <v>41</v>
      </c>
      <c r="E117" s="14">
        <v>0</v>
      </c>
      <c r="F117" s="28">
        <v>0</v>
      </c>
      <c r="G117" s="19" t="s">
        <v>41</v>
      </c>
      <c r="H117" s="15">
        <v>0</v>
      </c>
      <c r="I117" s="28">
        <v>0</v>
      </c>
      <c r="J117" s="16" t="s">
        <v>41</v>
      </c>
      <c r="K117" s="14">
        <v>1</v>
      </c>
      <c r="L117" s="28">
        <v>15.1653</v>
      </c>
      <c r="M117" s="19">
        <v>56</v>
      </c>
      <c r="N117" s="14">
        <v>0</v>
      </c>
      <c r="O117" s="41">
        <v>0</v>
      </c>
      <c r="P117" s="19" t="s">
        <v>41</v>
      </c>
    </row>
    <row r="118" spans="1:16" x14ac:dyDescent="0.2">
      <c r="A118" s="39" t="s">
        <v>149</v>
      </c>
      <c r="B118" s="14">
        <v>5</v>
      </c>
      <c r="C118" s="28">
        <v>3.0680000000000001</v>
      </c>
      <c r="D118" s="17">
        <v>79</v>
      </c>
      <c r="E118" s="14">
        <v>7</v>
      </c>
      <c r="F118" s="28">
        <v>4.1677999999999997</v>
      </c>
      <c r="G118" s="19">
        <v>75</v>
      </c>
      <c r="H118" s="15">
        <v>35</v>
      </c>
      <c r="I118" s="28">
        <v>20.308800000000002</v>
      </c>
      <c r="J118" s="16">
        <v>55</v>
      </c>
      <c r="K118" s="14">
        <v>157</v>
      </c>
      <c r="L118" s="28">
        <v>88.217600000000004</v>
      </c>
      <c r="M118" s="19">
        <v>39</v>
      </c>
      <c r="N118" s="14">
        <v>347</v>
      </c>
      <c r="O118" s="41">
        <v>194.9778</v>
      </c>
      <c r="P118" s="19">
        <v>27</v>
      </c>
    </row>
    <row r="119" spans="1:16" x14ac:dyDescent="0.2">
      <c r="A119" s="39" t="s">
        <v>150</v>
      </c>
      <c r="B119" s="14">
        <v>6</v>
      </c>
      <c r="C119" s="28">
        <v>6.4005000000000001</v>
      </c>
      <c r="D119" s="17">
        <v>75</v>
      </c>
      <c r="E119" s="14">
        <v>7</v>
      </c>
      <c r="F119" s="28">
        <v>7.3754999999999997</v>
      </c>
      <c r="G119" s="19">
        <v>72</v>
      </c>
      <c r="H119" s="15">
        <v>4</v>
      </c>
      <c r="I119" s="28">
        <v>4.1658999999999997</v>
      </c>
      <c r="J119" s="16">
        <v>71</v>
      </c>
      <c r="K119" s="14">
        <v>1</v>
      </c>
      <c r="L119" s="28">
        <v>1.0308999999999999</v>
      </c>
      <c r="M119" s="19">
        <v>77</v>
      </c>
      <c r="N119" s="14">
        <v>2</v>
      </c>
      <c r="O119" s="41">
        <v>2.0617999999999999</v>
      </c>
      <c r="P119" s="19">
        <v>70</v>
      </c>
    </row>
    <row r="120" spans="1:16" x14ac:dyDescent="0.2">
      <c r="A120" s="39" t="s">
        <v>151</v>
      </c>
      <c r="B120" s="14">
        <v>0</v>
      </c>
      <c r="C120" s="28" t="s">
        <v>41</v>
      </c>
      <c r="D120" s="17" t="s">
        <v>41</v>
      </c>
      <c r="E120" s="14">
        <v>0</v>
      </c>
      <c r="F120" s="28" t="s">
        <v>41</v>
      </c>
      <c r="G120" s="19" t="s">
        <v>41</v>
      </c>
      <c r="H120" s="15">
        <v>0</v>
      </c>
      <c r="I120" s="28" t="s">
        <v>41</v>
      </c>
      <c r="J120" s="16" t="s">
        <v>41</v>
      </c>
      <c r="K120" s="14">
        <v>0</v>
      </c>
      <c r="L120" s="28" t="s">
        <v>41</v>
      </c>
      <c r="M120" s="19" t="s">
        <v>41</v>
      </c>
      <c r="N120" s="14">
        <v>0</v>
      </c>
      <c r="O120" s="41" t="s">
        <v>41</v>
      </c>
      <c r="P120" s="19" t="s">
        <v>41</v>
      </c>
    </row>
    <row r="121" spans="1:16" x14ac:dyDescent="0.2">
      <c r="A121" s="39" t="s">
        <v>152</v>
      </c>
      <c r="B121" s="14">
        <v>5</v>
      </c>
      <c r="C121" s="28">
        <v>34.857799999999997</v>
      </c>
      <c r="D121" s="17">
        <v>45</v>
      </c>
      <c r="E121" s="14">
        <v>2</v>
      </c>
      <c r="F121" s="28">
        <v>14.0115</v>
      </c>
      <c r="G121" s="19">
        <v>62</v>
      </c>
      <c r="H121" s="15">
        <v>30</v>
      </c>
      <c r="I121" s="28">
        <v>211.14859999999999</v>
      </c>
      <c r="J121" s="16">
        <v>34</v>
      </c>
      <c r="K121" s="14">
        <v>16</v>
      </c>
      <c r="L121" s="28">
        <v>112.83499999999999</v>
      </c>
      <c r="M121" s="19">
        <v>38</v>
      </c>
      <c r="N121" s="14">
        <v>6</v>
      </c>
      <c r="O121" s="41">
        <v>42.313099999999999</v>
      </c>
      <c r="P121" s="19">
        <v>37</v>
      </c>
    </row>
    <row r="122" spans="1:16" x14ac:dyDescent="0.2">
      <c r="A122" s="39" t="s">
        <v>153</v>
      </c>
      <c r="B122" s="14">
        <v>1</v>
      </c>
      <c r="C122" s="28">
        <v>12.734</v>
      </c>
      <c r="D122" s="17">
        <v>61</v>
      </c>
      <c r="E122" s="14">
        <v>1</v>
      </c>
      <c r="F122" s="28">
        <v>12.6358</v>
      </c>
      <c r="G122" s="19">
        <v>64</v>
      </c>
      <c r="H122" s="15">
        <v>0</v>
      </c>
      <c r="I122" s="28">
        <v>0</v>
      </c>
      <c r="J122" s="16" t="s">
        <v>41</v>
      </c>
      <c r="K122" s="14">
        <v>0</v>
      </c>
      <c r="L122" s="28">
        <v>0</v>
      </c>
      <c r="M122" s="19" t="s">
        <v>41</v>
      </c>
      <c r="N122" s="14">
        <v>0</v>
      </c>
      <c r="O122" s="41">
        <v>0</v>
      </c>
      <c r="P122" s="19" t="s">
        <v>41</v>
      </c>
    </row>
    <row r="123" spans="1:16" x14ac:dyDescent="0.2">
      <c r="A123" s="39" t="s">
        <v>154</v>
      </c>
      <c r="B123" s="14">
        <v>0</v>
      </c>
      <c r="C123" s="28">
        <v>0</v>
      </c>
      <c r="D123" s="17" t="s">
        <v>41</v>
      </c>
      <c r="E123" s="14">
        <v>0</v>
      </c>
      <c r="F123" s="28">
        <v>0</v>
      </c>
      <c r="G123" s="19" t="s">
        <v>41</v>
      </c>
      <c r="H123" s="15">
        <v>0</v>
      </c>
      <c r="I123" s="28">
        <v>0</v>
      </c>
      <c r="J123" s="16" t="s">
        <v>41</v>
      </c>
      <c r="K123" s="14">
        <v>0</v>
      </c>
      <c r="L123" s="28">
        <v>0</v>
      </c>
      <c r="M123" s="19" t="s">
        <v>41</v>
      </c>
      <c r="N123" s="14">
        <v>0</v>
      </c>
      <c r="O123" s="41">
        <v>0</v>
      </c>
      <c r="P123" s="19" t="s">
        <v>41</v>
      </c>
    </row>
    <row r="124" spans="1:16" x14ac:dyDescent="0.2">
      <c r="A124" s="39" t="s">
        <v>155</v>
      </c>
      <c r="B124" s="14">
        <v>16</v>
      </c>
      <c r="C124" s="28">
        <v>25.036799999999999</v>
      </c>
      <c r="D124" s="17">
        <v>50</v>
      </c>
      <c r="E124" s="14">
        <v>22</v>
      </c>
      <c r="F124" s="28">
        <v>34.208199999999998</v>
      </c>
      <c r="G124" s="19">
        <v>47</v>
      </c>
      <c r="H124" s="15">
        <v>9</v>
      </c>
      <c r="I124" s="28">
        <v>13.9011</v>
      </c>
      <c r="J124" s="16">
        <v>59</v>
      </c>
      <c r="K124" s="14">
        <v>9</v>
      </c>
      <c r="L124" s="28">
        <v>13.791399999999999</v>
      </c>
      <c r="M124" s="19">
        <v>59</v>
      </c>
      <c r="N124" s="14">
        <v>6</v>
      </c>
      <c r="O124" s="41">
        <v>9.1943000000000001</v>
      </c>
      <c r="P124" s="19">
        <v>55</v>
      </c>
    </row>
    <row r="125" spans="1:16" x14ac:dyDescent="0.2">
      <c r="A125" s="39" t="s">
        <v>156</v>
      </c>
      <c r="B125" s="14">
        <v>1</v>
      </c>
      <c r="C125" s="28">
        <v>31.948899999999998</v>
      </c>
      <c r="D125" s="17">
        <v>46</v>
      </c>
      <c r="E125" s="14">
        <v>0</v>
      </c>
      <c r="F125" s="28">
        <v>0</v>
      </c>
      <c r="G125" s="19" t="s">
        <v>41</v>
      </c>
      <c r="H125" s="15">
        <v>1</v>
      </c>
      <c r="I125" s="28">
        <v>31.959099999999999</v>
      </c>
      <c r="J125" s="16">
        <v>46</v>
      </c>
      <c r="K125" s="14">
        <v>0</v>
      </c>
      <c r="L125" s="28">
        <v>0</v>
      </c>
      <c r="M125" s="19" t="s">
        <v>41</v>
      </c>
      <c r="N125" s="14">
        <v>0</v>
      </c>
      <c r="O125" s="41">
        <v>0</v>
      </c>
      <c r="P125" s="19" t="s">
        <v>41</v>
      </c>
    </row>
    <row r="126" spans="1:16" x14ac:dyDescent="0.2">
      <c r="A126" s="39" t="s">
        <v>157</v>
      </c>
      <c r="B126" s="14">
        <v>0</v>
      </c>
      <c r="C126" s="28">
        <v>0</v>
      </c>
      <c r="D126" s="17" t="s">
        <v>41</v>
      </c>
      <c r="E126" s="14">
        <v>0</v>
      </c>
      <c r="F126" s="28">
        <v>0</v>
      </c>
      <c r="G126" s="19" t="s">
        <v>41</v>
      </c>
      <c r="H126" s="15">
        <v>0</v>
      </c>
      <c r="I126" s="28">
        <v>0</v>
      </c>
      <c r="J126" s="16" t="s">
        <v>41</v>
      </c>
      <c r="K126" s="14">
        <v>0</v>
      </c>
      <c r="L126" s="28">
        <v>0</v>
      </c>
      <c r="M126" s="19" t="s">
        <v>41</v>
      </c>
      <c r="N126" s="14">
        <v>0</v>
      </c>
      <c r="O126" s="41">
        <v>0</v>
      </c>
      <c r="P126" s="19" t="s">
        <v>41</v>
      </c>
    </row>
    <row r="127" spans="1:16" x14ac:dyDescent="0.2">
      <c r="A127" s="39" t="s">
        <v>158</v>
      </c>
      <c r="B127" s="14">
        <v>0</v>
      </c>
      <c r="C127" s="28" t="s">
        <v>41</v>
      </c>
      <c r="D127" s="17" t="s">
        <v>41</v>
      </c>
      <c r="E127" s="14">
        <v>0</v>
      </c>
      <c r="F127" s="28" t="s">
        <v>41</v>
      </c>
      <c r="G127" s="19" t="s">
        <v>41</v>
      </c>
      <c r="H127" s="15">
        <v>0</v>
      </c>
      <c r="I127" s="28" t="s">
        <v>41</v>
      </c>
      <c r="J127" s="16" t="s">
        <v>41</v>
      </c>
      <c r="K127" s="14">
        <v>0</v>
      </c>
      <c r="L127" s="28" t="s">
        <v>41</v>
      </c>
      <c r="M127" s="19" t="s">
        <v>41</v>
      </c>
      <c r="N127" s="14">
        <v>0</v>
      </c>
      <c r="O127" s="41" t="s">
        <v>41</v>
      </c>
      <c r="P127" s="19" t="s">
        <v>41</v>
      </c>
    </row>
    <row r="128" spans="1:16" x14ac:dyDescent="0.2">
      <c r="A128" s="39" t="s">
        <v>159</v>
      </c>
      <c r="B128" s="14">
        <v>0</v>
      </c>
      <c r="C128" s="28">
        <v>0</v>
      </c>
      <c r="D128" s="17" t="s">
        <v>41</v>
      </c>
      <c r="E128" s="14">
        <v>0</v>
      </c>
      <c r="F128" s="28">
        <v>0</v>
      </c>
      <c r="G128" s="19" t="s">
        <v>41</v>
      </c>
      <c r="H128" s="15">
        <v>0</v>
      </c>
      <c r="I128" s="28">
        <v>0</v>
      </c>
      <c r="J128" s="16" t="s">
        <v>41</v>
      </c>
      <c r="K128" s="14">
        <v>1</v>
      </c>
      <c r="L128" s="28">
        <v>10.7782</v>
      </c>
      <c r="M128" s="19">
        <v>62</v>
      </c>
      <c r="N128" s="14">
        <v>0</v>
      </c>
      <c r="O128" s="41">
        <v>0</v>
      </c>
      <c r="P128" s="19" t="s">
        <v>41</v>
      </c>
    </row>
    <row r="129" spans="1:16" x14ac:dyDescent="0.2">
      <c r="A129" s="39" t="s">
        <v>160</v>
      </c>
      <c r="B129" s="14">
        <v>301</v>
      </c>
      <c r="C129" s="28">
        <v>417.98009999999999</v>
      </c>
      <c r="D129" s="17">
        <v>29</v>
      </c>
      <c r="E129" s="14">
        <v>166</v>
      </c>
      <c r="F129" s="28">
        <v>226.2012</v>
      </c>
      <c r="G129" s="19">
        <v>35</v>
      </c>
      <c r="H129" s="15">
        <v>340</v>
      </c>
      <c r="I129" s="28">
        <v>459.21120000000002</v>
      </c>
      <c r="J129" s="16">
        <v>28</v>
      </c>
      <c r="K129" s="14">
        <v>303</v>
      </c>
      <c r="L129" s="28">
        <v>407.83359999999999</v>
      </c>
      <c r="M129" s="19">
        <v>25</v>
      </c>
      <c r="N129" s="14">
        <v>165</v>
      </c>
      <c r="O129" s="41">
        <v>222.08760000000001</v>
      </c>
      <c r="P129" s="19">
        <v>25</v>
      </c>
    </row>
    <row r="130" spans="1:16" x14ac:dyDescent="0.2">
      <c r="A130" s="39" t="s">
        <v>161</v>
      </c>
      <c r="B130" s="14">
        <v>0</v>
      </c>
      <c r="C130" s="28">
        <v>0</v>
      </c>
      <c r="D130" s="16" t="s">
        <v>41</v>
      </c>
      <c r="E130" s="14">
        <v>0</v>
      </c>
      <c r="F130" s="28">
        <v>0</v>
      </c>
      <c r="G130" s="19" t="s">
        <v>41</v>
      </c>
      <c r="H130" s="15">
        <v>0</v>
      </c>
      <c r="I130" s="28">
        <v>0</v>
      </c>
      <c r="J130" s="16" t="s">
        <v>41</v>
      </c>
      <c r="K130" s="14">
        <v>0</v>
      </c>
      <c r="L130" s="28">
        <v>0</v>
      </c>
      <c r="M130" s="19" t="s">
        <v>41</v>
      </c>
      <c r="N130" s="14">
        <v>0</v>
      </c>
      <c r="O130" s="41">
        <v>0</v>
      </c>
      <c r="P130" s="19" t="s">
        <v>41</v>
      </c>
    </row>
    <row r="131" spans="1:16" x14ac:dyDescent="0.2">
      <c r="A131" s="39" t="s">
        <v>162</v>
      </c>
      <c r="B131" s="14">
        <v>0</v>
      </c>
      <c r="C131" s="28">
        <v>0</v>
      </c>
      <c r="D131" s="17" t="s">
        <v>41</v>
      </c>
      <c r="E131" s="14">
        <v>0</v>
      </c>
      <c r="F131" s="28">
        <v>0</v>
      </c>
      <c r="G131" s="19" t="s">
        <v>41</v>
      </c>
      <c r="H131" s="15">
        <v>0</v>
      </c>
      <c r="I131" s="28">
        <v>0</v>
      </c>
      <c r="J131" s="16" t="s">
        <v>41</v>
      </c>
      <c r="K131" s="14">
        <v>0</v>
      </c>
      <c r="L131" s="28">
        <v>0</v>
      </c>
      <c r="M131" s="19" t="s">
        <v>41</v>
      </c>
      <c r="N131" s="14">
        <v>0</v>
      </c>
      <c r="O131" s="41">
        <v>0</v>
      </c>
      <c r="P131" s="19" t="s">
        <v>41</v>
      </c>
    </row>
    <row r="132" spans="1:16" x14ac:dyDescent="0.2">
      <c r="A132" s="39" t="s">
        <v>163</v>
      </c>
      <c r="B132" s="14">
        <v>1205</v>
      </c>
      <c r="C132" s="28">
        <v>1547.0933</v>
      </c>
      <c r="D132" s="17">
        <v>17</v>
      </c>
      <c r="E132" s="14">
        <v>803</v>
      </c>
      <c r="F132" s="28">
        <v>1006.8082000000001</v>
      </c>
      <c r="G132" s="19">
        <v>23</v>
      </c>
      <c r="H132" s="15">
        <v>1007</v>
      </c>
      <c r="I132" s="28">
        <v>1254.4535000000001</v>
      </c>
      <c r="J132" s="16">
        <v>18</v>
      </c>
      <c r="K132" s="14">
        <v>583</v>
      </c>
      <c r="L132" s="28">
        <v>718.07759999999996</v>
      </c>
      <c r="M132" s="19">
        <v>22</v>
      </c>
      <c r="N132" s="14">
        <v>470</v>
      </c>
      <c r="O132" s="41">
        <v>578.89620000000002</v>
      </c>
      <c r="P132" s="19">
        <v>15</v>
      </c>
    </row>
    <row r="133" spans="1:16" x14ac:dyDescent="0.2">
      <c r="A133" s="39" t="s">
        <v>164</v>
      </c>
      <c r="B133" s="14">
        <v>237</v>
      </c>
      <c r="C133" s="28">
        <v>483.69319999999999</v>
      </c>
      <c r="D133" s="17">
        <v>27</v>
      </c>
      <c r="E133" s="14">
        <v>394</v>
      </c>
      <c r="F133" s="28">
        <v>793.15549999999996</v>
      </c>
      <c r="G133" s="19">
        <v>24</v>
      </c>
      <c r="H133" s="15">
        <v>301</v>
      </c>
      <c r="I133" s="28">
        <v>596.60670000000005</v>
      </c>
      <c r="J133" s="16">
        <v>25</v>
      </c>
      <c r="K133" s="14">
        <v>410</v>
      </c>
      <c r="L133" s="28">
        <v>801.81479999999999</v>
      </c>
      <c r="M133" s="19">
        <v>21</v>
      </c>
      <c r="N133" s="14">
        <v>127</v>
      </c>
      <c r="O133" s="41">
        <v>248.36699999999999</v>
      </c>
      <c r="P133" s="19">
        <v>24</v>
      </c>
    </row>
    <row r="134" spans="1:16" x14ac:dyDescent="0.2">
      <c r="A134" s="39" t="s">
        <v>165</v>
      </c>
      <c r="B134" s="14">
        <v>228</v>
      </c>
      <c r="C134" s="28">
        <v>457.33539999999999</v>
      </c>
      <c r="D134" s="17">
        <v>28</v>
      </c>
      <c r="E134" s="14">
        <v>258</v>
      </c>
      <c r="F134" s="28">
        <v>505.52550000000002</v>
      </c>
      <c r="G134" s="19">
        <v>28</v>
      </c>
      <c r="H134" s="15">
        <v>269</v>
      </c>
      <c r="I134" s="28">
        <v>515.61210000000005</v>
      </c>
      <c r="J134" s="16">
        <v>27</v>
      </c>
      <c r="K134" s="14">
        <v>98</v>
      </c>
      <c r="L134" s="28">
        <v>184.38730000000001</v>
      </c>
      <c r="M134" s="19">
        <v>33</v>
      </c>
      <c r="N134" s="14">
        <v>41</v>
      </c>
      <c r="O134" s="41">
        <v>77.141599999999997</v>
      </c>
      <c r="P134" s="19">
        <v>34</v>
      </c>
    </row>
    <row r="135" spans="1:16" x14ac:dyDescent="0.2">
      <c r="A135" s="39" t="s">
        <v>166</v>
      </c>
      <c r="B135" s="14">
        <v>5324</v>
      </c>
      <c r="C135" s="28">
        <v>2530.4904000000001</v>
      </c>
      <c r="D135" s="17">
        <v>8</v>
      </c>
      <c r="E135" s="14">
        <v>7656</v>
      </c>
      <c r="F135" s="28">
        <v>3589.6306</v>
      </c>
      <c r="G135" s="19">
        <v>5</v>
      </c>
      <c r="H135" s="15">
        <v>6067</v>
      </c>
      <c r="I135" s="28">
        <v>2810.6700999999998</v>
      </c>
      <c r="J135" s="16">
        <v>5</v>
      </c>
      <c r="K135" s="14">
        <v>6317</v>
      </c>
      <c r="L135" s="28">
        <v>2896.1918999999998</v>
      </c>
      <c r="M135" s="19">
        <v>6</v>
      </c>
      <c r="N135" s="14">
        <v>3792</v>
      </c>
      <c r="O135" s="41">
        <v>1738.5404000000001</v>
      </c>
      <c r="P135" s="19">
        <v>8</v>
      </c>
    </row>
    <row r="136" spans="1:16" x14ac:dyDescent="0.2">
      <c r="A136" s="39" t="s">
        <v>167</v>
      </c>
      <c r="B136" s="14">
        <v>33</v>
      </c>
      <c r="C136" s="28">
        <v>57.148800000000001</v>
      </c>
      <c r="D136" s="17">
        <v>38</v>
      </c>
      <c r="E136" s="14">
        <v>80</v>
      </c>
      <c r="F136" s="28">
        <v>136.74279999999999</v>
      </c>
      <c r="G136" s="19">
        <v>37</v>
      </c>
      <c r="H136" s="15">
        <v>224</v>
      </c>
      <c r="I136" s="28">
        <v>380.25400000000002</v>
      </c>
      <c r="J136" s="16">
        <v>31</v>
      </c>
      <c r="K136" s="14">
        <v>155</v>
      </c>
      <c r="L136" s="28">
        <v>260.99990000000003</v>
      </c>
      <c r="M136" s="19">
        <v>31</v>
      </c>
      <c r="N136" s="14">
        <v>24</v>
      </c>
      <c r="O136" s="41">
        <v>40.4129</v>
      </c>
      <c r="P136" s="19">
        <v>39</v>
      </c>
    </row>
    <row r="137" spans="1:16" ht="13.5" thickBot="1" x14ac:dyDescent="0.25">
      <c r="A137" s="40" t="s">
        <v>168</v>
      </c>
      <c r="B137" s="24">
        <v>3</v>
      </c>
      <c r="C137" s="29">
        <v>18.107199999999999</v>
      </c>
      <c r="D137" s="25">
        <v>55</v>
      </c>
      <c r="E137" s="24">
        <v>0</v>
      </c>
      <c r="F137" s="29">
        <v>0</v>
      </c>
      <c r="G137" s="26" t="s">
        <v>41</v>
      </c>
      <c r="H137" s="25">
        <v>0</v>
      </c>
      <c r="I137" s="29">
        <v>0</v>
      </c>
      <c r="J137" s="27" t="s">
        <v>41</v>
      </c>
      <c r="K137" s="24">
        <v>2</v>
      </c>
      <c r="L137" s="29">
        <v>11.704800000000001</v>
      </c>
      <c r="M137" s="32">
        <v>60</v>
      </c>
      <c r="N137" s="24">
        <v>0</v>
      </c>
      <c r="O137" s="29">
        <v>0</v>
      </c>
      <c r="P137" s="33" t="s">
        <v>41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21</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114</v>
      </c>
      <c r="C7" s="28">
        <v>218.51220000000001</v>
      </c>
      <c r="D7" s="17">
        <v>43</v>
      </c>
      <c r="E7" s="14">
        <v>152</v>
      </c>
      <c r="F7" s="28">
        <v>286.85199999999998</v>
      </c>
      <c r="G7" s="19">
        <v>27</v>
      </c>
      <c r="H7" s="15">
        <v>136</v>
      </c>
      <c r="I7" s="28">
        <v>253.2353</v>
      </c>
      <c r="J7" s="16">
        <v>38</v>
      </c>
      <c r="K7" s="14">
        <v>157</v>
      </c>
      <c r="L7" s="28">
        <v>288.85250000000002</v>
      </c>
      <c r="M7" s="19">
        <v>31</v>
      </c>
      <c r="N7" s="14">
        <v>146</v>
      </c>
      <c r="O7" s="28">
        <v>268.61439999999999</v>
      </c>
      <c r="P7" s="19">
        <v>42</v>
      </c>
    </row>
    <row r="8" spans="1:16" x14ac:dyDescent="0.2">
      <c r="A8" s="39" t="s">
        <v>38</v>
      </c>
      <c r="B8" s="14">
        <v>68</v>
      </c>
      <c r="C8" s="28">
        <v>224.3262</v>
      </c>
      <c r="D8" s="17">
        <v>41</v>
      </c>
      <c r="E8" s="14">
        <v>79</v>
      </c>
      <c r="F8" s="28">
        <v>258.02659999999997</v>
      </c>
      <c r="G8" s="19">
        <v>33</v>
      </c>
      <c r="H8" s="15">
        <v>108</v>
      </c>
      <c r="I8" s="28">
        <v>352.00940000000003</v>
      </c>
      <c r="J8" s="16">
        <v>17</v>
      </c>
      <c r="K8" s="14">
        <v>109</v>
      </c>
      <c r="L8" s="28">
        <v>354.13760000000002</v>
      </c>
      <c r="M8" s="19">
        <v>14</v>
      </c>
      <c r="N8" s="14">
        <v>106</v>
      </c>
      <c r="O8" s="28">
        <v>344.39069999999998</v>
      </c>
      <c r="P8" s="19">
        <v>22</v>
      </c>
    </row>
    <row r="9" spans="1:16" x14ac:dyDescent="0.2">
      <c r="A9" s="39" t="s">
        <v>39</v>
      </c>
      <c r="B9" s="14">
        <v>66</v>
      </c>
      <c r="C9" s="28">
        <v>153.51339999999999</v>
      </c>
      <c r="D9" s="17">
        <v>79</v>
      </c>
      <c r="E9" s="14">
        <v>63</v>
      </c>
      <c r="F9" s="28">
        <v>144.89420000000001</v>
      </c>
      <c r="G9" s="19">
        <v>83</v>
      </c>
      <c r="H9" s="15">
        <v>73</v>
      </c>
      <c r="I9" s="28">
        <v>165.26310000000001</v>
      </c>
      <c r="J9" s="16">
        <v>78</v>
      </c>
      <c r="K9" s="14">
        <v>67</v>
      </c>
      <c r="L9" s="28">
        <v>150.13</v>
      </c>
      <c r="M9" s="19">
        <v>88</v>
      </c>
      <c r="N9" s="14">
        <v>83</v>
      </c>
      <c r="O9" s="28">
        <v>185.9819</v>
      </c>
      <c r="P9" s="19">
        <v>77</v>
      </c>
    </row>
    <row r="10" spans="1:16" x14ac:dyDescent="0.2">
      <c r="A10" s="39" t="s">
        <v>40</v>
      </c>
      <c r="B10" s="14">
        <v>4</v>
      </c>
      <c r="C10" s="28" t="s">
        <v>41</v>
      </c>
      <c r="D10" s="17" t="s">
        <v>41</v>
      </c>
      <c r="E10" s="14">
        <v>2</v>
      </c>
      <c r="F10" s="28" t="s">
        <v>41</v>
      </c>
      <c r="G10" s="19" t="s">
        <v>41</v>
      </c>
      <c r="H10" s="15">
        <v>4</v>
      </c>
      <c r="I10" s="28" t="s">
        <v>41</v>
      </c>
      <c r="J10" s="16" t="s">
        <v>41</v>
      </c>
      <c r="K10" s="14">
        <v>4</v>
      </c>
      <c r="L10" s="28" t="s">
        <v>41</v>
      </c>
      <c r="M10" s="19" t="s">
        <v>41</v>
      </c>
      <c r="N10" s="14">
        <v>5</v>
      </c>
      <c r="O10" s="28" t="s">
        <v>41</v>
      </c>
      <c r="P10" s="19" t="s">
        <v>41</v>
      </c>
    </row>
    <row r="11" spans="1:16" x14ac:dyDescent="0.2">
      <c r="A11" s="39" t="s">
        <v>42</v>
      </c>
      <c r="B11" s="14">
        <v>85</v>
      </c>
      <c r="C11" s="28">
        <v>201.21199999999999</v>
      </c>
      <c r="D11" s="17">
        <v>53</v>
      </c>
      <c r="E11" s="14">
        <v>127</v>
      </c>
      <c r="F11" s="28">
        <v>296.68740000000003</v>
      </c>
      <c r="G11" s="19">
        <v>23</v>
      </c>
      <c r="H11" s="15">
        <v>98</v>
      </c>
      <c r="I11" s="28">
        <v>227.0463</v>
      </c>
      <c r="J11" s="16">
        <v>50</v>
      </c>
      <c r="K11" s="14">
        <v>131</v>
      </c>
      <c r="L11" s="28">
        <v>300.3347</v>
      </c>
      <c r="M11" s="19">
        <v>28</v>
      </c>
      <c r="N11" s="14">
        <v>119</v>
      </c>
      <c r="O11" s="28">
        <v>272.82310000000001</v>
      </c>
      <c r="P11" s="19">
        <v>37</v>
      </c>
    </row>
    <row r="12" spans="1:16" x14ac:dyDescent="0.2">
      <c r="A12" s="39" t="s">
        <v>43</v>
      </c>
      <c r="B12" s="14">
        <v>141</v>
      </c>
      <c r="C12" s="28">
        <v>85.696600000000004</v>
      </c>
      <c r="D12" s="17">
        <v>108</v>
      </c>
      <c r="E12" s="14">
        <v>170</v>
      </c>
      <c r="F12" s="28">
        <v>99.843800000000002</v>
      </c>
      <c r="G12" s="19">
        <v>108</v>
      </c>
      <c r="H12" s="15">
        <v>155</v>
      </c>
      <c r="I12" s="28">
        <v>88.968999999999994</v>
      </c>
      <c r="J12" s="16">
        <v>112</v>
      </c>
      <c r="K12" s="14">
        <v>176</v>
      </c>
      <c r="L12" s="28">
        <v>98.656899999999993</v>
      </c>
      <c r="M12" s="19">
        <v>107</v>
      </c>
      <c r="N12" s="14">
        <v>183</v>
      </c>
      <c r="O12" s="28">
        <v>102.5808</v>
      </c>
      <c r="P12" s="19">
        <v>105</v>
      </c>
    </row>
    <row r="13" spans="1:16" x14ac:dyDescent="0.2">
      <c r="A13" s="39" t="s">
        <v>44</v>
      </c>
      <c r="B13" s="14">
        <v>52</v>
      </c>
      <c r="C13" s="28">
        <v>153.20699999999999</v>
      </c>
      <c r="D13" s="17">
        <v>80</v>
      </c>
      <c r="E13" s="14">
        <v>67</v>
      </c>
      <c r="F13" s="28">
        <v>196.38300000000001</v>
      </c>
      <c r="G13" s="19">
        <v>58</v>
      </c>
      <c r="H13" s="15">
        <v>74</v>
      </c>
      <c r="I13" s="28">
        <v>215.6491</v>
      </c>
      <c r="J13" s="16">
        <v>57</v>
      </c>
      <c r="K13" s="14">
        <v>57</v>
      </c>
      <c r="L13" s="28">
        <v>165.33240000000001</v>
      </c>
      <c r="M13" s="19">
        <v>82</v>
      </c>
      <c r="N13" s="14">
        <v>57</v>
      </c>
      <c r="O13" s="28">
        <v>165.33240000000001</v>
      </c>
      <c r="P13" s="19">
        <v>83</v>
      </c>
    </row>
    <row r="14" spans="1:16" x14ac:dyDescent="0.2">
      <c r="A14" s="39" t="s">
        <v>45</v>
      </c>
      <c r="B14" s="14">
        <v>16</v>
      </c>
      <c r="C14" s="28">
        <v>123.54259999999999</v>
      </c>
      <c r="D14" s="17">
        <v>89</v>
      </c>
      <c r="E14" s="14">
        <v>19</v>
      </c>
      <c r="F14" s="28">
        <v>146.70679999999999</v>
      </c>
      <c r="G14" s="19">
        <v>82</v>
      </c>
      <c r="H14" s="15">
        <v>19</v>
      </c>
      <c r="I14" s="28">
        <v>146.6842</v>
      </c>
      <c r="J14" s="16">
        <v>84</v>
      </c>
      <c r="K14" s="14">
        <v>25</v>
      </c>
      <c r="L14" s="28">
        <v>192.36689999999999</v>
      </c>
      <c r="M14" s="19">
        <v>68</v>
      </c>
      <c r="N14" s="14">
        <v>25</v>
      </c>
      <c r="O14" s="28">
        <v>192.36689999999999</v>
      </c>
      <c r="P14" s="19">
        <v>73</v>
      </c>
    </row>
    <row r="15" spans="1:16" x14ac:dyDescent="0.2">
      <c r="A15" s="39" t="s">
        <v>46</v>
      </c>
      <c r="B15" s="14">
        <v>7</v>
      </c>
      <c r="C15" s="28">
        <v>81.310299999999998</v>
      </c>
      <c r="D15" s="17">
        <v>111</v>
      </c>
      <c r="E15" s="14">
        <v>9</v>
      </c>
      <c r="F15" s="28">
        <v>103.84220000000001</v>
      </c>
      <c r="G15" s="19">
        <v>104</v>
      </c>
      <c r="H15" s="15">
        <v>18</v>
      </c>
      <c r="I15" s="28">
        <v>206.89660000000001</v>
      </c>
      <c r="J15" s="16">
        <v>60</v>
      </c>
      <c r="K15" s="14">
        <v>19</v>
      </c>
      <c r="L15" s="28">
        <v>217.1429</v>
      </c>
      <c r="M15" s="19">
        <v>53</v>
      </c>
      <c r="N15" s="14">
        <v>23</v>
      </c>
      <c r="O15" s="28">
        <v>262.8571</v>
      </c>
      <c r="P15" s="19">
        <v>46</v>
      </c>
    </row>
    <row r="16" spans="1:16" x14ac:dyDescent="0.2">
      <c r="A16" s="39" t="s">
        <v>47</v>
      </c>
      <c r="B16" s="14">
        <v>576</v>
      </c>
      <c r="C16" s="28">
        <v>165.50299999999999</v>
      </c>
      <c r="D16" s="17">
        <v>73</v>
      </c>
      <c r="E16" s="14">
        <v>665</v>
      </c>
      <c r="F16" s="28">
        <v>185.83779999999999</v>
      </c>
      <c r="G16" s="19">
        <v>65</v>
      </c>
      <c r="H16" s="15">
        <v>684</v>
      </c>
      <c r="I16" s="28">
        <v>186.84540000000001</v>
      </c>
      <c r="J16" s="16">
        <v>70</v>
      </c>
      <c r="K16" s="14">
        <v>732</v>
      </c>
      <c r="L16" s="28">
        <v>195.4862</v>
      </c>
      <c r="M16" s="19">
        <v>67</v>
      </c>
      <c r="N16" s="14">
        <v>865</v>
      </c>
      <c r="O16" s="28">
        <v>231.00489999999999</v>
      </c>
      <c r="P16" s="19">
        <v>57</v>
      </c>
    </row>
    <row r="17" spans="1:16" x14ac:dyDescent="0.2">
      <c r="A17" s="39" t="s">
        <v>48</v>
      </c>
      <c r="B17" s="14">
        <v>13</v>
      </c>
      <c r="C17" s="28">
        <v>215.80350000000001</v>
      </c>
      <c r="D17" s="17">
        <v>47</v>
      </c>
      <c r="E17" s="14">
        <v>18</v>
      </c>
      <c r="F17" s="28">
        <v>300.60120000000001</v>
      </c>
      <c r="G17" s="19">
        <v>22</v>
      </c>
      <c r="H17" s="15">
        <v>11</v>
      </c>
      <c r="I17" s="28">
        <v>183.97730000000001</v>
      </c>
      <c r="J17" s="16">
        <v>72</v>
      </c>
      <c r="K17" s="14">
        <v>12</v>
      </c>
      <c r="L17" s="28">
        <v>200.93770000000001</v>
      </c>
      <c r="M17" s="19">
        <v>65</v>
      </c>
      <c r="N17" s="14">
        <v>11</v>
      </c>
      <c r="O17" s="28">
        <v>184.19290000000001</v>
      </c>
      <c r="P17" s="19">
        <v>79</v>
      </c>
    </row>
    <row r="18" spans="1:16" x14ac:dyDescent="0.2">
      <c r="A18" s="39" t="s">
        <v>49</v>
      </c>
      <c r="B18" s="14">
        <v>16</v>
      </c>
      <c r="C18" s="28">
        <v>217.8946</v>
      </c>
      <c r="D18" s="17">
        <v>44</v>
      </c>
      <c r="E18" s="14">
        <v>18</v>
      </c>
      <c r="F18" s="28">
        <v>244.898</v>
      </c>
      <c r="G18" s="19">
        <v>38</v>
      </c>
      <c r="H18" s="15">
        <v>12</v>
      </c>
      <c r="I18" s="28">
        <v>163.6215</v>
      </c>
      <c r="J18" s="16">
        <v>79</v>
      </c>
      <c r="K18" s="14">
        <v>14</v>
      </c>
      <c r="L18" s="28">
        <v>189.7276</v>
      </c>
      <c r="M18" s="19">
        <v>71</v>
      </c>
      <c r="N18" s="14">
        <v>14</v>
      </c>
      <c r="O18" s="28">
        <v>189.7276</v>
      </c>
      <c r="P18" s="19">
        <v>75</v>
      </c>
    </row>
    <row r="19" spans="1:16" x14ac:dyDescent="0.2">
      <c r="A19" s="39" t="s">
        <v>50</v>
      </c>
      <c r="B19" s="14">
        <v>140</v>
      </c>
      <c r="C19" s="28">
        <v>177.58609999999999</v>
      </c>
      <c r="D19" s="17">
        <v>64</v>
      </c>
      <c r="E19" s="14">
        <v>151</v>
      </c>
      <c r="F19" s="28">
        <v>191.11019999999999</v>
      </c>
      <c r="G19" s="19">
        <v>61</v>
      </c>
      <c r="H19" s="15">
        <v>140</v>
      </c>
      <c r="I19" s="28">
        <v>176.7878</v>
      </c>
      <c r="J19" s="16">
        <v>75</v>
      </c>
      <c r="K19" s="14">
        <v>135</v>
      </c>
      <c r="L19" s="28">
        <v>170.63120000000001</v>
      </c>
      <c r="M19" s="19">
        <v>78</v>
      </c>
      <c r="N19" s="14">
        <v>141</v>
      </c>
      <c r="O19" s="28">
        <v>178.2148</v>
      </c>
      <c r="P19" s="19">
        <v>80</v>
      </c>
    </row>
    <row r="20" spans="1:16" x14ac:dyDescent="0.2">
      <c r="A20" s="39" t="s">
        <v>51</v>
      </c>
      <c r="B20" s="14">
        <v>4</v>
      </c>
      <c r="C20" s="28" t="s">
        <v>41</v>
      </c>
      <c r="D20" s="17" t="s">
        <v>41</v>
      </c>
      <c r="E20" s="14">
        <v>8</v>
      </c>
      <c r="F20" s="28" t="s">
        <v>41</v>
      </c>
      <c r="G20" s="19" t="s">
        <v>41</v>
      </c>
      <c r="H20" s="15">
        <v>4</v>
      </c>
      <c r="I20" s="28" t="s">
        <v>41</v>
      </c>
      <c r="J20" s="16" t="s">
        <v>41</v>
      </c>
      <c r="K20" s="14">
        <v>6</v>
      </c>
      <c r="L20" s="28" t="s">
        <v>41</v>
      </c>
      <c r="M20" s="19" t="s">
        <v>41</v>
      </c>
      <c r="N20" s="14">
        <v>7</v>
      </c>
      <c r="O20" s="28" t="s">
        <v>41</v>
      </c>
      <c r="P20" s="19" t="s">
        <v>41</v>
      </c>
    </row>
    <row r="21" spans="1:16" x14ac:dyDescent="0.2">
      <c r="A21" s="39" t="s">
        <v>52</v>
      </c>
      <c r="B21" s="14">
        <v>21</v>
      </c>
      <c r="C21" s="28" t="s">
        <v>41</v>
      </c>
      <c r="D21" s="17" t="s">
        <v>41</v>
      </c>
      <c r="E21" s="14">
        <v>45</v>
      </c>
      <c r="F21" s="28" t="s">
        <v>41</v>
      </c>
      <c r="G21" s="19" t="s">
        <v>41</v>
      </c>
      <c r="H21" s="15">
        <v>22</v>
      </c>
      <c r="I21" s="28" t="s">
        <v>41</v>
      </c>
      <c r="J21" s="16" t="s">
        <v>41</v>
      </c>
      <c r="K21" s="14">
        <v>41</v>
      </c>
      <c r="L21" s="28" t="s">
        <v>41</v>
      </c>
      <c r="M21" s="19" t="s">
        <v>41</v>
      </c>
      <c r="N21" s="14">
        <v>18</v>
      </c>
      <c r="O21" s="28" t="s">
        <v>41</v>
      </c>
      <c r="P21" s="19" t="s">
        <v>41</v>
      </c>
    </row>
    <row r="22" spans="1:16" x14ac:dyDescent="0.2">
      <c r="A22" s="39" t="s">
        <v>53</v>
      </c>
      <c r="B22" s="14">
        <v>12</v>
      </c>
      <c r="C22" s="28" t="s">
        <v>41</v>
      </c>
      <c r="D22" s="17" t="s">
        <v>41</v>
      </c>
      <c r="E22" s="14">
        <v>18</v>
      </c>
      <c r="F22" s="28" t="s">
        <v>41</v>
      </c>
      <c r="G22" s="19" t="s">
        <v>41</v>
      </c>
      <c r="H22" s="15">
        <v>17</v>
      </c>
      <c r="I22" s="28" t="s">
        <v>41</v>
      </c>
      <c r="J22" s="16" t="s">
        <v>41</v>
      </c>
      <c r="K22" s="14">
        <v>17</v>
      </c>
      <c r="L22" s="28" t="s">
        <v>41</v>
      </c>
      <c r="M22" s="19" t="s">
        <v>41</v>
      </c>
      <c r="N22" s="14">
        <v>14</v>
      </c>
      <c r="O22" s="28" t="s">
        <v>41</v>
      </c>
      <c r="P22" s="19" t="s">
        <v>41</v>
      </c>
    </row>
    <row r="23" spans="1:16" x14ac:dyDescent="0.2">
      <c r="A23" s="39" t="s">
        <v>54</v>
      </c>
      <c r="B23" s="14">
        <v>40</v>
      </c>
      <c r="C23" s="28">
        <v>220.8237</v>
      </c>
      <c r="D23" s="17">
        <v>42</v>
      </c>
      <c r="E23" s="14">
        <v>48</v>
      </c>
      <c r="F23" s="28">
        <v>268.41129999999998</v>
      </c>
      <c r="G23" s="19">
        <v>32</v>
      </c>
      <c r="H23" s="15">
        <v>42</v>
      </c>
      <c r="I23" s="28">
        <v>237.0872</v>
      </c>
      <c r="J23" s="16">
        <v>44</v>
      </c>
      <c r="K23" s="14">
        <v>37</v>
      </c>
      <c r="L23" s="28">
        <v>211.68260000000001</v>
      </c>
      <c r="M23" s="19">
        <v>59</v>
      </c>
      <c r="N23" s="14">
        <v>47</v>
      </c>
      <c r="O23" s="28">
        <v>268.89409999999998</v>
      </c>
      <c r="P23" s="19">
        <v>41</v>
      </c>
    </row>
    <row r="24" spans="1:16" x14ac:dyDescent="0.2">
      <c r="A24" s="39" t="s">
        <v>55</v>
      </c>
      <c r="B24" s="14">
        <v>43</v>
      </c>
      <c r="C24" s="28">
        <v>111.584</v>
      </c>
      <c r="D24" s="17">
        <v>97</v>
      </c>
      <c r="E24" s="14">
        <v>39</v>
      </c>
      <c r="F24" s="28">
        <v>99.115600000000001</v>
      </c>
      <c r="G24" s="19">
        <v>109</v>
      </c>
      <c r="H24" s="15">
        <v>38</v>
      </c>
      <c r="I24" s="28">
        <v>95.324100000000001</v>
      </c>
      <c r="J24" s="16">
        <v>109</v>
      </c>
      <c r="K24" s="14">
        <v>27</v>
      </c>
      <c r="L24" s="28">
        <v>66.482799999999997</v>
      </c>
      <c r="M24" s="19">
        <v>119</v>
      </c>
      <c r="N24" s="14">
        <v>43</v>
      </c>
      <c r="O24" s="28">
        <v>105.88</v>
      </c>
      <c r="P24" s="19">
        <v>104</v>
      </c>
    </row>
    <row r="25" spans="1:16" x14ac:dyDescent="0.2">
      <c r="A25" s="39" t="s">
        <v>56</v>
      </c>
      <c r="B25" s="14">
        <v>58</v>
      </c>
      <c r="C25" s="28">
        <v>173.65790000000001</v>
      </c>
      <c r="D25" s="17">
        <v>65</v>
      </c>
      <c r="E25" s="14">
        <v>84</v>
      </c>
      <c r="F25" s="28">
        <v>246.97890000000001</v>
      </c>
      <c r="G25" s="19">
        <v>37</v>
      </c>
      <c r="H25" s="15">
        <v>101</v>
      </c>
      <c r="I25" s="28">
        <v>292.3723</v>
      </c>
      <c r="J25" s="16">
        <v>27</v>
      </c>
      <c r="K25" s="14">
        <v>95</v>
      </c>
      <c r="L25" s="28">
        <v>270.80189999999999</v>
      </c>
      <c r="M25" s="19">
        <v>37</v>
      </c>
      <c r="N25" s="14">
        <v>85</v>
      </c>
      <c r="O25" s="28">
        <v>242.29640000000001</v>
      </c>
      <c r="P25" s="19">
        <v>54</v>
      </c>
    </row>
    <row r="26" spans="1:16" x14ac:dyDescent="0.2">
      <c r="A26" s="39" t="s">
        <v>57</v>
      </c>
      <c r="B26" s="14">
        <v>22</v>
      </c>
      <c r="C26" s="28">
        <v>162.03870000000001</v>
      </c>
      <c r="D26" s="17">
        <v>74</v>
      </c>
      <c r="E26" s="14">
        <v>27</v>
      </c>
      <c r="F26" s="28">
        <v>198.3544</v>
      </c>
      <c r="G26" s="19">
        <v>57</v>
      </c>
      <c r="H26" s="15">
        <v>35</v>
      </c>
      <c r="I26" s="28">
        <v>256.09129999999999</v>
      </c>
      <c r="J26" s="16">
        <v>37</v>
      </c>
      <c r="K26" s="14">
        <v>29</v>
      </c>
      <c r="L26" s="28">
        <v>212.70349999999999</v>
      </c>
      <c r="M26" s="19">
        <v>58</v>
      </c>
      <c r="N26" s="14">
        <v>29</v>
      </c>
      <c r="O26" s="28">
        <v>212.70349999999999</v>
      </c>
      <c r="P26" s="19">
        <v>64</v>
      </c>
    </row>
    <row r="27" spans="1:16" x14ac:dyDescent="0.2">
      <c r="A27" s="39" t="s">
        <v>58</v>
      </c>
      <c r="B27" s="14">
        <v>92</v>
      </c>
      <c r="C27" s="28">
        <v>114.6217</v>
      </c>
      <c r="D27" s="17">
        <v>96</v>
      </c>
      <c r="E27" s="14">
        <v>148</v>
      </c>
      <c r="F27" s="28">
        <v>169.82990000000001</v>
      </c>
      <c r="G27" s="19">
        <v>70</v>
      </c>
      <c r="H27" s="15">
        <v>100</v>
      </c>
      <c r="I27" s="28">
        <v>106.3502</v>
      </c>
      <c r="J27" s="16">
        <v>103</v>
      </c>
      <c r="K27" s="14">
        <v>132</v>
      </c>
      <c r="L27" s="28">
        <v>130.13</v>
      </c>
      <c r="M27" s="19">
        <v>95</v>
      </c>
      <c r="N27" s="14">
        <v>158</v>
      </c>
      <c r="O27" s="28">
        <v>155.76169999999999</v>
      </c>
      <c r="P27" s="19">
        <v>88</v>
      </c>
    </row>
    <row r="28" spans="1:16" x14ac:dyDescent="0.2">
      <c r="A28" s="39" t="s">
        <v>59</v>
      </c>
      <c r="B28" s="14">
        <v>350</v>
      </c>
      <c r="C28" s="28">
        <v>216.62970000000001</v>
      </c>
      <c r="D28" s="17">
        <v>46</v>
      </c>
      <c r="E28" s="14">
        <v>336</v>
      </c>
      <c r="F28" s="28">
        <v>204.07050000000001</v>
      </c>
      <c r="G28" s="19">
        <v>52</v>
      </c>
      <c r="H28" s="15">
        <v>411</v>
      </c>
      <c r="I28" s="28">
        <v>244.7448</v>
      </c>
      <c r="J28" s="16">
        <v>40</v>
      </c>
      <c r="K28" s="14">
        <v>434</v>
      </c>
      <c r="L28" s="28">
        <v>253.88579999999999</v>
      </c>
      <c r="M28" s="19">
        <v>42</v>
      </c>
      <c r="N28" s="14">
        <v>423</v>
      </c>
      <c r="O28" s="28">
        <v>247.45089999999999</v>
      </c>
      <c r="P28" s="19">
        <v>52</v>
      </c>
    </row>
    <row r="29" spans="1:16" x14ac:dyDescent="0.2">
      <c r="A29" s="39" t="s">
        <v>60</v>
      </c>
      <c r="B29" s="14">
        <v>57</v>
      </c>
      <c r="C29" s="28">
        <v>61.598999999999997</v>
      </c>
      <c r="D29" s="17">
        <v>118</v>
      </c>
      <c r="E29" s="14">
        <v>65</v>
      </c>
      <c r="F29" s="28">
        <v>68.972800000000007</v>
      </c>
      <c r="G29" s="19">
        <v>117</v>
      </c>
      <c r="H29" s="15">
        <v>72</v>
      </c>
      <c r="I29" s="28">
        <v>75.738399999999999</v>
      </c>
      <c r="J29" s="16">
        <v>116</v>
      </c>
      <c r="K29" s="14">
        <v>86</v>
      </c>
      <c r="L29" s="28">
        <v>89.514300000000006</v>
      </c>
      <c r="M29" s="19">
        <v>110</v>
      </c>
      <c r="N29" s="14">
        <v>56</v>
      </c>
      <c r="O29" s="28">
        <v>58.288400000000003</v>
      </c>
      <c r="P29" s="19">
        <v>116</v>
      </c>
    </row>
    <row r="30" spans="1:16" x14ac:dyDescent="0.2">
      <c r="A30" s="39" t="s">
        <v>61</v>
      </c>
      <c r="B30" s="14">
        <v>323</v>
      </c>
      <c r="C30" s="28">
        <v>89.260499999999993</v>
      </c>
      <c r="D30" s="17">
        <v>102</v>
      </c>
      <c r="E30" s="14">
        <v>506</v>
      </c>
      <c r="F30" s="28">
        <v>137.34739999999999</v>
      </c>
      <c r="G30" s="19">
        <v>84</v>
      </c>
      <c r="H30" s="15">
        <v>409</v>
      </c>
      <c r="I30" s="28">
        <v>109.50879999999999</v>
      </c>
      <c r="J30" s="16">
        <v>101</v>
      </c>
      <c r="K30" s="14">
        <v>453</v>
      </c>
      <c r="L30" s="28">
        <v>119.8676</v>
      </c>
      <c r="M30" s="19">
        <v>98</v>
      </c>
      <c r="N30" s="14">
        <v>408</v>
      </c>
      <c r="O30" s="28">
        <v>107.9602</v>
      </c>
      <c r="P30" s="19">
        <v>103</v>
      </c>
    </row>
    <row r="31" spans="1:16" x14ac:dyDescent="0.2">
      <c r="A31" s="39" t="s">
        <v>62</v>
      </c>
      <c r="B31" s="14">
        <v>8</v>
      </c>
      <c r="C31" s="28" t="s">
        <v>41</v>
      </c>
      <c r="D31" s="17" t="s">
        <v>41</v>
      </c>
      <c r="E31" s="14">
        <v>17</v>
      </c>
      <c r="F31" s="28" t="s">
        <v>41</v>
      </c>
      <c r="G31" s="19" t="s">
        <v>41</v>
      </c>
      <c r="H31" s="15">
        <v>10</v>
      </c>
      <c r="I31" s="28" t="s">
        <v>41</v>
      </c>
      <c r="J31" s="16" t="s">
        <v>41</v>
      </c>
      <c r="K31" s="14">
        <v>6</v>
      </c>
      <c r="L31" s="28" t="s">
        <v>41</v>
      </c>
      <c r="M31" s="19" t="s">
        <v>41</v>
      </c>
      <c r="N31" s="14">
        <v>7</v>
      </c>
      <c r="O31" s="28" t="s">
        <v>41</v>
      </c>
      <c r="P31" s="19" t="s">
        <v>41</v>
      </c>
    </row>
    <row r="32" spans="1:16" x14ac:dyDescent="0.2">
      <c r="A32" s="39" t="s">
        <v>63</v>
      </c>
      <c r="B32" s="14">
        <v>695</v>
      </c>
      <c r="C32" s="28">
        <v>206.46979999999999</v>
      </c>
      <c r="D32" s="17">
        <v>50</v>
      </c>
      <c r="E32" s="14">
        <v>677</v>
      </c>
      <c r="F32" s="28">
        <v>199.47319999999999</v>
      </c>
      <c r="G32" s="19">
        <v>54</v>
      </c>
      <c r="H32" s="15">
        <v>697</v>
      </c>
      <c r="I32" s="28">
        <v>203.98429999999999</v>
      </c>
      <c r="J32" s="16">
        <v>62</v>
      </c>
      <c r="K32" s="14">
        <v>698</v>
      </c>
      <c r="L32" s="28">
        <v>202.92590000000001</v>
      </c>
      <c r="M32" s="19">
        <v>64</v>
      </c>
      <c r="N32" s="14">
        <v>757</v>
      </c>
      <c r="O32" s="28">
        <v>220.07859999999999</v>
      </c>
      <c r="P32" s="19">
        <v>60</v>
      </c>
    </row>
    <row r="33" spans="1:16" x14ac:dyDescent="0.2">
      <c r="A33" s="39" t="s">
        <v>64</v>
      </c>
      <c r="B33" s="14">
        <v>7</v>
      </c>
      <c r="C33" s="28" t="s">
        <v>41</v>
      </c>
      <c r="D33" s="17" t="s">
        <v>41</v>
      </c>
      <c r="E33" s="14">
        <v>11</v>
      </c>
      <c r="F33" s="28" t="s">
        <v>41</v>
      </c>
      <c r="G33" s="19" t="s">
        <v>41</v>
      </c>
      <c r="H33" s="15">
        <v>11</v>
      </c>
      <c r="I33" s="28" t="s">
        <v>41</v>
      </c>
      <c r="J33" s="16" t="s">
        <v>41</v>
      </c>
      <c r="K33" s="14">
        <v>12</v>
      </c>
      <c r="L33" s="28" t="s">
        <v>41</v>
      </c>
      <c r="M33" s="19" t="s">
        <v>41</v>
      </c>
      <c r="N33" s="14">
        <v>19</v>
      </c>
      <c r="O33" s="28" t="s">
        <v>41</v>
      </c>
      <c r="P33" s="19" t="s">
        <v>41</v>
      </c>
    </row>
    <row r="34" spans="1:16" x14ac:dyDescent="0.2">
      <c r="A34" s="39" t="s">
        <v>65</v>
      </c>
      <c r="B34" s="14">
        <v>121</v>
      </c>
      <c r="C34" s="28">
        <v>213.32859999999999</v>
      </c>
      <c r="D34" s="17">
        <v>48</v>
      </c>
      <c r="E34" s="14">
        <v>148</v>
      </c>
      <c r="F34" s="28">
        <v>257.11849999999998</v>
      </c>
      <c r="G34" s="19">
        <v>34</v>
      </c>
      <c r="H34" s="15">
        <v>160</v>
      </c>
      <c r="I34" s="28">
        <v>271.0532</v>
      </c>
      <c r="J34" s="16">
        <v>33</v>
      </c>
      <c r="K34" s="14">
        <v>144</v>
      </c>
      <c r="L34" s="28">
        <v>240.06</v>
      </c>
      <c r="M34" s="19">
        <v>47</v>
      </c>
      <c r="N34" s="14">
        <v>207</v>
      </c>
      <c r="O34" s="28">
        <v>345.08629999999999</v>
      </c>
      <c r="P34" s="19">
        <v>21</v>
      </c>
    </row>
    <row r="35" spans="1:16" x14ac:dyDescent="0.2">
      <c r="A35" s="39" t="s">
        <v>66</v>
      </c>
      <c r="B35" s="14">
        <v>103</v>
      </c>
      <c r="C35" s="28">
        <v>199.5273</v>
      </c>
      <c r="D35" s="17">
        <v>54</v>
      </c>
      <c r="E35" s="14">
        <v>98</v>
      </c>
      <c r="F35" s="28">
        <v>189.93719999999999</v>
      </c>
      <c r="G35" s="19">
        <v>62</v>
      </c>
      <c r="H35" s="15">
        <v>100</v>
      </c>
      <c r="I35" s="28">
        <v>193.80600000000001</v>
      </c>
      <c r="J35" s="16">
        <v>66</v>
      </c>
      <c r="K35" s="14">
        <v>110</v>
      </c>
      <c r="L35" s="28">
        <v>212.92250000000001</v>
      </c>
      <c r="M35" s="19">
        <v>57</v>
      </c>
      <c r="N35" s="14">
        <v>99</v>
      </c>
      <c r="O35" s="28">
        <v>191.6302</v>
      </c>
      <c r="P35" s="19">
        <v>74</v>
      </c>
    </row>
    <row r="36" spans="1:16" x14ac:dyDescent="0.2">
      <c r="A36" s="39" t="s">
        <v>67</v>
      </c>
      <c r="B36" s="14">
        <v>7</v>
      </c>
      <c r="C36" s="28">
        <v>146.59690000000001</v>
      </c>
      <c r="D36" s="17">
        <v>81</v>
      </c>
      <c r="E36" s="14">
        <v>22</v>
      </c>
      <c r="F36" s="28">
        <v>464.72329999999999</v>
      </c>
      <c r="G36" s="19">
        <v>3</v>
      </c>
      <c r="H36" s="15">
        <v>18</v>
      </c>
      <c r="I36" s="28">
        <v>381.76029999999997</v>
      </c>
      <c r="J36" s="16">
        <v>9</v>
      </c>
      <c r="K36" s="14">
        <v>15</v>
      </c>
      <c r="L36" s="28">
        <v>322.02659999999997</v>
      </c>
      <c r="M36" s="19">
        <v>23</v>
      </c>
      <c r="N36" s="14">
        <v>10</v>
      </c>
      <c r="O36" s="28">
        <v>214.68440000000001</v>
      </c>
      <c r="P36" s="19">
        <v>62</v>
      </c>
    </row>
    <row r="37" spans="1:16" x14ac:dyDescent="0.2">
      <c r="A37" s="39" t="s">
        <v>68</v>
      </c>
      <c r="B37" s="14">
        <v>206</v>
      </c>
      <c r="C37" s="28">
        <v>275.88049999999998</v>
      </c>
      <c r="D37" s="17">
        <v>21</v>
      </c>
      <c r="E37" s="14">
        <v>247</v>
      </c>
      <c r="F37" s="28">
        <v>326.9271</v>
      </c>
      <c r="G37" s="19">
        <v>18</v>
      </c>
      <c r="H37" s="15">
        <v>259</v>
      </c>
      <c r="I37" s="28">
        <v>338.6506</v>
      </c>
      <c r="J37" s="16">
        <v>20</v>
      </c>
      <c r="K37" s="14">
        <v>222</v>
      </c>
      <c r="L37" s="28">
        <v>287.27820000000003</v>
      </c>
      <c r="M37" s="19">
        <v>32</v>
      </c>
      <c r="N37" s="14">
        <v>221</v>
      </c>
      <c r="O37" s="28">
        <v>285.98419999999999</v>
      </c>
      <c r="P37" s="19">
        <v>32</v>
      </c>
    </row>
    <row r="38" spans="1:16" x14ac:dyDescent="0.2">
      <c r="A38" s="39" t="s">
        <v>69</v>
      </c>
      <c r="B38" s="14">
        <v>11</v>
      </c>
      <c r="C38" s="28">
        <v>250.56950000000001</v>
      </c>
      <c r="D38" s="17">
        <v>28</v>
      </c>
      <c r="E38" s="14">
        <v>8</v>
      </c>
      <c r="F38" s="28">
        <v>182.14940000000001</v>
      </c>
      <c r="G38" s="19">
        <v>67</v>
      </c>
      <c r="H38" s="15">
        <v>5</v>
      </c>
      <c r="I38" s="28">
        <v>114.6</v>
      </c>
      <c r="J38" s="16">
        <v>98</v>
      </c>
      <c r="K38" s="14">
        <v>9</v>
      </c>
      <c r="L38" s="28">
        <v>207.32550000000001</v>
      </c>
      <c r="M38" s="19">
        <v>61</v>
      </c>
      <c r="N38" s="14">
        <v>7</v>
      </c>
      <c r="O38" s="28">
        <v>161.25319999999999</v>
      </c>
      <c r="P38" s="19">
        <v>86</v>
      </c>
    </row>
    <row r="39" spans="1:16" x14ac:dyDescent="0.2">
      <c r="A39" s="39" t="s">
        <v>70</v>
      </c>
      <c r="B39" s="14">
        <v>16</v>
      </c>
      <c r="C39" s="28">
        <v>394.96420000000001</v>
      </c>
      <c r="D39" s="17">
        <v>5</v>
      </c>
      <c r="E39" s="14">
        <v>14</v>
      </c>
      <c r="F39" s="28">
        <v>346.87810000000002</v>
      </c>
      <c r="G39" s="19">
        <v>14</v>
      </c>
      <c r="H39" s="15">
        <v>18</v>
      </c>
      <c r="I39" s="28">
        <v>449.10180000000003</v>
      </c>
      <c r="J39" s="16">
        <v>5</v>
      </c>
      <c r="K39" s="14">
        <v>43</v>
      </c>
      <c r="L39" s="28">
        <v>1086.4073000000001</v>
      </c>
      <c r="M39" s="19">
        <v>1</v>
      </c>
      <c r="N39" s="14">
        <v>24</v>
      </c>
      <c r="O39" s="28">
        <v>606.36689999999999</v>
      </c>
      <c r="P39" s="19">
        <v>2</v>
      </c>
    </row>
    <row r="40" spans="1:16" x14ac:dyDescent="0.2">
      <c r="A40" s="39" t="s">
        <v>71</v>
      </c>
      <c r="B40" s="14">
        <v>19</v>
      </c>
      <c r="C40" s="28">
        <v>168.2756</v>
      </c>
      <c r="D40" s="17">
        <v>70</v>
      </c>
      <c r="E40" s="14">
        <v>26</v>
      </c>
      <c r="F40" s="28">
        <v>231.1317</v>
      </c>
      <c r="G40" s="19">
        <v>44</v>
      </c>
      <c r="H40" s="15">
        <v>33</v>
      </c>
      <c r="I40" s="28">
        <v>293.33330000000001</v>
      </c>
      <c r="J40" s="16">
        <v>26</v>
      </c>
      <c r="K40" s="14">
        <v>26</v>
      </c>
      <c r="L40" s="28">
        <v>231.41970000000001</v>
      </c>
      <c r="M40" s="19">
        <v>49</v>
      </c>
      <c r="N40" s="14">
        <v>34</v>
      </c>
      <c r="O40" s="28">
        <v>302.62569999999999</v>
      </c>
      <c r="P40" s="19">
        <v>29</v>
      </c>
    </row>
    <row r="41" spans="1:16" x14ac:dyDescent="0.2">
      <c r="A41" s="39" t="s">
        <v>72</v>
      </c>
      <c r="B41" s="14">
        <v>31</v>
      </c>
      <c r="C41" s="28">
        <v>244.88509999999999</v>
      </c>
      <c r="D41" s="17">
        <v>31</v>
      </c>
      <c r="E41" s="14">
        <v>48</v>
      </c>
      <c r="F41" s="28">
        <v>377.95280000000002</v>
      </c>
      <c r="G41" s="19">
        <v>9</v>
      </c>
      <c r="H41" s="15">
        <v>30</v>
      </c>
      <c r="I41" s="28">
        <v>235.2388</v>
      </c>
      <c r="J41" s="16">
        <v>47</v>
      </c>
      <c r="K41" s="14">
        <v>20</v>
      </c>
      <c r="L41" s="28">
        <v>156.94890000000001</v>
      </c>
      <c r="M41" s="19">
        <v>87</v>
      </c>
      <c r="N41" s="14">
        <v>26</v>
      </c>
      <c r="O41" s="28">
        <v>204.03360000000001</v>
      </c>
      <c r="P41" s="19">
        <v>67</v>
      </c>
    </row>
    <row r="42" spans="1:16" x14ac:dyDescent="0.2">
      <c r="A42" s="39" t="s">
        <v>73</v>
      </c>
      <c r="B42" s="14">
        <v>262</v>
      </c>
      <c r="C42" s="28">
        <v>116.0879</v>
      </c>
      <c r="D42" s="17">
        <v>95</v>
      </c>
      <c r="E42" s="14">
        <v>308</v>
      </c>
      <c r="F42" s="28">
        <v>132.9162</v>
      </c>
      <c r="G42" s="19">
        <v>85</v>
      </c>
      <c r="H42" s="15">
        <v>247</v>
      </c>
      <c r="I42" s="28">
        <v>104.396</v>
      </c>
      <c r="J42" s="16">
        <v>104</v>
      </c>
      <c r="K42" s="14">
        <v>251</v>
      </c>
      <c r="L42" s="28">
        <v>103.9247</v>
      </c>
      <c r="M42" s="19">
        <v>104</v>
      </c>
      <c r="N42" s="14">
        <v>310</v>
      </c>
      <c r="O42" s="28">
        <v>128.35319999999999</v>
      </c>
      <c r="P42" s="19">
        <v>95</v>
      </c>
    </row>
    <row r="43" spans="1:16" x14ac:dyDescent="0.2">
      <c r="A43" s="39" t="s">
        <v>74</v>
      </c>
      <c r="B43" s="14">
        <v>185</v>
      </c>
      <c r="C43" s="28">
        <v>359.89420000000001</v>
      </c>
      <c r="D43" s="17">
        <v>7</v>
      </c>
      <c r="E43" s="14">
        <v>181</v>
      </c>
      <c r="F43" s="28">
        <v>347.18889999999999</v>
      </c>
      <c r="G43" s="19">
        <v>13</v>
      </c>
      <c r="H43" s="15">
        <v>199</v>
      </c>
      <c r="I43" s="28">
        <v>374.29230000000001</v>
      </c>
      <c r="J43" s="16">
        <v>11</v>
      </c>
      <c r="K43" s="14">
        <v>166</v>
      </c>
      <c r="L43" s="28">
        <v>309.0154</v>
      </c>
      <c r="M43" s="19">
        <v>25</v>
      </c>
      <c r="N43" s="14">
        <v>190</v>
      </c>
      <c r="O43" s="28">
        <v>353.69240000000002</v>
      </c>
      <c r="P43" s="19">
        <v>17</v>
      </c>
    </row>
    <row r="44" spans="1:16" x14ac:dyDescent="0.2">
      <c r="A44" s="39" t="s">
        <v>75</v>
      </c>
      <c r="B44" s="14">
        <v>17</v>
      </c>
      <c r="C44" s="28">
        <v>186.7927</v>
      </c>
      <c r="D44" s="17">
        <v>59</v>
      </c>
      <c r="E44" s="14">
        <v>17</v>
      </c>
      <c r="F44" s="28">
        <v>184.92330000000001</v>
      </c>
      <c r="G44" s="19">
        <v>66</v>
      </c>
      <c r="H44" s="15">
        <v>17</v>
      </c>
      <c r="I44" s="28">
        <v>182.0908</v>
      </c>
      <c r="J44" s="16">
        <v>74</v>
      </c>
      <c r="K44" s="14">
        <v>13</v>
      </c>
      <c r="L44" s="28">
        <v>137.96029999999999</v>
      </c>
      <c r="M44" s="19">
        <v>94</v>
      </c>
      <c r="N44" s="14">
        <v>27</v>
      </c>
      <c r="O44" s="28">
        <v>286.53300000000002</v>
      </c>
      <c r="P44" s="19">
        <v>31</v>
      </c>
    </row>
    <row r="45" spans="1:16" x14ac:dyDescent="0.2">
      <c r="A45" s="39" t="s">
        <v>76</v>
      </c>
      <c r="B45" s="14">
        <v>13</v>
      </c>
      <c r="C45" s="28">
        <v>144.589</v>
      </c>
      <c r="D45" s="17">
        <v>82</v>
      </c>
      <c r="E45" s="14">
        <v>16</v>
      </c>
      <c r="F45" s="28">
        <v>178.6711</v>
      </c>
      <c r="G45" s="19">
        <v>68</v>
      </c>
      <c r="H45" s="15">
        <v>11</v>
      </c>
      <c r="I45" s="28">
        <v>122.43989999999999</v>
      </c>
      <c r="J45" s="16">
        <v>94</v>
      </c>
      <c r="K45" s="14">
        <v>9</v>
      </c>
      <c r="L45" s="28">
        <v>99.075299999999999</v>
      </c>
      <c r="M45" s="19">
        <v>106</v>
      </c>
      <c r="N45" s="14">
        <v>11</v>
      </c>
      <c r="O45" s="28">
        <v>121.092</v>
      </c>
      <c r="P45" s="19">
        <v>96</v>
      </c>
    </row>
    <row r="46" spans="1:16" x14ac:dyDescent="0.2">
      <c r="A46" s="39" t="s">
        <v>77</v>
      </c>
      <c r="B46" s="14">
        <v>60</v>
      </c>
      <c r="C46" s="28">
        <v>158.232</v>
      </c>
      <c r="D46" s="17">
        <v>77</v>
      </c>
      <c r="E46" s="14">
        <v>79</v>
      </c>
      <c r="F46" s="28">
        <v>207.36539999999999</v>
      </c>
      <c r="G46" s="19">
        <v>50</v>
      </c>
      <c r="H46" s="15">
        <v>70</v>
      </c>
      <c r="I46" s="28">
        <v>182.9922</v>
      </c>
      <c r="J46" s="16">
        <v>73</v>
      </c>
      <c r="K46" s="14">
        <v>79</v>
      </c>
      <c r="L46" s="28">
        <v>205.33879999999999</v>
      </c>
      <c r="M46" s="19">
        <v>63</v>
      </c>
      <c r="N46" s="14">
        <v>77</v>
      </c>
      <c r="O46" s="28">
        <v>200.1404</v>
      </c>
      <c r="P46" s="19">
        <v>69</v>
      </c>
    </row>
    <row r="47" spans="1:16" x14ac:dyDescent="0.2">
      <c r="A47" s="39" t="s">
        <v>78</v>
      </c>
      <c r="B47" s="14">
        <v>194</v>
      </c>
      <c r="C47" s="28">
        <v>94.323599999999999</v>
      </c>
      <c r="D47" s="17">
        <v>101</v>
      </c>
      <c r="E47" s="14">
        <v>270</v>
      </c>
      <c r="F47" s="28">
        <v>129.41200000000001</v>
      </c>
      <c r="G47" s="19">
        <v>86</v>
      </c>
      <c r="H47" s="15">
        <v>260</v>
      </c>
      <c r="I47" s="28">
        <v>123.5642</v>
      </c>
      <c r="J47" s="16">
        <v>93</v>
      </c>
      <c r="K47" s="14">
        <v>297</v>
      </c>
      <c r="L47" s="28">
        <v>140.2962</v>
      </c>
      <c r="M47" s="19">
        <v>92</v>
      </c>
      <c r="N47" s="14">
        <v>290</v>
      </c>
      <c r="O47" s="28">
        <v>136.98949999999999</v>
      </c>
      <c r="P47" s="19">
        <v>93</v>
      </c>
    </row>
    <row r="48" spans="1:16" x14ac:dyDescent="0.2">
      <c r="A48" s="39" t="s">
        <v>79</v>
      </c>
      <c r="B48" s="14">
        <v>15</v>
      </c>
      <c r="C48" s="28">
        <v>120.5303</v>
      </c>
      <c r="D48" s="17">
        <v>91</v>
      </c>
      <c r="E48" s="14">
        <v>20</v>
      </c>
      <c r="F48" s="28">
        <v>160.64259999999999</v>
      </c>
      <c r="G48" s="19">
        <v>75</v>
      </c>
      <c r="H48" s="15">
        <v>18</v>
      </c>
      <c r="I48" s="28">
        <v>144.57830000000001</v>
      </c>
      <c r="J48" s="16">
        <v>86</v>
      </c>
      <c r="K48" s="14">
        <v>21</v>
      </c>
      <c r="L48" s="28">
        <v>168.851</v>
      </c>
      <c r="M48" s="19">
        <v>79</v>
      </c>
      <c r="N48" s="14">
        <v>23</v>
      </c>
      <c r="O48" s="28">
        <v>184.93209999999999</v>
      </c>
      <c r="P48" s="19">
        <v>78</v>
      </c>
    </row>
    <row r="49" spans="1:16" x14ac:dyDescent="0.2">
      <c r="A49" s="39" t="s">
        <v>80</v>
      </c>
      <c r="B49" s="14">
        <v>25</v>
      </c>
      <c r="C49" s="28">
        <v>254.66030000000001</v>
      </c>
      <c r="D49" s="17">
        <v>25</v>
      </c>
      <c r="E49" s="14">
        <v>20</v>
      </c>
      <c r="F49" s="28">
        <v>202.73689999999999</v>
      </c>
      <c r="G49" s="19">
        <v>53</v>
      </c>
      <c r="H49" s="15">
        <v>22</v>
      </c>
      <c r="I49" s="28">
        <v>222.2671</v>
      </c>
      <c r="J49" s="16">
        <v>54</v>
      </c>
      <c r="K49" s="14">
        <v>40</v>
      </c>
      <c r="L49" s="28">
        <v>403.79570000000001</v>
      </c>
      <c r="M49" s="19">
        <v>7</v>
      </c>
      <c r="N49" s="14">
        <v>27</v>
      </c>
      <c r="O49" s="28">
        <v>272.56209999999999</v>
      </c>
      <c r="P49" s="19">
        <v>38</v>
      </c>
    </row>
    <row r="50" spans="1:16" x14ac:dyDescent="0.2">
      <c r="A50" s="39" t="s">
        <v>81</v>
      </c>
      <c r="B50" s="14">
        <v>100</v>
      </c>
      <c r="C50" s="28">
        <v>65.290800000000004</v>
      </c>
      <c r="D50" s="17">
        <v>117</v>
      </c>
      <c r="E50" s="14">
        <v>126</v>
      </c>
      <c r="F50" s="28">
        <v>80.544600000000003</v>
      </c>
      <c r="G50" s="19">
        <v>114</v>
      </c>
      <c r="H50" s="15">
        <v>133</v>
      </c>
      <c r="I50" s="28">
        <v>84.026700000000005</v>
      </c>
      <c r="J50" s="16">
        <v>113</v>
      </c>
      <c r="K50" s="14">
        <v>149</v>
      </c>
      <c r="L50" s="28">
        <v>93.433899999999994</v>
      </c>
      <c r="M50" s="19">
        <v>108</v>
      </c>
      <c r="N50" s="14">
        <v>144</v>
      </c>
      <c r="O50" s="28">
        <v>90.298500000000004</v>
      </c>
      <c r="P50" s="19">
        <v>110</v>
      </c>
    </row>
    <row r="51" spans="1:16" x14ac:dyDescent="0.2">
      <c r="A51" s="39" t="s">
        <v>82</v>
      </c>
      <c r="B51" s="14">
        <v>15</v>
      </c>
      <c r="C51" s="28">
        <v>348.99950000000001</v>
      </c>
      <c r="D51" s="17">
        <v>9</v>
      </c>
      <c r="E51" s="14">
        <v>14</v>
      </c>
      <c r="F51" s="28">
        <v>329.48930000000001</v>
      </c>
      <c r="G51" s="19">
        <v>17</v>
      </c>
      <c r="H51" s="15">
        <v>15</v>
      </c>
      <c r="I51" s="28">
        <v>355.36599999999999</v>
      </c>
      <c r="J51" s="16">
        <v>14</v>
      </c>
      <c r="K51" s="14">
        <v>13</v>
      </c>
      <c r="L51" s="28">
        <v>306.67610000000002</v>
      </c>
      <c r="M51" s="19">
        <v>27</v>
      </c>
      <c r="N51" s="14">
        <v>14</v>
      </c>
      <c r="O51" s="28">
        <v>330.26659999999998</v>
      </c>
      <c r="P51" s="19">
        <v>24</v>
      </c>
    </row>
    <row r="52" spans="1:16" x14ac:dyDescent="0.2">
      <c r="A52" s="39" t="s">
        <v>83</v>
      </c>
      <c r="B52" s="14">
        <v>28</v>
      </c>
      <c r="C52" s="28">
        <v>313.40940000000001</v>
      </c>
      <c r="D52" s="17">
        <v>14</v>
      </c>
      <c r="E52" s="14">
        <v>28</v>
      </c>
      <c r="F52" s="28">
        <v>313.79579999999999</v>
      </c>
      <c r="G52" s="19">
        <v>20</v>
      </c>
      <c r="H52" s="15">
        <v>27</v>
      </c>
      <c r="I52" s="28">
        <v>303.37079999999997</v>
      </c>
      <c r="J52" s="16">
        <v>25</v>
      </c>
      <c r="K52" s="14">
        <v>35</v>
      </c>
      <c r="L52" s="28">
        <v>394.54399999999998</v>
      </c>
      <c r="M52" s="19">
        <v>10</v>
      </c>
      <c r="N52" s="14">
        <v>33</v>
      </c>
      <c r="O52" s="28">
        <v>371.99860000000001</v>
      </c>
      <c r="P52" s="19">
        <v>13</v>
      </c>
    </row>
    <row r="53" spans="1:16" x14ac:dyDescent="0.2">
      <c r="A53" s="39" t="s">
        <v>84</v>
      </c>
      <c r="B53" s="14">
        <v>74</v>
      </c>
      <c r="C53" s="28">
        <v>244.53919999999999</v>
      </c>
      <c r="D53" s="17">
        <v>33</v>
      </c>
      <c r="E53" s="14">
        <v>94</v>
      </c>
      <c r="F53" s="28">
        <v>307.44069999999999</v>
      </c>
      <c r="G53" s="19">
        <v>21</v>
      </c>
      <c r="H53" s="15">
        <v>86</v>
      </c>
      <c r="I53" s="28">
        <v>279.01240000000001</v>
      </c>
      <c r="J53" s="16">
        <v>32</v>
      </c>
      <c r="K53" s="14">
        <v>91</v>
      </c>
      <c r="L53" s="28">
        <v>292.30369999999999</v>
      </c>
      <c r="M53" s="19">
        <v>30</v>
      </c>
      <c r="N53" s="14">
        <v>80</v>
      </c>
      <c r="O53" s="28">
        <v>256.97030000000001</v>
      </c>
      <c r="P53" s="19">
        <v>48</v>
      </c>
    </row>
    <row r="54" spans="1:16" x14ac:dyDescent="0.2">
      <c r="A54" s="39" t="s">
        <v>85</v>
      </c>
      <c r="B54" s="14">
        <v>24</v>
      </c>
      <c r="C54" s="28">
        <v>228.15860000000001</v>
      </c>
      <c r="D54" s="17">
        <v>38</v>
      </c>
      <c r="E54" s="14">
        <v>22</v>
      </c>
      <c r="F54" s="28">
        <v>207.39060000000001</v>
      </c>
      <c r="G54" s="19">
        <v>49</v>
      </c>
      <c r="H54" s="15">
        <v>26</v>
      </c>
      <c r="I54" s="28">
        <v>243.55969999999999</v>
      </c>
      <c r="J54" s="16">
        <v>41</v>
      </c>
      <c r="K54" s="14">
        <v>17</v>
      </c>
      <c r="L54" s="28">
        <v>157.93389999999999</v>
      </c>
      <c r="M54" s="19">
        <v>85</v>
      </c>
      <c r="N54" s="14">
        <v>23</v>
      </c>
      <c r="O54" s="28">
        <v>213.67519999999999</v>
      </c>
      <c r="P54" s="19">
        <v>63</v>
      </c>
    </row>
    <row r="55" spans="1:16" x14ac:dyDescent="0.2">
      <c r="A55" s="39" t="s">
        <v>86</v>
      </c>
      <c r="B55" s="14">
        <v>47</v>
      </c>
      <c r="C55" s="28">
        <v>178.32749999999999</v>
      </c>
      <c r="D55" s="17">
        <v>62</v>
      </c>
      <c r="E55" s="14">
        <v>42</v>
      </c>
      <c r="F55" s="28">
        <v>157.84729999999999</v>
      </c>
      <c r="G55" s="19">
        <v>76</v>
      </c>
      <c r="H55" s="15">
        <v>57</v>
      </c>
      <c r="I55" s="28">
        <v>212.29839999999999</v>
      </c>
      <c r="J55" s="16">
        <v>59</v>
      </c>
      <c r="K55" s="14">
        <v>58</v>
      </c>
      <c r="L55" s="28">
        <v>214.58430000000001</v>
      </c>
      <c r="M55" s="19">
        <v>55</v>
      </c>
      <c r="N55" s="14">
        <v>64</v>
      </c>
      <c r="O55" s="28">
        <v>236.78270000000001</v>
      </c>
      <c r="P55" s="19">
        <v>55</v>
      </c>
    </row>
    <row r="56" spans="1:16" x14ac:dyDescent="0.2">
      <c r="A56" s="39" t="s">
        <v>87</v>
      </c>
      <c r="B56" s="14">
        <v>36</v>
      </c>
      <c r="C56" s="28">
        <v>288.20749999999998</v>
      </c>
      <c r="D56" s="17">
        <v>19</v>
      </c>
      <c r="E56" s="14">
        <v>25</v>
      </c>
      <c r="F56" s="28">
        <v>198.61760000000001</v>
      </c>
      <c r="G56" s="19">
        <v>56</v>
      </c>
      <c r="H56" s="15">
        <v>33</v>
      </c>
      <c r="I56" s="28">
        <v>261.01400000000001</v>
      </c>
      <c r="J56" s="16">
        <v>36</v>
      </c>
      <c r="K56" s="14">
        <v>46</v>
      </c>
      <c r="L56" s="28">
        <v>362.74740000000003</v>
      </c>
      <c r="M56" s="19">
        <v>11</v>
      </c>
      <c r="N56" s="14">
        <v>36</v>
      </c>
      <c r="O56" s="28">
        <v>283.88929999999999</v>
      </c>
      <c r="P56" s="19">
        <v>33</v>
      </c>
    </row>
    <row r="57" spans="1:16" x14ac:dyDescent="0.2">
      <c r="A57" s="39" t="s">
        <v>88</v>
      </c>
      <c r="B57" s="14">
        <v>12</v>
      </c>
      <c r="C57" s="28">
        <v>225.3098</v>
      </c>
      <c r="D57" s="17">
        <v>40</v>
      </c>
      <c r="E57" s="14">
        <v>10</v>
      </c>
      <c r="F57" s="28">
        <v>188.04060000000001</v>
      </c>
      <c r="G57" s="19">
        <v>63</v>
      </c>
      <c r="H57" s="15">
        <v>13</v>
      </c>
      <c r="I57" s="28">
        <v>243.26349999999999</v>
      </c>
      <c r="J57" s="16">
        <v>42</v>
      </c>
      <c r="K57" s="14">
        <v>11</v>
      </c>
      <c r="L57" s="28">
        <v>205.4922</v>
      </c>
      <c r="M57" s="19">
        <v>62</v>
      </c>
      <c r="N57" s="14">
        <v>19</v>
      </c>
      <c r="O57" s="28">
        <v>354.94119999999998</v>
      </c>
      <c r="P57" s="19">
        <v>16</v>
      </c>
    </row>
    <row r="58" spans="1:16" x14ac:dyDescent="0.2">
      <c r="A58" s="39" t="s">
        <v>89</v>
      </c>
      <c r="B58" s="14">
        <v>107</v>
      </c>
      <c r="C58" s="28">
        <v>161.2757</v>
      </c>
      <c r="D58" s="17">
        <v>75</v>
      </c>
      <c r="E58" s="14">
        <v>125</v>
      </c>
      <c r="F58" s="28">
        <v>187.49340000000001</v>
      </c>
      <c r="G58" s="19">
        <v>64</v>
      </c>
      <c r="H58" s="15">
        <v>158</v>
      </c>
      <c r="I58" s="28">
        <v>235.7963</v>
      </c>
      <c r="J58" s="16">
        <v>46</v>
      </c>
      <c r="K58" s="14">
        <v>112</v>
      </c>
      <c r="L58" s="28">
        <v>166.4289</v>
      </c>
      <c r="M58" s="19">
        <v>80</v>
      </c>
      <c r="N58" s="14">
        <v>137</v>
      </c>
      <c r="O58" s="28">
        <v>203.57820000000001</v>
      </c>
      <c r="P58" s="19">
        <v>68</v>
      </c>
    </row>
    <row r="59" spans="1:16" x14ac:dyDescent="0.2">
      <c r="A59" s="39" t="s">
        <v>90</v>
      </c>
      <c r="B59" s="14">
        <v>8</v>
      </c>
      <c r="C59" s="28" t="s">
        <v>41</v>
      </c>
      <c r="D59" s="17" t="s">
        <v>41</v>
      </c>
      <c r="E59" s="14">
        <v>5</v>
      </c>
      <c r="F59" s="28" t="s">
        <v>41</v>
      </c>
      <c r="G59" s="19" t="s">
        <v>41</v>
      </c>
      <c r="H59" s="15">
        <v>12</v>
      </c>
      <c r="I59" s="28" t="s">
        <v>41</v>
      </c>
      <c r="J59" s="16" t="s">
        <v>41</v>
      </c>
      <c r="K59" s="14">
        <v>21</v>
      </c>
      <c r="L59" s="28" t="s">
        <v>41</v>
      </c>
      <c r="M59" s="19" t="s">
        <v>41</v>
      </c>
      <c r="N59" s="14">
        <v>20</v>
      </c>
      <c r="O59" s="28" t="s">
        <v>41</v>
      </c>
      <c r="P59" s="19" t="s">
        <v>41</v>
      </c>
    </row>
    <row r="60" spans="1:16" x14ac:dyDescent="0.2">
      <c r="A60" s="39" t="s">
        <v>91</v>
      </c>
      <c r="B60" s="14">
        <v>62</v>
      </c>
      <c r="C60" s="28">
        <v>330.5609</v>
      </c>
      <c r="D60" s="17">
        <v>12</v>
      </c>
      <c r="E60" s="14">
        <v>75</v>
      </c>
      <c r="F60" s="28">
        <v>399.68029999999999</v>
      </c>
      <c r="G60" s="19">
        <v>8</v>
      </c>
      <c r="H60" s="15">
        <v>53</v>
      </c>
      <c r="I60" s="28">
        <v>282.53109999999998</v>
      </c>
      <c r="J60" s="16">
        <v>29</v>
      </c>
      <c r="K60" s="14">
        <v>61</v>
      </c>
      <c r="L60" s="28">
        <v>326.13339999999999</v>
      </c>
      <c r="M60" s="19">
        <v>19</v>
      </c>
      <c r="N60" s="14">
        <v>54</v>
      </c>
      <c r="O60" s="28">
        <v>288.70830000000001</v>
      </c>
      <c r="P60" s="19">
        <v>30</v>
      </c>
    </row>
    <row r="61" spans="1:16" x14ac:dyDescent="0.2">
      <c r="A61" s="39" t="s">
        <v>92</v>
      </c>
      <c r="B61" s="14">
        <v>120</v>
      </c>
      <c r="C61" s="28">
        <v>81.419399999999996</v>
      </c>
      <c r="D61" s="17">
        <v>109</v>
      </c>
      <c r="E61" s="14">
        <v>137</v>
      </c>
      <c r="F61" s="28">
        <v>91.813800000000001</v>
      </c>
      <c r="G61" s="19">
        <v>110</v>
      </c>
      <c r="H61" s="15">
        <v>165</v>
      </c>
      <c r="I61" s="28">
        <v>109.5385</v>
      </c>
      <c r="J61" s="16">
        <v>100</v>
      </c>
      <c r="K61" s="14">
        <v>130</v>
      </c>
      <c r="L61" s="28">
        <v>85.493099999999998</v>
      </c>
      <c r="M61" s="19">
        <v>111</v>
      </c>
      <c r="N61" s="14">
        <v>140</v>
      </c>
      <c r="O61" s="28">
        <v>92.069500000000005</v>
      </c>
      <c r="P61" s="19">
        <v>107</v>
      </c>
    </row>
    <row r="62" spans="1:16" x14ac:dyDescent="0.2">
      <c r="A62" s="39" t="s">
        <v>93</v>
      </c>
      <c r="B62" s="14">
        <v>11</v>
      </c>
      <c r="C62" s="28">
        <v>75.054599999999994</v>
      </c>
      <c r="D62" s="17">
        <v>114</v>
      </c>
      <c r="E62" s="14">
        <v>16</v>
      </c>
      <c r="F62" s="28">
        <v>108.4452</v>
      </c>
      <c r="G62" s="19">
        <v>103</v>
      </c>
      <c r="H62" s="15">
        <v>18</v>
      </c>
      <c r="I62" s="28">
        <v>120.8216</v>
      </c>
      <c r="J62" s="16">
        <v>95</v>
      </c>
      <c r="K62" s="14">
        <v>10</v>
      </c>
      <c r="L62" s="28">
        <v>66.755700000000004</v>
      </c>
      <c r="M62" s="19">
        <v>118</v>
      </c>
      <c r="N62" s="14">
        <v>21</v>
      </c>
      <c r="O62" s="28">
        <v>140.18690000000001</v>
      </c>
      <c r="P62" s="19">
        <v>91</v>
      </c>
    </row>
    <row r="63" spans="1:16" x14ac:dyDescent="0.2">
      <c r="A63" s="39" t="s">
        <v>94</v>
      </c>
      <c r="B63" s="14">
        <v>233</v>
      </c>
      <c r="C63" s="28">
        <v>121.8657</v>
      </c>
      <c r="D63" s="17">
        <v>90</v>
      </c>
      <c r="E63" s="14">
        <v>248</v>
      </c>
      <c r="F63" s="28">
        <v>127.3467</v>
      </c>
      <c r="G63" s="19">
        <v>89</v>
      </c>
      <c r="H63" s="15">
        <v>282</v>
      </c>
      <c r="I63" s="28">
        <v>142.54230000000001</v>
      </c>
      <c r="J63" s="16">
        <v>87</v>
      </c>
      <c r="K63" s="14">
        <v>281</v>
      </c>
      <c r="L63" s="28">
        <v>139.93260000000001</v>
      </c>
      <c r="M63" s="19">
        <v>93</v>
      </c>
      <c r="N63" s="14">
        <v>280</v>
      </c>
      <c r="O63" s="28">
        <v>139.43459999999999</v>
      </c>
      <c r="P63" s="19">
        <v>92</v>
      </c>
    </row>
    <row r="64" spans="1:16" x14ac:dyDescent="0.2">
      <c r="A64" s="39" t="s">
        <v>95</v>
      </c>
      <c r="B64" s="14">
        <v>51</v>
      </c>
      <c r="C64" s="28">
        <v>303.35469999999998</v>
      </c>
      <c r="D64" s="17">
        <v>17</v>
      </c>
      <c r="E64" s="14">
        <v>54</v>
      </c>
      <c r="F64" s="28">
        <v>320.9128</v>
      </c>
      <c r="G64" s="19">
        <v>19</v>
      </c>
      <c r="H64" s="15">
        <v>71</v>
      </c>
      <c r="I64" s="28">
        <v>421.99110000000002</v>
      </c>
      <c r="J64" s="16">
        <v>7</v>
      </c>
      <c r="K64" s="14">
        <v>55</v>
      </c>
      <c r="L64" s="28">
        <v>325.63650000000001</v>
      </c>
      <c r="M64" s="19">
        <v>20</v>
      </c>
      <c r="N64" s="14">
        <v>43</v>
      </c>
      <c r="O64" s="28">
        <v>254.58850000000001</v>
      </c>
      <c r="P64" s="19">
        <v>49</v>
      </c>
    </row>
    <row r="65" spans="1:16" x14ac:dyDescent="0.2">
      <c r="A65" s="39" t="s">
        <v>96</v>
      </c>
      <c r="B65" s="14">
        <v>20</v>
      </c>
      <c r="C65" s="28">
        <v>311.81790000000001</v>
      </c>
      <c r="D65" s="17">
        <v>15</v>
      </c>
      <c r="E65" s="14">
        <v>10</v>
      </c>
      <c r="F65" s="28">
        <v>153.4684</v>
      </c>
      <c r="G65" s="19">
        <v>77</v>
      </c>
      <c r="H65" s="15">
        <v>6</v>
      </c>
      <c r="I65" s="28">
        <v>90.566000000000003</v>
      </c>
      <c r="J65" s="16">
        <v>110</v>
      </c>
      <c r="K65" s="14">
        <v>10</v>
      </c>
      <c r="L65" s="28">
        <v>149.63339999999999</v>
      </c>
      <c r="M65" s="19">
        <v>89</v>
      </c>
      <c r="N65" s="14">
        <v>13</v>
      </c>
      <c r="O65" s="28">
        <v>194.52340000000001</v>
      </c>
      <c r="P65" s="19">
        <v>71</v>
      </c>
    </row>
    <row r="66" spans="1:16" x14ac:dyDescent="0.2">
      <c r="A66" s="39" t="s">
        <v>97</v>
      </c>
      <c r="B66" s="14">
        <v>72</v>
      </c>
      <c r="C66" s="28">
        <v>244.64</v>
      </c>
      <c r="D66" s="17">
        <v>32</v>
      </c>
      <c r="E66" s="14">
        <v>86</v>
      </c>
      <c r="F66" s="28">
        <v>291.03210000000001</v>
      </c>
      <c r="G66" s="19">
        <v>24</v>
      </c>
      <c r="H66" s="15">
        <v>83</v>
      </c>
      <c r="I66" s="28">
        <v>280.09309999999999</v>
      </c>
      <c r="J66" s="16">
        <v>31</v>
      </c>
      <c r="K66" s="14">
        <v>74</v>
      </c>
      <c r="L66" s="28">
        <v>248.78129999999999</v>
      </c>
      <c r="M66" s="19">
        <v>45</v>
      </c>
      <c r="N66" s="14">
        <v>103</v>
      </c>
      <c r="O66" s="28">
        <v>346.27670000000001</v>
      </c>
      <c r="P66" s="19">
        <v>18</v>
      </c>
    </row>
    <row r="67" spans="1:16" x14ac:dyDescent="0.2">
      <c r="A67" s="39" t="s">
        <v>98</v>
      </c>
      <c r="B67" s="14">
        <v>18</v>
      </c>
      <c r="C67" s="28">
        <v>81.411100000000005</v>
      </c>
      <c r="D67" s="17">
        <v>110</v>
      </c>
      <c r="E67" s="14">
        <v>25</v>
      </c>
      <c r="F67" s="28">
        <v>111.304</v>
      </c>
      <c r="G67" s="19">
        <v>100</v>
      </c>
      <c r="H67" s="15">
        <v>9</v>
      </c>
      <c r="I67" s="28">
        <v>39.1526</v>
      </c>
      <c r="J67" s="16">
        <v>119</v>
      </c>
      <c r="K67" s="14">
        <v>18</v>
      </c>
      <c r="L67" s="28">
        <v>76.969099999999997</v>
      </c>
      <c r="M67" s="19">
        <v>115</v>
      </c>
      <c r="N67" s="14">
        <v>20</v>
      </c>
      <c r="O67" s="28">
        <v>85.521299999999997</v>
      </c>
      <c r="P67" s="19">
        <v>113</v>
      </c>
    </row>
    <row r="68" spans="1:16" x14ac:dyDescent="0.2">
      <c r="A68" s="39" t="s">
        <v>99</v>
      </c>
      <c r="B68" s="14">
        <v>87</v>
      </c>
      <c r="C68" s="28">
        <v>71.036600000000007</v>
      </c>
      <c r="D68" s="17">
        <v>115</v>
      </c>
      <c r="E68" s="14">
        <v>84</v>
      </c>
      <c r="F68" s="28">
        <v>67.461799999999997</v>
      </c>
      <c r="G68" s="19">
        <v>118</v>
      </c>
      <c r="H68" s="15">
        <v>80</v>
      </c>
      <c r="I68" s="28">
        <v>63.509700000000002</v>
      </c>
      <c r="J68" s="16">
        <v>117</v>
      </c>
      <c r="K68" s="14">
        <v>105</v>
      </c>
      <c r="L68" s="28">
        <v>82.577699999999993</v>
      </c>
      <c r="M68" s="19">
        <v>113</v>
      </c>
      <c r="N68" s="14">
        <v>115</v>
      </c>
      <c r="O68" s="28">
        <v>90.4422</v>
      </c>
      <c r="P68" s="19">
        <v>109</v>
      </c>
    </row>
    <row r="69" spans="1:16" x14ac:dyDescent="0.2">
      <c r="A69" s="39" t="s">
        <v>100</v>
      </c>
      <c r="B69" s="14">
        <v>18</v>
      </c>
      <c r="C69" s="28">
        <v>197.4984</v>
      </c>
      <c r="D69" s="17">
        <v>55</v>
      </c>
      <c r="E69" s="14">
        <v>10</v>
      </c>
      <c r="F69" s="28">
        <v>111.3338</v>
      </c>
      <c r="G69" s="19">
        <v>99</v>
      </c>
      <c r="H69" s="15">
        <v>32</v>
      </c>
      <c r="I69" s="28">
        <v>361.09230000000002</v>
      </c>
      <c r="J69" s="16">
        <v>12</v>
      </c>
      <c r="K69" s="14">
        <v>25</v>
      </c>
      <c r="L69" s="28">
        <v>284.2201</v>
      </c>
      <c r="M69" s="19">
        <v>34</v>
      </c>
      <c r="N69" s="14">
        <v>28</v>
      </c>
      <c r="O69" s="28">
        <v>318.32650000000001</v>
      </c>
      <c r="P69" s="19">
        <v>25</v>
      </c>
    </row>
    <row r="70" spans="1:16" x14ac:dyDescent="0.2">
      <c r="A70" s="39" t="s">
        <v>101</v>
      </c>
      <c r="B70" s="14">
        <v>22</v>
      </c>
      <c r="C70" s="28">
        <v>346.12959999999998</v>
      </c>
      <c r="D70" s="17">
        <v>10</v>
      </c>
      <c r="E70" s="14">
        <v>23</v>
      </c>
      <c r="F70" s="28">
        <v>369.1814</v>
      </c>
      <c r="G70" s="19">
        <v>10</v>
      </c>
      <c r="H70" s="15">
        <v>23</v>
      </c>
      <c r="I70" s="28">
        <v>374.40989999999999</v>
      </c>
      <c r="J70" s="16">
        <v>10</v>
      </c>
      <c r="K70" s="14">
        <v>25</v>
      </c>
      <c r="L70" s="28">
        <v>411.52260000000001</v>
      </c>
      <c r="M70" s="19">
        <v>5</v>
      </c>
      <c r="N70" s="14">
        <v>16</v>
      </c>
      <c r="O70" s="28">
        <v>263.37450000000001</v>
      </c>
      <c r="P70" s="19">
        <v>45</v>
      </c>
    </row>
    <row r="71" spans="1:16" x14ac:dyDescent="0.2">
      <c r="A71" s="39" t="s">
        <v>102</v>
      </c>
      <c r="B71" s="14">
        <v>360</v>
      </c>
      <c r="C71" s="28">
        <v>177.9254</v>
      </c>
      <c r="D71" s="17">
        <v>63</v>
      </c>
      <c r="E71" s="14">
        <v>416</v>
      </c>
      <c r="F71" s="28">
        <v>204.42060000000001</v>
      </c>
      <c r="G71" s="19">
        <v>51</v>
      </c>
      <c r="H71" s="15">
        <v>460</v>
      </c>
      <c r="I71" s="28">
        <v>224.72569999999999</v>
      </c>
      <c r="J71" s="16">
        <v>52</v>
      </c>
      <c r="K71" s="14">
        <v>500</v>
      </c>
      <c r="L71" s="28">
        <v>242.83510000000001</v>
      </c>
      <c r="M71" s="19">
        <v>46</v>
      </c>
      <c r="N71" s="14">
        <v>501</v>
      </c>
      <c r="O71" s="28">
        <v>243.32079999999999</v>
      </c>
      <c r="P71" s="19">
        <v>53</v>
      </c>
    </row>
    <row r="72" spans="1:16" x14ac:dyDescent="0.2">
      <c r="A72" s="39" t="s">
        <v>103</v>
      </c>
      <c r="B72" s="14">
        <v>15</v>
      </c>
      <c r="C72" s="28">
        <v>39.7941</v>
      </c>
      <c r="D72" s="17">
        <v>119</v>
      </c>
      <c r="E72" s="14">
        <v>32</v>
      </c>
      <c r="F72" s="28">
        <v>82.516800000000003</v>
      </c>
      <c r="G72" s="19">
        <v>113</v>
      </c>
      <c r="H72" s="15">
        <v>38</v>
      </c>
      <c r="I72" s="28">
        <v>96.343999999999994</v>
      </c>
      <c r="J72" s="16">
        <v>107</v>
      </c>
      <c r="K72" s="14">
        <v>30</v>
      </c>
      <c r="L72" s="28">
        <v>74.710499999999996</v>
      </c>
      <c r="M72" s="19">
        <v>117</v>
      </c>
      <c r="N72" s="14">
        <v>21</v>
      </c>
      <c r="O72" s="28">
        <v>52.2973</v>
      </c>
      <c r="P72" s="19">
        <v>117</v>
      </c>
    </row>
    <row r="73" spans="1:16" x14ac:dyDescent="0.2">
      <c r="A73" s="39" t="s">
        <v>104</v>
      </c>
      <c r="B73" s="14">
        <v>19</v>
      </c>
      <c r="C73" s="28">
        <v>166.56440000000001</v>
      </c>
      <c r="D73" s="17">
        <v>72</v>
      </c>
      <c r="E73" s="14">
        <v>40</v>
      </c>
      <c r="F73" s="28">
        <v>350.14010000000002</v>
      </c>
      <c r="G73" s="19">
        <v>12</v>
      </c>
      <c r="H73" s="15">
        <v>40</v>
      </c>
      <c r="I73" s="28">
        <v>350.10939999999999</v>
      </c>
      <c r="J73" s="16">
        <v>19</v>
      </c>
      <c r="K73" s="14">
        <v>25</v>
      </c>
      <c r="L73" s="28">
        <v>218.43600000000001</v>
      </c>
      <c r="M73" s="19">
        <v>52</v>
      </c>
      <c r="N73" s="14">
        <v>59</v>
      </c>
      <c r="O73" s="28">
        <v>515.50900000000001</v>
      </c>
      <c r="P73" s="19">
        <v>3</v>
      </c>
    </row>
    <row r="74" spans="1:16" x14ac:dyDescent="0.2">
      <c r="A74" s="39" t="s">
        <v>105</v>
      </c>
      <c r="B74" s="14">
        <v>187</v>
      </c>
      <c r="C74" s="28">
        <v>423.82479999999998</v>
      </c>
      <c r="D74" s="17">
        <v>4</v>
      </c>
      <c r="E74" s="14">
        <v>125</v>
      </c>
      <c r="F74" s="28">
        <v>284.54360000000003</v>
      </c>
      <c r="G74" s="19">
        <v>29</v>
      </c>
      <c r="H74" s="15">
        <v>146</v>
      </c>
      <c r="I74" s="28">
        <v>333.31049999999999</v>
      </c>
      <c r="J74" s="16">
        <v>21</v>
      </c>
      <c r="K74" s="14">
        <v>144</v>
      </c>
      <c r="L74" s="28">
        <v>329.57979999999998</v>
      </c>
      <c r="M74" s="19">
        <v>18</v>
      </c>
      <c r="N74" s="14">
        <v>168</v>
      </c>
      <c r="O74" s="28">
        <v>384.50979999999998</v>
      </c>
      <c r="P74" s="19">
        <v>9</v>
      </c>
    </row>
    <row r="75" spans="1:16" x14ac:dyDescent="0.2">
      <c r="A75" s="39" t="s">
        <v>106</v>
      </c>
      <c r="B75" s="14">
        <v>37</v>
      </c>
      <c r="C75" s="28">
        <v>172.22120000000001</v>
      </c>
      <c r="D75" s="17">
        <v>67</v>
      </c>
      <c r="E75" s="14">
        <v>43</v>
      </c>
      <c r="F75" s="28">
        <v>199.28630000000001</v>
      </c>
      <c r="G75" s="19">
        <v>55</v>
      </c>
      <c r="H75" s="15">
        <v>48</v>
      </c>
      <c r="I75" s="28">
        <v>222.05770000000001</v>
      </c>
      <c r="J75" s="16">
        <v>55</v>
      </c>
      <c r="K75" s="14">
        <v>62</v>
      </c>
      <c r="L75" s="28">
        <v>286.97059999999999</v>
      </c>
      <c r="M75" s="19">
        <v>33</v>
      </c>
      <c r="N75" s="14">
        <v>78</v>
      </c>
      <c r="O75" s="28">
        <v>361.02749999999997</v>
      </c>
      <c r="P75" s="19">
        <v>14</v>
      </c>
    </row>
    <row r="76" spans="1:16" x14ac:dyDescent="0.2">
      <c r="A76" s="39" t="s">
        <v>107</v>
      </c>
      <c r="B76" s="14">
        <v>366</v>
      </c>
      <c r="C76" s="28">
        <v>172.65539999999999</v>
      </c>
      <c r="D76" s="17">
        <v>66</v>
      </c>
      <c r="E76" s="14">
        <v>331</v>
      </c>
      <c r="F76" s="28">
        <v>151.98269999999999</v>
      </c>
      <c r="G76" s="19">
        <v>79</v>
      </c>
      <c r="H76" s="15">
        <v>338</v>
      </c>
      <c r="I76" s="28">
        <v>151.55250000000001</v>
      </c>
      <c r="J76" s="16">
        <v>83</v>
      </c>
      <c r="K76" s="14">
        <v>359</v>
      </c>
      <c r="L76" s="28">
        <v>157.7433</v>
      </c>
      <c r="M76" s="19">
        <v>86</v>
      </c>
      <c r="N76" s="14">
        <v>332</v>
      </c>
      <c r="O76" s="28">
        <v>145.87960000000001</v>
      </c>
      <c r="P76" s="19">
        <v>89</v>
      </c>
    </row>
    <row r="77" spans="1:16" x14ac:dyDescent="0.2">
      <c r="A77" s="39" t="s">
        <v>108</v>
      </c>
      <c r="B77" s="14">
        <v>17</v>
      </c>
      <c r="C77" s="28">
        <v>216.64330000000001</v>
      </c>
      <c r="D77" s="17">
        <v>45</v>
      </c>
      <c r="E77" s="14">
        <v>19</v>
      </c>
      <c r="F77" s="28">
        <v>241.39250000000001</v>
      </c>
      <c r="G77" s="19">
        <v>42</v>
      </c>
      <c r="H77" s="15">
        <v>12</v>
      </c>
      <c r="I77" s="28">
        <v>152.16839999999999</v>
      </c>
      <c r="J77" s="16">
        <v>80</v>
      </c>
      <c r="K77" s="14">
        <v>15</v>
      </c>
      <c r="L77" s="28">
        <v>189.8013</v>
      </c>
      <c r="M77" s="19">
        <v>70</v>
      </c>
      <c r="N77" s="14">
        <v>20</v>
      </c>
      <c r="O77" s="28">
        <v>253.0685</v>
      </c>
      <c r="P77" s="19">
        <v>51</v>
      </c>
    </row>
    <row r="78" spans="1:16" x14ac:dyDescent="0.2">
      <c r="A78" s="39" t="s">
        <v>109</v>
      </c>
      <c r="B78" s="14">
        <v>4</v>
      </c>
      <c r="C78" s="28">
        <v>126.0637</v>
      </c>
      <c r="D78" s="17">
        <v>88</v>
      </c>
      <c r="E78" s="14">
        <v>4</v>
      </c>
      <c r="F78" s="28">
        <v>123.4568</v>
      </c>
      <c r="G78" s="19">
        <v>91</v>
      </c>
      <c r="H78" s="15">
        <v>5</v>
      </c>
      <c r="I78" s="28">
        <v>151.97569999999999</v>
      </c>
      <c r="J78" s="16">
        <v>81</v>
      </c>
      <c r="K78" s="14">
        <v>9</v>
      </c>
      <c r="L78" s="28">
        <v>273.9726</v>
      </c>
      <c r="M78" s="19">
        <v>36</v>
      </c>
      <c r="N78" s="14">
        <v>15</v>
      </c>
      <c r="O78" s="28">
        <v>456.62099999999998</v>
      </c>
      <c r="P78" s="19">
        <v>6</v>
      </c>
    </row>
    <row r="79" spans="1:16" x14ac:dyDescent="0.2">
      <c r="A79" s="39" t="s">
        <v>110</v>
      </c>
      <c r="B79" s="14">
        <v>5</v>
      </c>
      <c r="C79" s="28" t="s">
        <v>41</v>
      </c>
      <c r="D79" s="17" t="s">
        <v>41</v>
      </c>
      <c r="E79" s="14">
        <v>0</v>
      </c>
      <c r="F79" s="28" t="s">
        <v>41</v>
      </c>
      <c r="G79" s="19" t="s">
        <v>41</v>
      </c>
      <c r="H79" s="15">
        <v>1</v>
      </c>
      <c r="I79" s="28" t="s">
        <v>41</v>
      </c>
      <c r="J79" s="16" t="s">
        <v>41</v>
      </c>
      <c r="K79" s="14">
        <v>3</v>
      </c>
      <c r="L79" s="28" t="s">
        <v>41</v>
      </c>
      <c r="M79" s="19" t="s">
        <v>41</v>
      </c>
      <c r="N79" s="14">
        <v>1</v>
      </c>
      <c r="O79" s="28" t="s">
        <v>41</v>
      </c>
      <c r="P79" s="19" t="s">
        <v>41</v>
      </c>
    </row>
    <row r="80" spans="1:16" x14ac:dyDescent="0.2">
      <c r="A80" s="39" t="s">
        <v>111</v>
      </c>
      <c r="B80" s="14">
        <v>143</v>
      </c>
      <c r="C80" s="28">
        <v>180.86840000000001</v>
      </c>
      <c r="D80" s="17">
        <v>60</v>
      </c>
      <c r="E80" s="14">
        <v>189</v>
      </c>
      <c r="F80" s="28">
        <v>233.19229999999999</v>
      </c>
      <c r="G80" s="19">
        <v>43</v>
      </c>
      <c r="H80" s="15">
        <v>197</v>
      </c>
      <c r="I80" s="28">
        <v>237.05240000000001</v>
      </c>
      <c r="J80" s="16">
        <v>45</v>
      </c>
      <c r="K80" s="14">
        <v>214</v>
      </c>
      <c r="L80" s="28">
        <v>251.274</v>
      </c>
      <c r="M80" s="19">
        <v>44</v>
      </c>
      <c r="N80" s="14">
        <v>234</v>
      </c>
      <c r="O80" s="28">
        <v>274.75749999999999</v>
      </c>
      <c r="P80" s="19">
        <v>35</v>
      </c>
    </row>
    <row r="81" spans="1:16" x14ac:dyDescent="0.2">
      <c r="A81" s="39" t="s">
        <v>112</v>
      </c>
      <c r="B81" s="14">
        <v>253</v>
      </c>
      <c r="C81" s="28">
        <v>275.59609999999998</v>
      </c>
      <c r="D81" s="17">
        <v>22</v>
      </c>
      <c r="E81" s="14">
        <v>224</v>
      </c>
      <c r="F81" s="28">
        <v>242.16220000000001</v>
      </c>
      <c r="G81" s="19">
        <v>40</v>
      </c>
      <c r="H81" s="15">
        <v>246</v>
      </c>
      <c r="I81" s="28">
        <v>263.923</v>
      </c>
      <c r="J81" s="16">
        <v>34</v>
      </c>
      <c r="K81" s="14">
        <v>239</v>
      </c>
      <c r="L81" s="28">
        <v>254.69970000000001</v>
      </c>
      <c r="M81" s="19">
        <v>41</v>
      </c>
      <c r="N81" s="14">
        <v>313</v>
      </c>
      <c r="O81" s="28">
        <v>333.5607</v>
      </c>
      <c r="P81" s="19">
        <v>23</v>
      </c>
    </row>
    <row r="82" spans="1:16" x14ac:dyDescent="0.2">
      <c r="A82" s="39" t="s">
        <v>113</v>
      </c>
      <c r="B82" s="14">
        <v>59</v>
      </c>
      <c r="C82" s="28">
        <v>240.36500000000001</v>
      </c>
      <c r="D82" s="17">
        <v>34</v>
      </c>
      <c r="E82" s="14">
        <v>71</v>
      </c>
      <c r="F82" s="28">
        <v>285.97899999999998</v>
      </c>
      <c r="G82" s="19">
        <v>28</v>
      </c>
      <c r="H82" s="15">
        <v>51</v>
      </c>
      <c r="I82" s="28">
        <v>203.5359</v>
      </c>
      <c r="J82" s="16">
        <v>63</v>
      </c>
      <c r="K82" s="14">
        <v>78</v>
      </c>
      <c r="L82" s="28">
        <v>308.89870000000002</v>
      </c>
      <c r="M82" s="19">
        <v>26</v>
      </c>
      <c r="N82" s="14">
        <v>97</v>
      </c>
      <c r="O82" s="28">
        <v>384.14319999999998</v>
      </c>
      <c r="P82" s="19">
        <v>10</v>
      </c>
    </row>
    <row r="83" spans="1:16" x14ac:dyDescent="0.2">
      <c r="A83" s="39" t="s">
        <v>114</v>
      </c>
      <c r="B83" s="14">
        <v>66</v>
      </c>
      <c r="C83" s="28">
        <v>484.33260000000001</v>
      </c>
      <c r="D83" s="17">
        <v>3</v>
      </c>
      <c r="E83" s="14">
        <v>85</v>
      </c>
      <c r="F83" s="28">
        <v>631.4538</v>
      </c>
      <c r="G83" s="19">
        <v>1</v>
      </c>
      <c r="H83" s="15">
        <v>26</v>
      </c>
      <c r="I83" s="28">
        <v>195.0341</v>
      </c>
      <c r="J83" s="16">
        <v>65</v>
      </c>
      <c r="K83" s="14">
        <v>86</v>
      </c>
      <c r="L83" s="28">
        <v>648.51819999999998</v>
      </c>
      <c r="M83" s="19">
        <v>2</v>
      </c>
      <c r="N83" s="14">
        <v>50</v>
      </c>
      <c r="O83" s="28">
        <v>377.0455</v>
      </c>
      <c r="P83" s="19">
        <v>12</v>
      </c>
    </row>
    <row r="84" spans="1:16" x14ac:dyDescent="0.2">
      <c r="A84" s="39" t="s">
        <v>115</v>
      </c>
      <c r="B84" s="14">
        <v>27</v>
      </c>
      <c r="C84" s="28">
        <v>89.226699999999994</v>
      </c>
      <c r="D84" s="17">
        <v>103</v>
      </c>
      <c r="E84" s="14">
        <v>31</v>
      </c>
      <c r="F84" s="28">
        <v>101.34690000000001</v>
      </c>
      <c r="G84" s="19">
        <v>106</v>
      </c>
      <c r="H84" s="15">
        <v>16</v>
      </c>
      <c r="I84" s="28">
        <v>51.860500000000002</v>
      </c>
      <c r="J84" s="16">
        <v>118</v>
      </c>
      <c r="K84" s="14">
        <v>34</v>
      </c>
      <c r="L84" s="28">
        <v>109.74469999999999</v>
      </c>
      <c r="M84" s="19">
        <v>103</v>
      </c>
      <c r="N84" s="14">
        <v>13</v>
      </c>
      <c r="O84" s="28">
        <v>41.961199999999998</v>
      </c>
      <c r="P84" s="19">
        <v>119</v>
      </c>
    </row>
    <row r="85" spans="1:16" x14ac:dyDescent="0.2">
      <c r="A85" s="39" t="s">
        <v>116</v>
      </c>
      <c r="B85" s="14">
        <v>19</v>
      </c>
      <c r="C85" s="28">
        <v>160.04040000000001</v>
      </c>
      <c r="D85" s="17">
        <v>76</v>
      </c>
      <c r="E85" s="14">
        <v>15</v>
      </c>
      <c r="F85" s="28">
        <v>125.3866</v>
      </c>
      <c r="G85" s="19">
        <v>90</v>
      </c>
      <c r="H85" s="15">
        <v>28</v>
      </c>
      <c r="I85" s="28">
        <v>231.30940000000001</v>
      </c>
      <c r="J85" s="16">
        <v>48</v>
      </c>
      <c r="K85" s="14">
        <v>27</v>
      </c>
      <c r="L85" s="28">
        <v>222.809</v>
      </c>
      <c r="M85" s="19">
        <v>51</v>
      </c>
      <c r="N85" s="14">
        <v>28</v>
      </c>
      <c r="O85" s="28">
        <v>231.06120000000001</v>
      </c>
      <c r="P85" s="19">
        <v>56</v>
      </c>
    </row>
    <row r="86" spans="1:16" x14ac:dyDescent="0.2">
      <c r="A86" s="39" t="s">
        <v>117</v>
      </c>
      <c r="B86" s="14">
        <v>10</v>
      </c>
      <c r="C86" s="28">
        <v>254.51769999999999</v>
      </c>
      <c r="D86" s="17">
        <v>26</v>
      </c>
      <c r="E86" s="14">
        <v>4</v>
      </c>
      <c r="F86" s="28">
        <v>101.1378</v>
      </c>
      <c r="G86" s="19">
        <v>107</v>
      </c>
      <c r="H86" s="15">
        <v>18</v>
      </c>
      <c r="I86" s="28">
        <v>455.00510000000003</v>
      </c>
      <c r="J86" s="16">
        <v>4</v>
      </c>
      <c r="K86" s="14">
        <v>14</v>
      </c>
      <c r="L86" s="28">
        <v>357.41640000000001</v>
      </c>
      <c r="M86" s="19">
        <v>12</v>
      </c>
      <c r="N86" s="14">
        <v>9</v>
      </c>
      <c r="O86" s="28">
        <v>229.76769999999999</v>
      </c>
      <c r="P86" s="19">
        <v>58</v>
      </c>
    </row>
    <row r="87" spans="1:16" x14ac:dyDescent="0.2">
      <c r="A87" s="39" t="s">
        <v>118</v>
      </c>
      <c r="B87" s="14">
        <v>48</v>
      </c>
      <c r="C87" s="28">
        <v>291.5806</v>
      </c>
      <c r="D87" s="17">
        <v>18</v>
      </c>
      <c r="E87" s="14">
        <v>46</v>
      </c>
      <c r="F87" s="28">
        <v>279.72030000000001</v>
      </c>
      <c r="G87" s="19">
        <v>31</v>
      </c>
      <c r="H87" s="15">
        <v>43</v>
      </c>
      <c r="I87" s="28">
        <v>262.77190000000002</v>
      </c>
      <c r="J87" s="16">
        <v>35</v>
      </c>
      <c r="K87" s="14">
        <v>58</v>
      </c>
      <c r="L87" s="28">
        <v>354.15519999999998</v>
      </c>
      <c r="M87" s="19">
        <v>13</v>
      </c>
      <c r="N87" s="14">
        <v>50</v>
      </c>
      <c r="O87" s="28">
        <v>305.30619999999999</v>
      </c>
      <c r="P87" s="19">
        <v>27</v>
      </c>
    </row>
    <row r="88" spans="1:16" x14ac:dyDescent="0.2">
      <c r="A88" s="39" t="s">
        <v>119</v>
      </c>
      <c r="B88" s="14">
        <v>77</v>
      </c>
      <c r="C88" s="28">
        <v>393.25839999999999</v>
      </c>
      <c r="D88" s="17">
        <v>6</v>
      </c>
      <c r="E88" s="14">
        <v>79</v>
      </c>
      <c r="F88" s="28">
        <v>401.05590000000001</v>
      </c>
      <c r="G88" s="19">
        <v>7</v>
      </c>
      <c r="H88" s="15">
        <v>90</v>
      </c>
      <c r="I88" s="28">
        <v>455.65010000000001</v>
      </c>
      <c r="J88" s="16">
        <v>3</v>
      </c>
      <c r="K88" s="14">
        <v>64</v>
      </c>
      <c r="L88" s="28">
        <v>323.15069999999997</v>
      </c>
      <c r="M88" s="19">
        <v>22</v>
      </c>
      <c r="N88" s="14">
        <v>60</v>
      </c>
      <c r="O88" s="28">
        <v>302.9538</v>
      </c>
      <c r="P88" s="19">
        <v>28</v>
      </c>
    </row>
    <row r="89" spans="1:16" x14ac:dyDescent="0.2">
      <c r="A89" s="39" t="s">
        <v>120</v>
      </c>
      <c r="B89" s="14">
        <v>23</v>
      </c>
      <c r="C89" s="28">
        <v>172.06549999999999</v>
      </c>
      <c r="D89" s="17">
        <v>68</v>
      </c>
      <c r="E89" s="14">
        <v>23</v>
      </c>
      <c r="F89" s="28">
        <v>173.10149999999999</v>
      </c>
      <c r="G89" s="19">
        <v>69</v>
      </c>
      <c r="H89" s="15">
        <v>30</v>
      </c>
      <c r="I89" s="28">
        <v>226.99760000000001</v>
      </c>
      <c r="J89" s="16">
        <v>51</v>
      </c>
      <c r="K89" s="14">
        <v>35</v>
      </c>
      <c r="L89" s="28">
        <v>266.46359999999999</v>
      </c>
      <c r="M89" s="19">
        <v>38</v>
      </c>
      <c r="N89" s="14">
        <v>36</v>
      </c>
      <c r="O89" s="28">
        <v>274.07690000000002</v>
      </c>
      <c r="P89" s="19">
        <v>36</v>
      </c>
    </row>
    <row r="90" spans="1:16" x14ac:dyDescent="0.2">
      <c r="A90" s="39" t="s">
        <v>121</v>
      </c>
      <c r="B90" s="14">
        <v>15</v>
      </c>
      <c r="C90" s="28">
        <v>252.14320000000001</v>
      </c>
      <c r="D90" s="17">
        <v>27</v>
      </c>
      <c r="E90" s="14">
        <v>15</v>
      </c>
      <c r="F90" s="28">
        <v>252.738</v>
      </c>
      <c r="G90" s="19">
        <v>36</v>
      </c>
      <c r="H90" s="15">
        <v>23</v>
      </c>
      <c r="I90" s="28">
        <v>388.25119999999998</v>
      </c>
      <c r="J90" s="16">
        <v>8</v>
      </c>
      <c r="K90" s="14">
        <v>14</v>
      </c>
      <c r="L90" s="28">
        <v>237.32839999999999</v>
      </c>
      <c r="M90" s="19">
        <v>48</v>
      </c>
      <c r="N90" s="14">
        <v>11</v>
      </c>
      <c r="O90" s="28">
        <v>186.47229999999999</v>
      </c>
      <c r="P90" s="19">
        <v>76</v>
      </c>
    </row>
    <row r="91" spans="1:16" x14ac:dyDescent="0.2">
      <c r="A91" s="39" t="s">
        <v>122</v>
      </c>
      <c r="B91" s="14">
        <v>18</v>
      </c>
      <c r="C91" s="28">
        <v>272.02659999999997</v>
      </c>
      <c r="D91" s="17">
        <v>23</v>
      </c>
      <c r="E91" s="14">
        <v>30</v>
      </c>
      <c r="F91" s="28">
        <v>455.65010000000001</v>
      </c>
      <c r="G91" s="19">
        <v>4</v>
      </c>
      <c r="H91" s="15">
        <v>20</v>
      </c>
      <c r="I91" s="28">
        <v>304.92450000000002</v>
      </c>
      <c r="J91" s="16">
        <v>24</v>
      </c>
      <c r="K91" s="14">
        <v>26</v>
      </c>
      <c r="L91" s="28">
        <v>398.95659999999998</v>
      </c>
      <c r="M91" s="19">
        <v>9</v>
      </c>
      <c r="N91" s="14">
        <v>25</v>
      </c>
      <c r="O91" s="28">
        <v>383.6121</v>
      </c>
      <c r="P91" s="19">
        <v>11</v>
      </c>
    </row>
    <row r="92" spans="1:16" x14ac:dyDescent="0.2">
      <c r="A92" s="39" t="s">
        <v>123</v>
      </c>
      <c r="B92" s="14">
        <v>12282</v>
      </c>
      <c r="C92" s="28">
        <v>158.8287</v>
      </c>
      <c r="D92" s="17" t="s">
        <v>41</v>
      </c>
      <c r="E92" s="14">
        <v>13761</v>
      </c>
      <c r="F92" s="28">
        <v>174.8997</v>
      </c>
      <c r="G92" s="19" t="s">
        <v>41</v>
      </c>
      <c r="H92" s="15">
        <v>13931</v>
      </c>
      <c r="I92" s="28">
        <v>174.5703</v>
      </c>
      <c r="J92" s="16" t="s">
        <v>41</v>
      </c>
      <c r="K92" s="14">
        <v>14756</v>
      </c>
      <c r="L92" s="28">
        <v>182.40209999999999</v>
      </c>
      <c r="M92" s="19" t="s">
        <v>41</v>
      </c>
      <c r="N92" s="14">
        <v>15013</v>
      </c>
      <c r="O92" s="28">
        <v>185.57900000000001</v>
      </c>
      <c r="P92" s="19" t="s">
        <v>41</v>
      </c>
    </row>
    <row r="93" spans="1:16" x14ac:dyDescent="0.2">
      <c r="A93" s="39" t="s">
        <v>124</v>
      </c>
      <c r="B93" s="14">
        <v>372</v>
      </c>
      <c r="C93" s="28">
        <v>231.47720000000001</v>
      </c>
      <c r="D93" s="17">
        <v>35</v>
      </c>
      <c r="E93" s="14">
        <v>467</v>
      </c>
      <c r="F93" s="28">
        <v>287.42529999999999</v>
      </c>
      <c r="G93" s="19">
        <v>26</v>
      </c>
      <c r="H93" s="15">
        <v>360</v>
      </c>
      <c r="I93" s="28">
        <v>219.58850000000001</v>
      </c>
      <c r="J93" s="16">
        <v>56</v>
      </c>
      <c r="K93" s="14">
        <v>419</v>
      </c>
      <c r="L93" s="28">
        <v>253.06360000000001</v>
      </c>
      <c r="M93" s="19">
        <v>43</v>
      </c>
      <c r="N93" s="14">
        <v>421</v>
      </c>
      <c r="O93" s="28">
        <v>254.27160000000001</v>
      </c>
      <c r="P93" s="19">
        <v>50</v>
      </c>
    </row>
    <row r="94" spans="1:16" x14ac:dyDescent="0.2">
      <c r="A94" s="39" t="s">
        <v>125</v>
      </c>
      <c r="B94" s="14">
        <v>63</v>
      </c>
      <c r="C94" s="28">
        <v>87.732699999999994</v>
      </c>
      <c r="D94" s="17">
        <v>106</v>
      </c>
      <c r="E94" s="14">
        <v>89</v>
      </c>
      <c r="F94" s="28">
        <v>121.73099999999999</v>
      </c>
      <c r="G94" s="19">
        <v>92</v>
      </c>
      <c r="H94" s="15">
        <v>74</v>
      </c>
      <c r="I94" s="28">
        <v>99.882599999999996</v>
      </c>
      <c r="J94" s="16">
        <v>106</v>
      </c>
      <c r="K94" s="14">
        <v>87</v>
      </c>
      <c r="L94" s="28">
        <v>115.9675</v>
      </c>
      <c r="M94" s="19">
        <v>100</v>
      </c>
      <c r="N94" s="14">
        <v>66</v>
      </c>
      <c r="O94" s="28">
        <v>87.975399999999993</v>
      </c>
      <c r="P94" s="19">
        <v>112</v>
      </c>
    </row>
    <row r="95" spans="1:16" x14ac:dyDescent="0.2">
      <c r="A95" s="39" t="s">
        <v>126</v>
      </c>
      <c r="B95" s="14">
        <v>213</v>
      </c>
      <c r="C95" s="28">
        <v>80.235699999999994</v>
      </c>
      <c r="D95" s="17">
        <v>112</v>
      </c>
      <c r="E95" s="14">
        <v>226</v>
      </c>
      <c r="F95" s="28">
        <v>84.055499999999995</v>
      </c>
      <c r="G95" s="19">
        <v>112</v>
      </c>
      <c r="H95" s="15">
        <v>260</v>
      </c>
      <c r="I95" s="28">
        <v>95.931399999999996</v>
      </c>
      <c r="J95" s="16">
        <v>108</v>
      </c>
      <c r="K95" s="14">
        <v>279</v>
      </c>
      <c r="L95" s="28">
        <v>102.01130000000001</v>
      </c>
      <c r="M95" s="19">
        <v>105</v>
      </c>
      <c r="N95" s="14">
        <v>310</v>
      </c>
      <c r="O95" s="28">
        <v>113.3459</v>
      </c>
      <c r="P95" s="19">
        <v>101</v>
      </c>
    </row>
    <row r="96" spans="1:16" x14ac:dyDescent="0.2">
      <c r="A96" s="39" t="s">
        <v>127</v>
      </c>
      <c r="B96" s="14">
        <v>11</v>
      </c>
      <c r="C96" s="28">
        <v>205.64590000000001</v>
      </c>
      <c r="D96" s="17">
        <v>51</v>
      </c>
      <c r="E96" s="14">
        <v>4</v>
      </c>
      <c r="F96" s="28">
        <v>74.252799999999993</v>
      </c>
      <c r="G96" s="19">
        <v>115</v>
      </c>
      <c r="H96" s="15">
        <v>13</v>
      </c>
      <c r="I96" s="28">
        <v>240.6071</v>
      </c>
      <c r="J96" s="16">
        <v>43</v>
      </c>
      <c r="K96" s="14">
        <v>8</v>
      </c>
      <c r="L96" s="28">
        <v>147.84700000000001</v>
      </c>
      <c r="M96" s="19">
        <v>90</v>
      </c>
      <c r="N96" s="14">
        <v>14</v>
      </c>
      <c r="O96" s="28">
        <v>258.73219999999998</v>
      </c>
      <c r="P96" s="19">
        <v>47</v>
      </c>
    </row>
    <row r="97" spans="1:16" x14ac:dyDescent="0.2">
      <c r="A97" s="39" t="s">
        <v>128</v>
      </c>
      <c r="B97" s="14">
        <v>128</v>
      </c>
      <c r="C97" s="28">
        <v>310.60419999999999</v>
      </c>
      <c r="D97" s="17">
        <v>16</v>
      </c>
      <c r="E97" s="14">
        <v>146</v>
      </c>
      <c r="F97" s="28">
        <v>351.79880000000003</v>
      </c>
      <c r="G97" s="19">
        <v>11</v>
      </c>
      <c r="H97" s="15">
        <v>148</v>
      </c>
      <c r="I97" s="28">
        <v>352.38099999999997</v>
      </c>
      <c r="J97" s="16">
        <v>16</v>
      </c>
      <c r="K97" s="14">
        <v>173</v>
      </c>
      <c r="L97" s="28">
        <v>407.52870000000001</v>
      </c>
      <c r="M97" s="19">
        <v>6</v>
      </c>
      <c r="N97" s="14">
        <v>191</v>
      </c>
      <c r="O97" s="28">
        <v>449.93049999999999</v>
      </c>
      <c r="P97" s="19">
        <v>7</v>
      </c>
    </row>
    <row r="98" spans="1:16" x14ac:dyDescent="0.2">
      <c r="A98" s="39" t="s">
        <v>129</v>
      </c>
      <c r="B98" s="14">
        <v>53</v>
      </c>
      <c r="C98" s="28">
        <v>355.1327</v>
      </c>
      <c r="D98" s="17">
        <v>8</v>
      </c>
      <c r="E98" s="14">
        <v>43</v>
      </c>
      <c r="F98" s="28">
        <v>288.28100000000001</v>
      </c>
      <c r="G98" s="19">
        <v>25</v>
      </c>
      <c r="H98" s="15">
        <v>65</v>
      </c>
      <c r="I98" s="28">
        <v>436.916</v>
      </c>
      <c r="J98" s="16">
        <v>6</v>
      </c>
      <c r="K98" s="14">
        <v>48</v>
      </c>
      <c r="L98" s="28">
        <v>323.51549999999997</v>
      </c>
      <c r="M98" s="19">
        <v>21</v>
      </c>
      <c r="N98" s="14">
        <v>53</v>
      </c>
      <c r="O98" s="28">
        <v>357.21510000000001</v>
      </c>
      <c r="P98" s="19">
        <v>15</v>
      </c>
    </row>
    <row r="99" spans="1:16" x14ac:dyDescent="0.2">
      <c r="A99" s="39" t="s">
        <v>130</v>
      </c>
      <c r="B99" s="14">
        <v>278</v>
      </c>
      <c r="C99" s="28">
        <v>118.5784</v>
      </c>
      <c r="D99" s="17">
        <v>92</v>
      </c>
      <c r="E99" s="14">
        <v>314</v>
      </c>
      <c r="F99" s="28">
        <v>128.92259999999999</v>
      </c>
      <c r="G99" s="19">
        <v>87</v>
      </c>
      <c r="H99" s="15">
        <v>312</v>
      </c>
      <c r="I99" s="28">
        <v>124.2706</v>
      </c>
      <c r="J99" s="16">
        <v>91</v>
      </c>
      <c r="K99" s="14">
        <v>331</v>
      </c>
      <c r="L99" s="28">
        <v>128.6951</v>
      </c>
      <c r="M99" s="19">
        <v>96</v>
      </c>
      <c r="N99" s="14">
        <v>294</v>
      </c>
      <c r="O99" s="28">
        <v>114.30929999999999</v>
      </c>
      <c r="P99" s="19">
        <v>100</v>
      </c>
    </row>
    <row r="100" spans="1:16" x14ac:dyDescent="0.2">
      <c r="A100" s="39" t="s">
        <v>131</v>
      </c>
      <c r="B100" s="14">
        <v>406</v>
      </c>
      <c r="C100" s="28">
        <v>201.39189999999999</v>
      </c>
      <c r="D100" s="17">
        <v>52</v>
      </c>
      <c r="E100" s="14">
        <v>456</v>
      </c>
      <c r="F100" s="28">
        <v>222.20060000000001</v>
      </c>
      <c r="G100" s="19">
        <v>46</v>
      </c>
      <c r="H100" s="15">
        <v>449</v>
      </c>
      <c r="I100" s="28">
        <v>214.887</v>
      </c>
      <c r="J100" s="16">
        <v>58</v>
      </c>
      <c r="K100" s="14">
        <v>477</v>
      </c>
      <c r="L100" s="28">
        <v>223.96780000000001</v>
      </c>
      <c r="M100" s="19">
        <v>50</v>
      </c>
      <c r="N100" s="14">
        <v>464</v>
      </c>
      <c r="O100" s="28">
        <v>217.8639</v>
      </c>
      <c r="P100" s="19">
        <v>61</v>
      </c>
    </row>
    <row r="101" spans="1:16" x14ac:dyDescent="0.2">
      <c r="A101" s="39" t="s">
        <v>132</v>
      </c>
      <c r="B101" s="14">
        <v>151</v>
      </c>
      <c r="C101" s="28">
        <v>188.5779</v>
      </c>
      <c r="D101" s="17">
        <v>58</v>
      </c>
      <c r="E101" s="14">
        <v>132</v>
      </c>
      <c r="F101" s="28">
        <v>162.0805</v>
      </c>
      <c r="G101" s="19">
        <v>74</v>
      </c>
      <c r="H101" s="15">
        <v>160</v>
      </c>
      <c r="I101" s="28">
        <v>192.62719999999999</v>
      </c>
      <c r="J101" s="16">
        <v>67</v>
      </c>
      <c r="K101" s="14">
        <v>160</v>
      </c>
      <c r="L101" s="28">
        <v>189.29310000000001</v>
      </c>
      <c r="M101" s="19">
        <v>72</v>
      </c>
      <c r="N101" s="14">
        <v>235</v>
      </c>
      <c r="O101" s="28">
        <v>278.02429999999998</v>
      </c>
      <c r="P101" s="19">
        <v>34</v>
      </c>
    </row>
    <row r="102" spans="1:16" x14ac:dyDescent="0.2">
      <c r="A102" s="39" t="s">
        <v>133</v>
      </c>
      <c r="B102" s="14">
        <v>150</v>
      </c>
      <c r="C102" s="28">
        <v>210.92599999999999</v>
      </c>
      <c r="D102" s="17">
        <v>49</v>
      </c>
      <c r="E102" s="14">
        <v>157</v>
      </c>
      <c r="F102" s="28">
        <v>218.7483</v>
      </c>
      <c r="G102" s="19">
        <v>47</v>
      </c>
      <c r="H102" s="15">
        <v>165</v>
      </c>
      <c r="I102" s="28">
        <v>227.1789</v>
      </c>
      <c r="J102" s="16">
        <v>49</v>
      </c>
      <c r="K102" s="14">
        <v>195</v>
      </c>
      <c r="L102" s="28">
        <v>265.37470000000002</v>
      </c>
      <c r="M102" s="19">
        <v>39</v>
      </c>
      <c r="N102" s="14">
        <v>196</v>
      </c>
      <c r="O102" s="28">
        <v>266.73559999999998</v>
      </c>
      <c r="P102" s="19">
        <v>44</v>
      </c>
    </row>
    <row r="103" spans="1:16" x14ac:dyDescent="0.2">
      <c r="A103" s="39" t="s">
        <v>134</v>
      </c>
      <c r="B103" s="14">
        <v>57</v>
      </c>
      <c r="C103" s="28">
        <v>98.632999999999996</v>
      </c>
      <c r="D103" s="17">
        <v>100</v>
      </c>
      <c r="E103" s="14">
        <v>66</v>
      </c>
      <c r="F103" s="28">
        <v>112.2144</v>
      </c>
      <c r="G103" s="19">
        <v>98</v>
      </c>
      <c r="H103" s="15">
        <v>79</v>
      </c>
      <c r="I103" s="28">
        <v>131.91069999999999</v>
      </c>
      <c r="J103" s="16">
        <v>89</v>
      </c>
      <c r="K103" s="14">
        <v>88</v>
      </c>
      <c r="L103" s="28">
        <v>144.02619999999999</v>
      </c>
      <c r="M103" s="19">
        <v>91</v>
      </c>
      <c r="N103" s="14">
        <v>71</v>
      </c>
      <c r="O103" s="28">
        <v>116.2029</v>
      </c>
      <c r="P103" s="19">
        <v>98</v>
      </c>
    </row>
    <row r="104" spans="1:16" x14ac:dyDescent="0.2">
      <c r="A104" s="39" t="s">
        <v>135</v>
      </c>
      <c r="B104" s="14">
        <v>162</v>
      </c>
      <c r="C104" s="28">
        <v>108.7818</v>
      </c>
      <c r="D104" s="17">
        <v>98</v>
      </c>
      <c r="E104" s="14">
        <v>177</v>
      </c>
      <c r="F104" s="28">
        <v>116.33329999999999</v>
      </c>
      <c r="G104" s="19">
        <v>94</v>
      </c>
      <c r="H104" s="15">
        <v>181</v>
      </c>
      <c r="I104" s="28">
        <v>117.42189999999999</v>
      </c>
      <c r="J104" s="16">
        <v>97</v>
      </c>
      <c r="K104" s="14">
        <v>197</v>
      </c>
      <c r="L104" s="28">
        <v>126.5668</v>
      </c>
      <c r="M104" s="19">
        <v>97</v>
      </c>
      <c r="N104" s="14">
        <v>173</v>
      </c>
      <c r="O104" s="28">
        <v>111.14749999999999</v>
      </c>
      <c r="P104" s="19">
        <v>102</v>
      </c>
    </row>
    <row r="105" spans="1:16" x14ac:dyDescent="0.2">
      <c r="A105" s="39" t="s">
        <v>136</v>
      </c>
      <c r="B105" s="14">
        <v>74</v>
      </c>
      <c r="C105" s="28">
        <v>318.19749999999999</v>
      </c>
      <c r="D105" s="17">
        <v>13</v>
      </c>
      <c r="E105" s="14">
        <v>77</v>
      </c>
      <c r="F105" s="28">
        <v>330.03300000000002</v>
      </c>
      <c r="G105" s="19">
        <v>15</v>
      </c>
      <c r="H105" s="15">
        <v>83</v>
      </c>
      <c r="I105" s="28">
        <v>355.09539999999998</v>
      </c>
      <c r="J105" s="16">
        <v>15</v>
      </c>
      <c r="K105" s="14">
        <v>94</v>
      </c>
      <c r="L105" s="28">
        <v>400.59660000000002</v>
      </c>
      <c r="M105" s="19">
        <v>8</v>
      </c>
      <c r="N105" s="14">
        <v>109</v>
      </c>
      <c r="O105" s="28">
        <v>464.52159999999998</v>
      </c>
      <c r="P105" s="19">
        <v>5</v>
      </c>
    </row>
    <row r="106" spans="1:16" x14ac:dyDescent="0.2">
      <c r="A106" s="39" t="s">
        <v>137</v>
      </c>
      <c r="B106" s="14">
        <v>83</v>
      </c>
      <c r="C106" s="28">
        <v>68.442300000000003</v>
      </c>
      <c r="D106" s="17">
        <v>116</v>
      </c>
      <c r="E106" s="14">
        <v>128</v>
      </c>
      <c r="F106" s="28">
        <v>102.7131</v>
      </c>
      <c r="G106" s="19">
        <v>105</v>
      </c>
      <c r="H106" s="15">
        <v>138</v>
      </c>
      <c r="I106" s="28">
        <v>108.37130000000001</v>
      </c>
      <c r="J106" s="16">
        <v>102</v>
      </c>
      <c r="K106" s="14">
        <v>101</v>
      </c>
      <c r="L106" s="28">
        <v>76.940100000000001</v>
      </c>
      <c r="M106" s="19">
        <v>116</v>
      </c>
      <c r="N106" s="14">
        <v>119</v>
      </c>
      <c r="O106" s="28">
        <v>90.652199999999993</v>
      </c>
      <c r="P106" s="19">
        <v>108</v>
      </c>
    </row>
    <row r="107" spans="1:16" x14ac:dyDescent="0.2">
      <c r="A107" s="39" t="s">
        <v>138</v>
      </c>
      <c r="B107" s="14">
        <v>119</v>
      </c>
      <c r="C107" s="28">
        <v>169.0557</v>
      </c>
      <c r="D107" s="17">
        <v>69</v>
      </c>
      <c r="E107" s="14">
        <v>119</v>
      </c>
      <c r="F107" s="28">
        <v>167.52070000000001</v>
      </c>
      <c r="G107" s="19">
        <v>71</v>
      </c>
      <c r="H107" s="15">
        <v>133</v>
      </c>
      <c r="I107" s="28">
        <v>184.3126</v>
      </c>
      <c r="J107" s="16">
        <v>71</v>
      </c>
      <c r="K107" s="14">
        <v>157</v>
      </c>
      <c r="L107" s="28">
        <v>214.38419999999999</v>
      </c>
      <c r="M107" s="19">
        <v>56</v>
      </c>
      <c r="N107" s="14">
        <v>168</v>
      </c>
      <c r="O107" s="28">
        <v>229.40479999999999</v>
      </c>
      <c r="P107" s="19">
        <v>59</v>
      </c>
    </row>
    <row r="108" spans="1:16" x14ac:dyDescent="0.2">
      <c r="A108" s="39" t="s">
        <v>139</v>
      </c>
      <c r="B108" s="14">
        <v>233</v>
      </c>
      <c r="C108" s="28">
        <v>228.56129999999999</v>
      </c>
      <c r="D108" s="17">
        <v>37</v>
      </c>
      <c r="E108" s="14">
        <v>249</v>
      </c>
      <c r="F108" s="28">
        <v>241.6045</v>
      </c>
      <c r="G108" s="19">
        <v>41</v>
      </c>
      <c r="H108" s="15">
        <v>234</v>
      </c>
      <c r="I108" s="28">
        <v>224.42169999999999</v>
      </c>
      <c r="J108" s="16">
        <v>53</v>
      </c>
      <c r="K108" s="14">
        <v>228</v>
      </c>
      <c r="L108" s="28">
        <v>215.81100000000001</v>
      </c>
      <c r="M108" s="19">
        <v>54</v>
      </c>
      <c r="N108" s="14">
        <v>282</v>
      </c>
      <c r="O108" s="28">
        <v>266.92410000000001</v>
      </c>
      <c r="P108" s="19">
        <v>43</v>
      </c>
    </row>
    <row r="109" spans="1:16" x14ac:dyDescent="0.2">
      <c r="A109" s="39" t="s">
        <v>140</v>
      </c>
      <c r="B109" s="14">
        <v>37</v>
      </c>
      <c r="C109" s="28">
        <v>156.9393</v>
      </c>
      <c r="D109" s="17">
        <v>78</v>
      </c>
      <c r="E109" s="14">
        <v>57</v>
      </c>
      <c r="F109" s="28">
        <v>242.5635</v>
      </c>
      <c r="G109" s="19">
        <v>39</v>
      </c>
      <c r="H109" s="15">
        <v>59</v>
      </c>
      <c r="I109" s="28">
        <v>252.16909999999999</v>
      </c>
      <c r="J109" s="16">
        <v>39</v>
      </c>
      <c r="K109" s="14">
        <v>39</v>
      </c>
      <c r="L109" s="28">
        <v>166.23330000000001</v>
      </c>
      <c r="M109" s="19">
        <v>81</v>
      </c>
      <c r="N109" s="14">
        <v>46</v>
      </c>
      <c r="O109" s="28">
        <v>196.0701</v>
      </c>
      <c r="P109" s="19">
        <v>70</v>
      </c>
    </row>
    <row r="110" spans="1:16" x14ac:dyDescent="0.2">
      <c r="A110" s="39" t="s">
        <v>141</v>
      </c>
      <c r="B110" s="14">
        <v>47</v>
      </c>
      <c r="C110" s="28">
        <v>228.6215</v>
      </c>
      <c r="D110" s="17">
        <v>36</v>
      </c>
      <c r="E110" s="14">
        <v>45</v>
      </c>
      <c r="F110" s="28">
        <v>217.7595</v>
      </c>
      <c r="G110" s="19">
        <v>48</v>
      </c>
      <c r="H110" s="15">
        <v>42</v>
      </c>
      <c r="I110" s="28">
        <v>202.76140000000001</v>
      </c>
      <c r="J110" s="16">
        <v>64</v>
      </c>
      <c r="K110" s="14">
        <v>39</v>
      </c>
      <c r="L110" s="28">
        <v>187.54509999999999</v>
      </c>
      <c r="M110" s="19">
        <v>73</v>
      </c>
      <c r="N110" s="14">
        <v>43</v>
      </c>
      <c r="O110" s="28">
        <v>206.78049999999999</v>
      </c>
      <c r="P110" s="19">
        <v>66</v>
      </c>
    </row>
    <row r="111" spans="1:16" x14ac:dyDescent="0.2">
      <c r="A111" s="39" t="s">
        <v>142</v>
      </c>
      <c r="B111" s="14">
        <v>36</v>
      </c>
      <c r="C111" s="28">
        <v>246.3897</v>
      </c>
      <c r="D111" s="17">
        <v>29</v>
      </c>
      <c r="E111" s="14">
        <v>41</v>
      </c>
      <c r="F111" s="28">
        <v>281.61270000000002</v>
      </c>
      <c r="G111" s="19">
        <v>30</v>
      </c>
      <c r="H111" s="15">
        <v>42</v>
      </c>
      <c r="I111" s="28">
        <v>289.33589999999998</v>
      </c>
      <c r="J111" s="16">
        <v>28</v>
      </c>
      <c r="K111" s="14">
        <v>45</v>
      </c>
      <c r="L111" s="28">
        <v>310.79489999999998</v>
      </c>
      <c r="M111" s="19">
        <v>24</v>
      </c>
      <c r="N111" s="14">
        <v>50</v>
      </c>
      <c r="O111" s="28">
        <v>345.32769999999999</v>
      </c>
      <c r="P111" s="19">
        <v>20</v>
      </c>
    </row>
    <row r="112" spans="1:16" x14ac:dyDescent="0.2">
      <c r="A112" s="39" t="s">
        <v>143</v>
      </c>
      <c r="B112" s="14">
        <v>56</v>
      </c>
      <c r="C112" s="28">
        <v>132.02879999999999</v>
      </c>
      <c r="D112" s="17">
        <v>85</v>
      </c>
      <c r="E112" s="14">
        <v>40</v>
      </c>
      <c r="F112" s="28">
        <v>91.215900000000005</v>
      </c>
      <c r="G112" s="19">
        <v>111</v>
      </c>
      <c r="H112" s="15">
        <v>53</v>
      </c>
      <c r="I112" s="28">
        <v>117.4906</v>
      </c>
      <c r="J112" s="16">
        <v>96</v>
      </c>
      <c r="K112" s="14">
        <v>43</v>
      </c>
      <c r="L112" s="28">
        <v>91.633600000000001</v>
      </c>
      <c r="M112" s="19">
        <v>109</v>
      </c>
      <c r="N112" s="14">
        <v>39</v>
      </c>
      <c r="O112" s="28">
        <v>83.1096</v>
      </c>
      <c r="P112" s="19">
        <v>114</v>
      </c>
    </row>
    <row r="113" spans="1:16" x14ac:dyDescent="0.2">
      <c r="A113" s="39" t="s">
        <v>144</v>
      </c>
      <c r="B113" s="14">
        <v>202</v>
      </c>
      <c r="C113" s="28">
        <v>89.198599999999999</v>
      </c>
      <c r="D113" s="17">
        <v>104</v>
      </c>
      <c r="E113" s="14">
        <v>249</v>
      </c>
      <c r="F113" s="28">
        <v>109.35680000000001</v>
      </c>
      <c r="G113" s="19">
        <v>101</v>
      </c>
      <c r="H113" s="15">
        <v>179</v>
      </c>
      <c r="I113" s="28">
        <v>78.172799999999995</v>
      </c>
      <c r="J113" s="16">
        <v>115</v>
      </c>
      <c r="K113" s="14">
        <v>269</v>
      </c>
      <c r="L113" s="28">
        <v>116.64660000000001</v>
      </c>
      <c r="M113" s="19">
        <v>99</v>
      </c>
      <c r="N113" s="14">
        <v>265</v>
      </c>
      <c r="O113" s="28">
        <v>114.9121</v>
      </c>
      <c r="P113" s="19">
        <v>99</v>
      </c>
    </row>
    <row r="114" spans="1:16" x14ac:dyDescent="0.2">
      <c r="A114" s="39" t="s">
        <v>145</v>
      </c>
      <c r="B114" s="14">
        <v>565</v>
      </c>
      <c r="C114" s="28">
        <v>253.68520000000001</v>
      </c>
      <c r="D114" s="17" t="s">
        <v>41</v>
      </c>
      <c r="E114" s="14">
        <v>752</v>
      </c>
      <c r="F114" s="28">
        <v>322.5018</v>
      </c>
      <c r="G114" s="19" t="s">
        <v>41</v>
      </c>
      <c r="H114" s="15">
        <v>739</v>
      </c>
      <c r="I114" s="28">
        <v>307.78590000000003</v>
      </c>
      <c r="J114" s="16" t="s">
        <v>41</v>
      </c>
      <c r="K114" s="14">
        <v>772</v>
      </c>
      <c r="L114" s="28">
        <v>313.38420000000002</v>
      </c>
      <c r="M114" s="19" t="s">
        <v>41</v>
      </c>
      <c r="N114" s="14">
        <v>623</v>
      </c>
      <c r="O114" s="28">
        <v>252.89940000000001</v>
      </c>
      <c r="P114" s="19" t="s">
        <v>41</v>
      </c>
    </row>
    <row r="115" spans="1:16" x14ac:dyDescent="0.2">
      <c r="A115" s="39" t="s">
        <v>146</v>
      </c>
      <c r="B115" s="14">
        <v>161</v>
      </c>
      <c r="C115" s="28">
        <v>263.97770000000003</v>
      </c>
      <c r="D115" s="17">
        <v>24</v>
      </c>
      <c r="E115" s="14">
        <v>157</v>
      </c>
      <c r="F115" s="28">
        <v>254.8081</v>
      </c>
      <c r="G115" s="19">
        <v>35</v>
      </c>
      <c r="H115" s="15">
        <v>175</v>
      </c>
      <c r="I115" s="28">
        <v>281.86709999999999</v>
      </c>
      <c r="J115" s="16">
        <v>30</v>
      </c>
      <c r="K115" s="14">
        <v>215</v>
      </c>
      <c r="L115" s="28">
        <v>343.77449999999999</v>
      </c>
      <c r="M115" s="19">
        <v>15</v>
      </c>
      <c r="N115" s="14">
        <v>170</v>
      </c>
      <c r="O115" s="28">
        <v>271.82170000000002</v>
      </c>
      <c r="P115" s="19">
        <v>39</v>
      </c>
    </row>
    <row r="116" spans="1:16" x14ac:dyDescent="0.2">
      <c r="A116" s="39" t="s">
        <v>147</v>
      </c>
      <c r="B116" s="14">
        <v>12</v>
      </c>
      <c r="C116" s="28">
        <v>193.23670000000001</v>
      </c>
      <c r="D116" s="17">
        <v>56</v>
      </c>
      <c r="E116" s="14">
        <v>4</v>
      </c>
      <c r="F116" s="28">
        <v>64.112799999999993</v>
      </c>
      <c r="G116" s="19">
        <v>119</v>
      </c>
      <c r="H116" s="15">
        <v>8</v>
      </c>
      <c r="I116" s="28">
        <v>127.6528</v>
      </c>
      <c r="J116" s="16">
        <v>90</v>
      </c>
      <c r="K116" s="14">
        <v>10</v>
      </c>
      <c r="L116" s="28">
        <v>158.554</v>
      </c>
      <c r="M116" s="19">
        <v>84</v>
      </c>
      <c r="N116" s="14">
        <v>11</v>
      </c>
      <c r="O116" s="28">
        <v>174.40940000000001</v>
      </c>
      <c r="P116" s="19">
        <v>81</v>
      </c>
    </row>
    <row r="117" spans="1:16" x14ac:dyDescent="0.2">
      <c r="A117" s="39" t="s">
        <v>148</v>
      </c>
      <c r="B117" s="14">
        <v>23</v>
      </c>
      <c r="C117" s="28">
        <v>343.43740000000003</v>
      </c>
      <c r="D117" s="17">
        <v>11</v>
      </c>
      <c r="E117" s="14">
        <v>13</v>
      </c>
      <c r="F117" s="28">
        <v>195.1952</v>
      </c>
      <c r="G117" s="19">
        <v>59</v>
      </c>
      <c r="H117" s="15">
        <v>11</v>
      </c>
      <c r="I117" s="28">
        <v>165.88749999999999</v>
      </c>
      <c r="J117" s="16">
        <v>76</v>
      </c>
      <c r="K117" s="14">
        <v>22</v>
      </c>
      <c r="L117" s="28">
        <v>333.63659999999999</v>
      </c>
      <c r="M117" s="19">
        <v>16</v>
      </c>
      <c r="N117" s="14">
        <v>14</v>
      </c>
      <c r="O117" s="28">
        <v>212.3142</v>
      </c>
      <c r="P117" s="19">
        <v>65</v>
      </c>
    </row>
    <row r="118" spans="1:16" x14ac:dyDescent="0.2">
      <c r="A118" s="39" t="s">
        <v>149</v>
      </c>
      <c r="B118" s="14">
        <v>124</v>
      </c>
      <c r="C118" s="28">
        <v>76.085300000000004</v>
      </c>
      <c r="D118" s="17">
        <v>113</v>
      </c>
      <c r="E118" s="14">
        <v>117</v>
      </c>
      <c r="F118" s="28">
        <v>69.661900000000003</v>
      </c>
      <c r="G118" s="19">
        <v>116</v>
      </c>
      <c r="H118" s="15">
        <v>136</v>
      </c>
      <c r="I118" s="28">
        <v>78.914199999999994</v>
      </c>
      <c r="J118" s="16">
        <v>114</v>
      </c>
      <c r="K118" s="14">
        <v>152</v>
      </c>
      <c r="L118" s="28">
        <v>85.408100000000005</v>
      </c>
      <c r="M118" s="19">
        <v>112</v>
      </c>
      <c r="N118" s="14">
        <v>157</v>
      </c>
      <c r="O118" s="28">
        <v>88.217600000000004</v>
      </c>
      <c r="P118" s="19">
        <v>111</v>
      </c>
    </row>
    <row r="119" spans="1:16" x14ac:dyDescent="0.2">
      <c r="A119" s="39" t="s">
        <v>150</v>
      </c>
      <c r="B119" s="14">
        <v>119</v>
      </c>
      <c r="C119" s="28">
        <v>126.9442</v>
      </c>
      <c r="D119" s="17">
        <v>87</v>
      </c>
      <c r="E119" s="14">
        <v>122</v>
      </c>
      <c r="F119" s="28">
        <v>128.54419999999999</v>
      </c>
      <c r="G119" s="19">
        <v>88</v>
      </c>
      <c r="H119" s="15">
        <v>140</v>
      </c>
      <c r="I119" s="28">
        <v>145.80600000000001</v>
      </c>
      <c r="J119" s="16">
        <v>85</v>
      </c>
      <c r="K119" s="14">
        <v>155</v>
      </c>
      <c r="L119" s="28">
        <v>159.79220000000001</v>
      </c>
      <c r="M119" s="19">
        <v>83</v>
      </c>
      <c r="N119" s="14">
        <v>140</v>
      </c>
      <c r="O119" s="28">
        <v>144.32839999999999</v>
      </c>
      <c r="P119" s="19">
        <v>90</v>
      </c>
    </row>
    <row r="120" spans="1:16" x14ac:dyDescent="0.2">
      <c r="A120" s="39" t="s">
        <v>151</v>
      </c>
      <c r="B120" s="14">
        <v>22</v>
      </c>
      <c r="C120" s="28" t="s">
        <v>41</v>
      </c>
      <c r="D120" s="17" t="s">
        <v>41</v>
      </c>
      <c r="E120" s="14">
        <v>19</v>
      </c>
      <c r="F120" s="28" t="s">
        <v>41</v>
      </c>
      <c r="G120" s="19" t="s">
        <v>41</v>
      </c>
      <c r="H120" s="15">
        <v>13</v>
      </c>
      <c r="I120" s="28" t="s">
        <v>41</v>
      </c>
      <c r="J120" s="16" t="s">
        <v>41</v>
      </c>
      <c r="K120" s="14">
        <v>22</v>
      </c>
      <c r="L120" s="28" t="s">
        <v>41</v>
      </c>
      <c r="M120" s="19" t="s">
        <v>41</v>
      </c>
      <c r="N120" s="14">
        <v>27</v>
      </c>
      <c r="O120" s="28" t="s">
        <v>41</v>
      </c>
      <c r="P120" s="19" t="s">
        <v>41</v>
      </c>
    </row>
    <row r="121" spans="1:16" x14ac:dyDescent="0.2">
      <c r="A121" s="39" t="s">
        <v>152</v>
      </c>
      <c r="B121" s="14">
        <v>24</v>
      </c>
      <c r="C121" s="28">
        <v>167.31729999999999</v>
      </c>
      <c r="D121" s="17">
        <v>71</v>
      </c>
      <c r="E121" s="14">
        <v>32</v>
      </c>
      <c r="F121" s="28">
        <v>224.18379999999999</v>
      </c>
      <c r="G121" s="19">
        <v>45</v>
      </c>
      <c r="H121" s="15">
        <v>29</v>
      </c>
      <c r="I121" s="28">
        <v>204.1104</v>
      </c>
      <c r="J121" s="16">
        <v>61</v>
      </c>
      <c r="K121" s="14">
        <v>27</v>
      </c>
      <c r="L121" s="28">
        <v>190.40899999999999</v>
      </c>
      <c r="M121" s="19">
        <v>69</v>
      </c>
      <c r="N121" s="14">
        <v>49</v>
      </c>
      <c r="O121" s="28">
        <v>345.55709999999999</v>
      </c>
      <c r="P121" s="19">
        <v>19</v>
      </c>
    </row>
    <row r="122" spans="1:16" x14ac:dyDescent="0.2">
      <c r="A122" s="39" t="s">
        <v>153</v>
      </c>
      <c r="B122" s="14">
        <v>7</v>
      </c>
      <c r="C122" s="28">
        <v>89.137900000000002</v>
      </c>
      <c r="D122" s="17">
        <v>105</v>
      </c>
      <c r="E122" s="14">
        <v>9</v>
      </c>
      <c r="F122" s="28">
        <v>113.7225</v>
      </c>
      <c r="G122" s="19">
        <v>96</v>
      </c>
      <c r="H122" s="15">
        <v>15</v>
      </c>
      <c r="I122" s="28">
        <v>188.58439999999999</v>
      </c>
      <c r="J122" s="16">
        <v>69</v>
      </c>
      <c r="K122" s="14">
        <v>16</v>
      </c>
      <c r="L122" s="28">
        <v>198.53579999999999</v>
      </c>
      <c r="M122" s="19">
        <v>66</v>
      </c>
      <c r="N122" s="14">
        <v>4</v>
      </c>
      <c r="O122" s="28">
        <v>49.633899999999997</v>
      </c>
      <c r="P122" s="19">
        <v>118</v>
      </c>
    </row>
    <row r="123" spans="1:16" x14ac:dyDescent="0.2">
      <c r="A123" s="39" t="s">
        <v>154</v>
      </c>
      <c r="B123" s="14">
        <v>31</v>
      </c>
      <c r="C123" s="28">
        <v>504.31099999999998</v>
      </c>
      <c r="D123" s="17">
        <v>2</v>
      </c>
      <c r="E123" s="14">
        <v>10</v>
      </c>
      <c r="F123" s="28">
        <v>163.77330000000001</v>
      </c>
      <c r="G123" s="19">
        <v>73</v>
      </c>
      <c r="H123" s="15">
        <v>20</v>
      </c>
      <c r="I123" s="28">
        <v>330.19650000000001</v>
      </c>
      <c r="J123" s="16">
        <v>22</v>
      </c>
      <c r="K123" s="14">
        <v>20</v>
      </c>
      <c r="L123" s="28">
        <v>332.66800000000001</v>
      </c>
      <c r="M123" s="19">
        <v>17</v>
      </c>
      <c r="N123" s="14">
        <v>7</v>
      </c>
      <c r="O123" s="28">
        <v>116.43380000000001</v>
      </c>
      <c r="P123" s="19">
        <v>97</v>
      </c>
    </row>
    <row r="124" spans="1:16" x14ac:dyDescent="0.2">
      <c r="A124" s="39" t="s">
        <v>155</v>
      </c>
      <c r="B124" s="14">
        <v>144</v>
      </c>
      <c r="C124" s="28">
        <v>225.33099999999999</v>
      </c>
      <c r="D124" s="17">
        <v>39</v>
      </c>
      <c r="E124" s="14">
        <v>124</v>
      </c>
      <c r="F124" s="28">
        <v>192.81010000000001</v>
      </c>
      <c r="G124" s="19">
        <v>60</v>
      </c>
      <c r="H124" s="15">
        <v>206</v>
      </c>
      <c r="I124" s="28">
        <v>318.18110000000001</v>
      </c>
      <c r="J124" s="16">
        <v>23</v>
      </c>
      <c r="K124" s="14">
        <v>185</v>
      </c>
      <c r="L124" s="28">
        <v>283.49009999999998</v>
      </c>
      <c r="M124" s="19">
        <v>35</v>
      </c>
      <c r="N124" s="14">
        <v>200</v>
      </c>
      <c r="O124" s="28">
        <v>306.47579999999999</v>
      </c>
      <c r="P124" s="19">
        <v>26</v>
      </c>
    </row>
    <row r="125" spans="1:16" x14ac:dyDescent="0.2">
      <c r="A125" s="39" t="s">
        <v>156</v>
      </c>
      <c r="B125" s="14">
        <v>4</v>
      </c>
      <c r="C125" s="28">
        <v>127.7955</v>
      </c>
      <c r="D125" s="17">
        <v>86</v>
      </c>
      <c r="E125" s="14">
        <v>15</v>
      </c>
      <c r="F125" s="28">
        <v>476.79590000000002</v>
      </c>
      <c r="G125" s="19">
        <v>2</v>
      </c>
      <c r="H125" s="15">
        <v>29</v>
      </c>
      <c r="I125" s="28">
        <v>926.81370000000004</v>
      </c>
      <c r="J125" s="16">
        <v>1</v>
      </c>
      <c r="K125" s="14">
        <v>17</v>
      </c>
      <c r="L125" s="28">
        <v>542.43780000000004</v>
      </c>
      <c r="M125" s="19">
        <v>4</v>
      </c>
      <c r="N125" s="14">
        <v>21</v>
      </c>
      <c r="O125" s="28">
        <v>670.0702</v>
      </c>
      <c r="P125" s="19">
        <v>1</v>
      </c>
    </row>
    <row r="126" spans="1:16" x14ac:dyDescent="0.2">
      <c r="A126" s="39" t="s">
        <v>157</v>
      </c>
      <c r="B126" s="14">
        <v>18</v>
      </c>
      <c r="C126" s="28">
        <v>284.94540000000001</v>
      </c>
      <c r="D126" s="17">
        <v>20</v>
      </c>
      <c r="E126" s="14">
        <v>26</v>
      </c>
      <c r="F126" s="28">
        <v>419.55790000000002</v>
      </c>
      <c r="G126" s="19">
        <v>5</v>
      </c>
      <c r="H126" s="15">
        <v>33</v>
      </c>
      <c r="I126" s="28">
        <v>545.99599999999998</v>
      </c>
      <c r="J126" s="16">
        <v>2</v>
      </c>
      <c r="K126" s="14">
        <v>35</v>
      </c>
      <c r="L126" s="28">
        <v>587.93889999999999</v>
      </c>
      <c r="M126" s="19">
        <v>3</v>
      </c>
      <c r="N126" s="14">
        <v>29</v>
      </c>
      <c r="O126" s="28">
        <v>487.14929999999998</v>
      </c>
      <c r="P126" s="19">
        <v>4</v>
      </c>
    </row>
    <row r="127" spans="1:16" x14ac:dyDescent="0.2">
      <c r="A127" s="39" t="s">
        <v>158</v>
      </c>
      <c r="B127" s="14">
        <v>39</v>
      </c>
      <c r="C127" s="28" t="s">
        <v>41</v>
      </c>
      <c r="D127" s="17" t="s">
        <v>41</v>
      </c>
      <c r="E127" s="14">
        <v>6</v>
      </c>
      <c r="F127" s="28" t="s">
        <v>41</v>
      </c>
      <c r="G127" s="19" t="s">
        <v>41</v>
      </c>
      <c r="H127" s="15">
        <v>10</v>
      </c>
      <c r="I127" s="28" t="s">
        <v>41</v>
      </c>
      <c r="J127" s="16" t="s">
        <v>41</v>
      </c>
      <c r="K127" s="14">
        <v>10</v>
      </c>
      <c r="L127" s="28" t="s">
        <v>41</v>
      </c>
      <c r="M127" s="19" t="s">
        <v>41</v>
      </c>
      <c r="N127" s="14">
        <v>6</v>
      </c>
      <c r="O127" s="28" t="s">
        <v>41</v>
      </c>
      <c r="P127" s="19" t="s">
        <v>41</v>
      </c>
    </row>
    <row r="128" spans="1:16" x14ac:dyDescent="0.2">
      <c r="A128" s="39" t="s">
        <v>159</v>
      </c>
      <c r="B128" s="14">
        <v>50</v>
      </c>
      <c r="C128" s="28">
        <v>522.90319999999997</v>
      </c>
      <c r="D128" s="17">
        <v>1</v>
      </c>
      <c r="E128" s="14">
        <v>39</v>
      </c>
      <c r="F128" s="28">
        <v>412.43650000000002</v>
      </c>
      <c r="G128" s="19">
        <v>6</v>
      </c>
      <c r="H128" s="15">
        <v>33</v>
      </c>
      <c r="I128" s="28">
        <v>351.4751</v>
      </c>
      <c r="J128" s="16">
        <v>18</v>
      </c>
      <c r="K128" s="14">
        <v>24</v>
      </c>
      <c r="L128" s="28">
        <v>258.6764</v>
      </c>
      <c r="M128" s="19">
        <v>40</v>
      </c>
      <c r="N128" s="14">
        <v>37</v>
      </c>
      <c r="O128" s="28">
        <v>398.7928</v>
      </c>
      <c r="P128" s="19">
        <v>8</v>
      </c>
    </row>
    <row r="129" spans="1:16" x14ac:dyDescent="0.2">
      <c r="A129" s="39" t="s">
        <v>160</v>
      </c>
      <c r="B129" s="14">
        <v>84</v>
      </c>
      <c r="C129" s="28">
        <v>116.6456</v>
      </c>
      <c r="D129" s="17">
        <v>93</v>
      </c>
      <c r="E129" s="14">
        <v>110</v>
      </c>
      <c r="F129" s="28">
        <v>149.89240000000001</v>
      </c>
      <c r="G129" s="19">
        <v>81</v>
      </c>
      <c r="H129" s="15">
        <v>92</v>
      </c>
      <c r="I129" s="28">
        <v>124.2572</v>
      </c>
      <c r="J129" s="16">
        <v>92</v>
      </c>
      <c r="K129" s="14">
        <v>136</v>
      </c>
      <c r="L129" s="28">
        <v>183.054</v>
      </c>
      <c r="M129" s="19">
        <v>75</v>
      </c>
      <c r="N129" s="14">
        <v>117</v>
      </c>
      <c r="O129" s="28">
        <v>157.4803</v>
      </c>
      <c r="P129" s="19">
        <v>87</v>
      </c>
    </row>
    <row r="130" spans="1:16" x14ac:dyDescent="0.2">
      <c r="A130" s="39" t="s">
        <v>161</v>
      </c>
      <c r="B130" s="14">
        <v>7</v>
      </c>
      <c r="C130" s="28">
        <v>190.37260000000001</v>
      </c>
      <c r="D130" s="16">
        <v>57</v>
      </c>
      <c r="E130" s="14">
        <v>6</v>
      </c>
      <c r="F130" s="28">
        <v>164.6994</v>
      </c>
      <c r="G130" s="19">
        <v>72</v>
      </c>
      <c r="H130" s="15">
        <v>4</v>
      </c>
      <c r="I130" s="28">
        <v>110.1322</v>
      </c>
      <c r="J130" s="16">
        <v>99</v>
      </c>
      <c r="K130" s="14">
        <v>4</v>
      </c>
      <c r="L130" s="28">
        <v>110.71129999999999</v>
      </c>
      <c r="M130" s="19">
        <v>102</v>
      </c>
      <c r="N130" s="14">
        <v>7</v>
      </c>
      <c r="O130" s="28">
        <v>193.7448</v>
      </c>
      <c r="P130" s="19">
        <v>72</v>
      </c>
    </row>
    <row r="131" spans="1:16" x14ac:dyDescent="0.2">
      <c r="A131" s="39" t="s">
        <v>162</v>
      </c>
      <c r="B131" s="14">
        <v>17</v>
      </c>
      <c r="C131" s="28">
        <v>245.23949999999999</v>
      </c>
      <c r="D131" s="17">
        <v>30</v>
      </c>
      <c r="E131" s="14">
        <v>23</v>
      </c>
      <c r="F131" s="28">
        <v>329.65460000000002</v>
      </c>
      <c r="G131" s="19">
        <v>16</v>
      </c>
      <c r="H131" s="15">
        <v>25</v>
      </c>
      <c r="I131" s="28">
        <v>355.46710000000002</v>
      </c>
      <c r="J131" s="16">
        <v>13</v>
      </c>
      <c r="K131" s="14">
        <v>21</v>
      </c>
      <c r="L131" s="28">
        <v>297.74560000000002</v>
      </c>
      <c r="M131" s="19">
        <v>29</v>
      </c>
      <c r="N131" s="14">
        <v>19</v>
      </c>
      <c r="O131" s="28">
        <v>269.38889999999998</v>
      </c>
      <c r="P131" s="19">
        <v>40</v>
      </c>
    </row>
    <row r="132" spans="1:16" x14ac:dyDescent="0.2">
      <c r="A132" s="39" t="s">
        <v>163</v>
      </c>
      <c r="B132" s="14">
        <v>67</v>
      </c>
      <c r="C132" s="28">
        <v>86.021000000000001</v>
      </c>
      <c r="D132" s="17">
        <v>107</v>
      </c>
      <c r="E132" s="14">
        <v>87</v>
      </c>
      <c r="F132" s="28">
        <v>109.0813</v>
      </c>
      <c r="G132" s="19">
        <v>102</v>
      </c>
      <c r="H132" s="15">
        <v>72</v>
      </c>
      <c r="I132" s="28">
        <v>89.692800000000005</v>
      </c>
      <c r="J132" s="16">
        <v>111</v>
      </c>
      <c r="K132" s="14">
        <v>66</v>
      </c>
      <c r="L132" s="28">
        <v>81.291799999999995</v>
      </c>
      <c r="M132" s="19">
        <v>114</v>
      </c>
      <c r="N132" s="14">
        <v>66</v>
      </c>
      <c r="O132" s="28">
        <v>81.291799999999995</v>
      </c>
      <c r="P132" s="19">
        <v>115</v>
      </c>
    </row>
    <row r="133" spans="1:16" x14ac:dyDescent="0.2">
      <c r="A133" s="39" t="s">
        <v>164</v>
      </c>
      <c r="B133" s="14">
        <v>57</v>
      </c>
      <c r="C133" s="28">
        <v>116.3313</v>
      </c>
      <c r="D133" s="17">
        <v>94</v>
      </c>
      <c r="E133" s="14">
        <v>76</v>
      </c>
      <c r="F133" s="28">
        <v>152.99449999999999</v>
      </c>
      <c r="G133" s="19">
        <v>78</v>
      </c>
      <c r="H133" s="15">
        <v>96</v>
      </c>
      <c r="I133" s="28">
        <v>190.2799</v>
      </c>
      <c r="J133" s="16">
        <v>68</v>
      </c>
      <c r="K133" s="14">
        <v>107</v>
      </c>
      <c r="L133" s="28">
        <v>209.25409999999999</v>
      </c>
      <c r="M133" s="19">
        <v>60</v>
      </c>
      <c r="N133" s="14">
        <v>85</v>
      </c>
      <c r="O133" s="28">
        <v>166.22989999999999</v>
      </c>
      <c r="P133" s="19">
        <v>82</v>
      </c>
    </row>
    <row r="134" spans="1:16" x14ac:dyDescent="0.2">
      <c r="A134" s="39" t="s">
        <v>165</v>
      </c>
      <c r="B134" s="14">
        <v>90</v>
      </c>
      <c r="C134" s="28">
        <v>180.52709999999999</v>
      </c>
      <c r="D134" s="17">
        <v>61</v>
      </c>
      <c r="E134" s="14">
        <v>61</v>
      </c>
      <c r="F134" s="28">
        <v>119.5235</v>
      </c>
      <c r="G134" s="19">
        <v>93</v>
      </c>
      <c r="H134" s="15">
        <v>70</v>
      </c>
      <c r="I134" s="28">
        <v>134.17420000000001</v>
      </c>
      <c r="J134" s="16">
        <v>88</v>
      </c>
      <c r="K134" s="14">
        <v>94</v>
      </c>
      <c r="L134" s="28">
        <v>176.8613</v>
      </c>
      <c r="M134" s="19">
        <v>77</v>
      </c>
      <c r="N134" s="14">
        <v>87</v>
      </c>
      <c r="O134" s="28">
        <v>163.6908</v>
      </c>
      <c r="P134" s="19">
        <v>85</v>
      </c>
    </row>
    <row r="135" spans="1:16" x14ac:dyDescent="0.2">
      <c r="A135" s="39" t="s">
        <v>166</v>
      </c>
      <c r="B135" s="14">
        <v>289</v>
      </c>
      <c r="C135" s="28">
        <v>137.3613</v>
      </c>
      <c r="D135" s="17">
        <v>83</v>
      </c>
      <c r="E135" s="14">
        <v>323</v>
      </c>
      <c r="F135" s="28">
        <v>151.4434</v>
      </c>
      <c r="G135" s="19">
        <v>80</v>
      </c>
      <c r="H135" s="15">
        <v>328</v>
      </c>
      <c r="I135" s="28">
        <v>151.95320000000001</v>
      </c>
      <c r="J135" s="16">
        <v>82</v>
      </c>
      <c r="K135" s="14">
        <v>403</v>
      </c>
      <c r="L135" s="28">
        <v>184.76580000000001</v>
      </c>
      <c r="M135" s="19">
        <v>74</v>
      </c>
      <c r="N135" s="14">
        <v>359</v>
      </c>
      <c r="O135" s="28">
        <v>164.59280000000001</v>
      </c>
      <c r="P135" s="19">
        <v>84</v>
      </c>
    </row>
    <row r="136" spans="1:16" x14ac:dyDescent="0.2">
      <c r="A136" s="39" t="s">
        <v>167</v>
      </c>
      <c r="B136" s="14">
        <v>58</v>
      </c>
      <c r="C136" s="28">
        <v>100.44329999999999</v>
      </c>
      <c r="D136" s="17">
        <v>99</v>
      </c>
      <c r="E136" s="14">
        <v>67</v>
      </c>
      <c r="F136" s="28">
        <v>114.52209999999999</v>
      </c>
      <c r="G136" s="19">
        <v>95</v>
      </c>
      <c r="H136" s="15">
        <v>61</v>
      </c>
      <c r="I136" s="28">
        <v>103.5513</v>
      </c>
      <c r="J136" s="16">
        <v>105</v>
      </c>
      <c r="K136" s="14">
        <v>68</v>
      </c>
      <c r="L136" s="28">
        <v>114.50320000000001</v>
      </c>
      <c r="M136" s="19">
        <v>101</v>
      </c>
      <c r="N136" s="14">
        <v>81</v>
      </c>
      <c r="O136" s="28">
        <v>136.39349999999999</v>
      </c>
      <c r="P136" s="19">
        <v>94</v>
      </c>
    </row>
    <row r="137" spans="1:16" ht="13.5" thickBot="1" x14ac:dyDescent="0.25">
      <c r="A137" s="40" t="s">
        <v>168</v>
      </c>
      <c r="B137" s="24">
        <v>22</v>
      </c>
      <c r="C137" s="29">
        <v>132.7861</v>
      </c>
      <c r="D137" s="25">
        <v>84</v>
      </c>
      <c r="E137" s="24">
        <v>19</v>
      </c>
      <c r="F137" s="29">
        <v>113.4532</v>
      </c>
      <c r="G137" s="26">
        <v>97</v>
      </c>
      <c r="H137" s="25">
        <v>28</v>
      </c>
      <c r="I137" s="29">
        <v>165.32830000000001</v>
      </c>
      <c r="J137" s="27">
        <v>77</v>
      </c>
      <c r="K137" s="24">
        <v>31</v>
      </c>
      <c r="L137" s="29">
        <v>181.42449999999999</v>
      </c>
      <c r="M137" s="32">
        <v>76</v>
      </c>
      <c r="N137" s="24">
        <v>16</v>
      </c>
      <c r="O137" s="29">
        <v>93.638400000000004</v>
      </c>
      <c r="P137" s="32">
        <v>106</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8.25"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22</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21</v>
      </c>
      <c r="C7" s="28">
        <v>40.252200000000002</v>
      </c>
      <c r="D7" s="17">
        <v>16</v>
      </c>
      <c r="E7" s="14">
        <v>13</v>
      </c>
      <c r="F7" s="28">
        <v>24.5334</v>
      </c>
      <c r="G7" s="19">
        <v>41</v>
      </c>
      <c r="H7" s="15">
        <v>27</v>
      </c>
      <c r="I7" s="28">
        <v>50.2746</v>
      </c>
      <c r="J7" s="16">
        <v>12</v>
      </c>
      <c r="K7" s="14">
        <v>24</v>
      </c>
      <c r="L7" s="28">
        <v>44.155799999999999</v>
      </c>
      <c r="M7" s="19">
        <v>16</v>
      </c>
      <c r="N7" s="14">
        <v>19</v>
      </c>
      <c r="O7" s="28">
        <v>34.956699999999998</v>
      </c>
      <c r="P7" s="19">
        <v>17</v>
      </c>
    </row>
    <row r="8" spans="1:16" x14ac:dyDescent="0.2">
      <c r="A8" s="39" t="s">
        <v>38</v>
      </c>
      <c r="B8" s="14">
        <v>9</v>
      </c>
      <c r="C8" s="28">
        <v>29.690200000000001</v>
      </c>
      <c r="D8" s="17">
        <v>31</v>
      </c>
      <c r="E8" s="14">
        <v>19</v>
      </c>
      <c r="F8" s="28">
        <v>62.057000000000002</v>
      </c>
      <c r="G8" s="19">
        <v>3</v>
      </c>
      <c r="H8" s="15">
        <v>18</v>
      </c>
      <c r="I8" s="28">
        <v>58.668199999999999</v>
      </c>
      <c r="J8" s="16">
        <v>7</v>
      </c>
      <c r="K8" s="14">
        <v>11</v>
      </c>
      <c r="L8" s="28">
        <v>35.738700000000001</v>
      </c>
      <c r="M8" s="19">
        <v>23</v>
      </c>
      <c r="N8" s="14">
        <v>18</v>
      </c>
      <c r="O8" s="28">
        <v>58.481400000000001</v>
      </c>
      <c r="P8" s="19">
        <v>3</v>
      </c>
    </row>
    <row r="9" spans="1:16" x14ac:dyDescent="0.2">
      <c r="A9" s="39" t="s">
        <v>39</v>
      </c>
      <c r="B9" s="14">
        <v>4</v>
      </c>
      <c r="C9" s="28">
        <v>9.3038000000000007</v>
      </c>
      <c r="D9" s="17">
        <v>75</v>
      </c>
      <c r="E9" s="14">
        <v>7</v>
      </c>
      <c r="F9" s="28">
        <v>16.099399999999999</v>
      </c>
      <c r="G9" s="19">
        <v>55</v>
      </c>
      <c r="H9" s="15">
        <v>5</v>
      </c>
      <c r="I9" s="28">
        <v>11.3194</v>
      </c>
      <c r="J9" s="16">
        <v>76</v>
      </c>
      <c r="K9" s="14">
        <v>9</v>
      </c>
      <c r="L9" s="28">
        <v>20.166699999999999</v>
      </c>
      <c r="M9" s="19">
        <v>53</v>
      </c>
      <c r="N9" s="14">
        <v>7</v>
      </c>
      <c r="O9" s="28">
        <v>15.6852</v>
      </c>
      <c r="P9" s="19">
        <v>57</v>
      </c>
    </row>
    <row r="10" spans="1:16" x14ac:dyDescent="0.2">
      <c r="A10" s="39" t="s">
        <v>40</v>
      </c>
      <c r="B10" s="14">
        <v>0</v>
      </c>
      <c r="C10" s="28" t="s">
        <v>41</v>
      </c>
      <c r="D10" s="17" t="s">
        <v>41</v>
      </c>
      <c r="E10" s="14">
        <v>0</v>
      </c>
      <c r="F10" s="28" t="s">
        <v>41</v>
      </c>
      <c r="G10" s="19" t="s">
        <v>41</v>
      </c>
      <c r="H10" s="15">
        <v>0</v>
      </c>
      <c r="I10" s="28" t="s">
        <v>41</v>
      </c>
      <c r="J10" s="16" t="s">
        <v>41</v>
      </c>
      <c r="K10" s="14">
        <v>0</v>
      </c>
      <c r="L10" s="28" t="s">
        <v>41</v>
      </c>
      <c r="M10" s="19" t="s">
        <v>41</v>
      </c>
      <c r="N10" s="14">
        <v>0</v>
      </c>
      <c r="O10" s="28" t="s">
        <v>41</v>
      </c>
      <c r="P10" s="19" t="s">
        <v>41</v>
      </c>
    </row>
    <row r="11" spans="1:16" x14ac:dyDescent="0.2">
      <c r="A11" s="39" t="s">
        <v>42</v>
      </c>
      <c r="B11" s="14">
        <v>14</v>
      </c>
      <c r="C11" s="28">
        <v>33.140799999999999</v>
      </c>
      <c r="D11" s="17">
        <v>22</v>
      </c>
      <c r="E11" s="14">
        <v>11</v>
      </c>
      <c r="F11" s="28">
        <v>25.697299999999998</v>
      </c>
      <c r="G11" s="19">
        <v>37</v>
      </c>
      <c r="H11" s="15">
        <v>14</v>
      </c>
      <c r="I11" s="28">
        <v>32.435200000000002</v>
      </c>
      <c r="J11" s="16">
        <v>30</v>
      </c>
      <c r="K11" s="14">
        <v>15</v>
      </c>
      <c r="L11" s="28">
        <v>34.389499999999998</v>
      </c>
      <c r="M11" s="19">
        <v>24</v>
      </c>
      <c r="N11" s="14">
        <v>15</v>
      </c>
      <c r="O11" s="28">
        <v>34.389499999999998</v>
      </c>
      <c r="P11" s="19">
        <v>19</v>
      </c>
    </row>
    <row r="12" spans="1:16" x14ac:dyDescent="0.2">
      <c r="A12" s="39" t="s">
        <v>43</v>
      </c>
      <c r="B12" s="14">
        <v>49</v>
      </c>
      <c r="C12" s="28">
        <v>29.781099999999999</v>
      </c>
      <c r="D12" s="17">
        <v>30</v>
      </c>
      <c r="E12" s="14">
        <v>53</v>
      </c>
      <c r="F12" s="28">
        <v>31.127800000000001</v>
      </c>
      <c r="G12" s="19">
        <v>28</v>
      </c>
      <c r="H12" s="15">
        <v>46</v>
      </c>
      <c r="I12" s="28">
        <v>26.403700000000001</v>
      </c>
      <c r="J12" s="16">
        <v>37</v>
      </c>
      <c r="K12" s="14">
        <v>52</v>
      </c>
      <c r="L12" s="28">
        <v>29.148599999999998</v>
      </c>
      <c r="M12" s="19">
        <v>31</v>
      </c>
      <c r="N12" s="14">
        <v>37</v>
      </c>
      <c r="O12" s="28">
        <v>20.740400000000001</v>
      </c>
      <c r="P12" s="19">
        <v>41</v>
      </c>
    </row>
    <row r="13" spans="1:16" x14ac:dyDescent="0.2">
      <c r="A13" s="39" t="s">
        <v>44</v>
      </c>
      <c r="B13" s="14">
        <v>1</v>
      </c>
      <c r="C13" s="28">
        <v>2.9462999999999999</v>
      </c>
      <c r="D13" s="17">
        <v>97</v>
      </c>
      <c r="E13" s="14">
        <v>3</v>
      </c>
      <c r="F13" s="28">
        <v>8.7933000000000003</v>
      </c>
      <c r="G13" s="19">
        <v>74</v>
      </c>
      <c r="H13" s="15">
        <v>3</v>
      </c>
      <c r="I13" s="28">
        <v>8.7424999999999997</v>
      </c>
      <c r="J13" s="16">
        <v>83</v>
      </c>
      <c r="K13" s="14">
        <v>3</v>
      </c>
      <c r="L13" s="28">
        <v>8.7017000000000007</v>
      </c>
      <c r="M13" s="19">
        <v>88</v>
      </c>
      <c r="N13" s="14">
        <v>1</v>
      </c>
      <c r="O13" s="28">
        <v>2.9005999999999998</v>
      </c>
      <c r="P13" s="19">
        <v>95</v>
      </c>
    </row>
    <row r="14" spans="1:16" x14ac:dyDescent="0.2">
      <c r="A14" s="39" t="s">
        <v>45</v>
      </c>
      <c r="B14" s="14">
        <v>1</v>
      </c>
      <c r="C14" s="28">
        <v>7.7214</v>
      </c>
      <c r="D14" s="17">
        <v>85</v>
      </c>
      <c r="E14" s="14">
        <v>0</v>
      </c>
      <c r="F14" s="28">
        <v>0</v>
      </c>
      <c r="G14" s="19" t="s">
        <v>41</v>
      </c>
      <c r="H14" s="15">
        <v>2</v>
      </c>
      <c r="I14" s="28">
        <v>15.4404</v>
      </c>
      <c r="J14" s="16">
        <v>61</v>
      </c>
      <c r="K14" s="14">
        <v>1</v>
      </c>
      <c r="L14" s="28">
        <v>7.6947000000000001</v>
      </c>
      <c r="M14" s="19">
        <v>92</v>
      </c>
      <c r="N14" s="14">
        <v>0</v>
      </c>
      <c r="O14" s="28">
        <v>0</v>
      </c>
      <c r="P14" s="19" t="s">
        <v>41</v>
      </c>
    </row>
    <row r="15" spans="1:16" x14ac:dyDescent="0.2">
      <c r="A15" s="39" t="s">
        <v>46</v>
      </c>
      <c r="B15" s="14">
        <v>0</v>
      </c>
      <c r="C15" s="28">
        <v>0</v>
      </c>
      <c r="D15" s="17" t="s">
        <v>41</v>
      </c>
      <c r="E15" s="14">
        <v>0</v>
      </c>
      <c r="F15" s="28">
        <v>0</v>
      </c>
      <c r="G15" s="19" t="s">
        <v>41</v>
      </c>
      <c r="H15" s="15">
        <v>0</v>
      </c>
      <c r="I15" s="28">
        <v>0</v>
      </c>
      <c r="J15" s="16" t="s">
        <v>41</v>
      </c>
      <c r="K15" s="14">
        <v>0</v>
      </c>
      <c r="L15" s="28">
        <v>0</v>
      </c>
      <c r="M15" s="19" t="s">
        <v>41</v>
      </c>
      <c r="N15" s="14">
        <v>0</v>
      </c>
      <c r="O15" s="28">
        <v>0</v>
      </c>
      <c r="P15" s="19" t="s">
        <v>41</v>
      </c>
    </row>
    <row r="16" spans="1:16" x14ac:dyDescent="0.2">
      <c r="A16" s="39" t="s">
        <v>47</v>
      </c>
      <c r="B16" s="14">
        <v>252</v>
      </c>
      <c r="C16" s="28">
        <v>72.407600000000002</v>
      </c>
      <c r="D16" s="17">
        <v>3</v>
      </c>
      <c r="E16" s="14">
        <v>222</v>
      </c>
      <c r="F16" s="28">
        <v>62.039099999999998</v>
      </c>
      <c r="G16" s="19">
        <v>4</v>
      </c>
      <c r="H16" s="15">
        <v>255</v>
      </c>
      <c r="I16" s="28">
        <v>69.657300000000006</v>
      </c>
      <c r="J16" s="16">
        <v>6</v>
      </c>
      <c r="K16" s="14">
        <v>228</v>
      </c>
      <c r="L16" s="28">
        <v>60.889099999999999</v>
      </c>
      <c r="M16" s="19">
        <v>4</v>
      </c>
      <c r="N16" s="14">
        <v>207</v>
      </c>
      <c r="O16" s="28">
        <v>55.280900000000003</v>
      </c>
      <c r="P16" s="19">
        <v>4</v>
      </c>
    </row>
    <row r="17" spans="1:16" x14ac:dyDescent="0.2">
      <c r="A17" s="39" t="s">
        <v>48</v>
      </c>
      <c r="B17" s="14">
        <v>0</v>
      </c>
      <c r="C17" s="28">
        <v>0</v>
      </c>
      <c r="D17" s="17" t="s">
        <v>41</v>
      </c>
      <c r="E17" s="14">
        <v>0</v>
      </c>
      <c r="F17" s="28">
        <v>0</v>
      </c>
      <c r="G17" s="19" t="s">
        <v>41</v>
      </c>
      <c r="H17" s="15">
        <v>0</v>
      </c>
      <c r="I17" s="28">
        <v>0</v>
      </c>
      <c r="J17" s="16" t="s">
        <v>41</v>
      </c>
      <c r="K17" s="14">
        <v>0</v>
      </c>
      <c r="L17" s="28">
        <v>0</v>
      </c>
      <c r="M17" s="19" t="s">
        <v>41</v>
      </c>
      <c r="N17" s="14">
        <v>0</v>
      </c>
      <c r="O17" s="28">
        <v>0</v>
      </c>
      <c r="P17" s="19" t="s">
        <v>41</v>
      </c>
    </row>
    <row r="18" spans="1:16" x14ac:dyDescent="0.2">
      <c r="A18" s="39" t="s">
        <v>49</v>
      </c>
      <c r="B18" s="14">
        <v>1</v>
      </c>
      <c r="C18" s="28">
        <v>13.618399999999999</v>
      </c>
      <c r="D18" s="17">
        <v>63</v>
      </c>
      <c r="E18" s="14">
        <v>1</v>
      </c>
      <c r="F18" s="28">
        <v>13.605399999999999</v>
      </c>
      <c r="G18" s="19">
        <v>62</v>
      </c>
      <c r="H18" s="15">
        <v>0</v>
      </c>
      <c r="I18" s="28">
        <v>0</v>
      </c>
      <c r="J18" s="16" t="s">
        <v>41</v>
      </c>
      <c r="K18" s="14">
        <v>2</v>
      </c>
      <c r="L18" s="28">
        <v>27.103899999999999</v>
      </c>
      <c r="M18" s="19">
        <v>34</v>
      </c>
      <c r="N18" s="14">
        <v>0</v>
      </c>
      <c r="O18" s="28">
        <v>0</v>
      </c>
      <c r="P18" s="19" t="s">
        <v>41</v>
      </c>
    </row>
    <row r="19" spans="1:16" x14ac:dyDescent="0.2">
      <c r="A19" s="39" t="s">
        <v>50</v>
      </c>
      <c r="B19" s="14">
        <v>19</v>
      </c>
      <c r="C19" s="28">
        <v>24.100999999999999</v>
      </c>
      <c r="D19" s="17">
        <v>42</v>
      </c>
      <c r="E19" s="14">
        <v>12</v>
      </c>
      <c r="F19" s="28">
        <v>15.1876</v>
      </c>
      <c r="G19" s="19">
        <v>59</v>
      </c>
      <c r="H19" s="15">
        <v>9</v>
      </c>
      <c r="I19" s="28">
        <v>11.3649</v>
      </c>
      <c r="J19" s="16">
        <v>75</v>
      </c>
      <c r="K19" s="14">
        <v>9</v>
      </c>
      <c r="L19" s="28">
        <v>11.375400000000001</v>
      </c>
      <c r="M19" s="19">
        <v>79</v>
      </c>
      <c r="N19" s="14">
        <v>8</v>
      </c>
      <c r="O19" s="28">
        <v>10.111499999999999</v>
      </c>
      <c r="P19" s="19">
        <v>76</v>
      </c>
    </row>
    <row r="20" spans="1:16" x14ac:dyDescent="0.2">
      <c r="A20" s="39" t="s">
        <v>51</v>
      </c>
      <c r="B20" s="14">
        <v>0</v>
      </c>
      <c r="C20" s="28" t="s">
        <v>41</v>
      </c>
      <c r="D20" s="17" t="s">
        <v>41</v>
      </c>
      <c r="E20" s="14">
        <v>0</v>
      </c>
      <c r="F20" s="28" t="s">
        <v>41</v>
      </c>
      <c r="G20" s="19" t="s">
        <v>41</v>
      </c>
      <c r="H20" s="15">
        <v>0</v>
      </c>
      <c r="I20" s="28" t="s">
        <v>41</v>
      </c>
      <c r="J20" s="16" t="s">
        <v>41</v>
      </c>
      <c r="K20" s="14">
        <v>0</v>
      </c>
      <c r="L20" s="28" t="s">
        <v>41</v>
      </c>
      <c r="M20" s="19" t="s">
        <v>41</v>
      </c>
      <c r="N20" s="14">
        <v>0</v>
      </c>
      <c r="O20" s="28" t="s">
        <v>41</v>
      </c>
      <c r="P20" s="19" t="s">
        <v>41</v>
      </c>
    </row>
    <row r="21" spans="1:16" x14ac:dyDescent="0.2">
      <c r="A21" s="39" t="s">
        <v>52</v>
      </c>
      <c r="B21" s="14">
        <v>3</v>
      </c>
      <c r="C21" s="28" t="s">
        <v>41</v>
      </c>
      <c r="D21" s="17" t="s">
        <v>41</v>
      </c>
      <c r="E21" s="14">
        <v>2</v>
      </c>
      <c r="F21" s="28" t="s">
        <v>41</v>
      </c>
      <c r="G21" s="19" t="s">
        <v>41</v>
      </c>
      <c r="H21" s="15">
        <v>0</v>
      </c>
      <c r="I21" s="28" t="s">
        <v>41</v>
      </c>
      <c r="J21" s="16" t="s">
        <v>41</v>
      </c>
      <c r="K21" s="14">
        <v>3</v>
      </c>
      <c r="L21" s="28" t="s">
        <v>41</v>
      </c>
      <c r="M21" s="19" t="s">
        <v>41</v>
      </c>
      <c r="N21" s="14">
        <v>7</v>
      </c>
      <c r="O21" s="28" t="s">
        <v>41</v>
      </c>
      <c r="P21" s="19" t="s">
        <v>41</v>
      </c>
    </row>
    <row r="22" spans="1:16" x14ac:dyDescent="0.2">
      <c r="A22" s="39" t="s">
        <v>53</v>
      </c>
      <c r="B22" s="14">
        <v>2</v>
      </c>
      <c r="C22" s="28" t="s">
        <v>41</v>
      </c>
      <c r="D22" s="17" t="s">
        <v>41</v>
      </c>
      <c r="E22" s="14">
        <v>0</v>
      </c>
      <c r="F22" s="28" t="s">
        <v>41</v>
      </c>
      <c r="G22" s="19" t="s">
        <v>41</v>
      </c>
      <c r="H22" s="15">
        <v>2</v>
      </c>
      <c r="I22" s="28" t="s">
        <v>41</v>
      </c>
      <c r="J22" s="16" t="s">
        <v>41</v>
      </c>
      <c r="K22" s="14">
        <v>0</v>
      </c>
      <c r="L22" s="28" t="s">
        <v>41</v>
      </c>
      <c r="M22" s="19" t="s">
        <v>41</v>
      </c>
      <c r="N22" s="14">
        <v>0</v>
      </c>
      <c r="O22" s="28" t="s">
        <v>41</v>
      </c>
      <c r="P22" s="19" t="s">
        <v>41</v>
      </c>
    </row>
    <row r="23" spans="1:16" x14ac:dyDescent="0.2">
      <c r="A23" s="39" t="s">
        <v>54</v>
      </c>
      <c r="B23" s="14">
        <v>2</v>
      </c>
      <c r="C23" s="28">
        <v>11.0412</v>
      </c>
      <c r="D23" s="17">
        <v>70</v>
      </c>
      <c r="E23" s="14">
        <v>5</v>
      </c>
      <c r="F23" s="28">
        <v>27.959499999999998</v>
      </c>
      <c r="G23" s="19">
        <v>33</v>
      </c>
      <c r="H23" s="15">
        <v>5</v>
      </c>
      <c r="I23" s="28">
        <v>28.224699999999999</v>
      </c>
      <c r="J23" s="16">
        <v>35</v>
      </c>
      <c r="K23" s="14">
        <v>9</v>
      </c>
      <c r="L23" s="28">
        <v>51.490400000000001</v>
      </c>
      <c r="M23" s="19">
        <v>8</v>
      </c>
      <c r="N23" s="14">
        <v>4</v>
      </c>
      <c r="O23" s="28">
        <v>22.884599999999999</v>
      </c>
      <c r="P23" s="19">
        <v>33</v>
      </c>
    </row>
    <row r="24" spans="1:16" x14ac:dyDescent="0.2">
      <c r="A24" s="39" t="s">
        <v>55</v>
      </c>
      <c r="B24" s="14">
        <v>9</v>
      </c>
      <c r="C24" s="28">
        <v>23.354800000000001</v>
      </c>
      <c r="D24" s="17">
        <v>44</v>
      </c>
      <c r="E24" s="14">
        <v>19</v>
      </c>
      <c r="F24" s="28">
        <v>48.287100000000002</v>
      </c>
      <c r="G24" s="19">
        <v>9</v>
      </c>
      <c r="H24" s="15">
        <v>29</v>
      </c>
      <c r="I24" s="28">
        <v>72.747299999999996</v>
      </c>
      <c r="J24" s="16">
        <v>5</v>
      </c>
      <c r="K24" s="14">
        <v>20</v>
      </c>
      <c r="L24" s="28">
        <v>49.246499999999997</v>
      </c>
      <c r="M24" s="19">
        <v>11</v>
      </c>
      <c r="N24" s="14">
        <v>17</v>
      </c>
      <c r="O24" s="28">
        <v>41.859499999999997</v>
      </c>
      <c r="P24" s="19">
        <v>11</v>
      </c>
    </row>
    <row r="25" spans="1:16" x14ac:dyDescent="0.2">
      <c r="A25" s="39" t="s">
        <v>56</v>
      </c>
      <c r="B25" s="14">
        <v>3</v>
      </c>
      <c r="C25" s="28">
        <v>8.9823000000000004</v>
      </c>
      <c r="D25" s="17">
        <v>76</v>
      </c>
      <c r="E25" s="14">
        <v>8</v>
      </c>
      <c r="F25" s="28">
        <v>23.521799999999999</v>
      </c>
      <c r="G25" s="19">
        <v>43</v>
      </c>
      <c r="H25" s="15">
        <v>2</v>
      </c>
      <c r="I25" s="28">
        <v>5.7895000000000003</v>
      </c>
      <c r="J25" s="16">
        <v>92</v>
      </c>
      <c r="K25" s="14">
        <v>2</v>
      </c>
      <c r="L25" s="28">
        <v>5.7011000000000003</v>
      </c>
      <c r="M25" s="19">
        <v>99</v>
      </c>
      <c r="N25" s="14">
        <v>9</v>
      </c>
      <c r="O25" s="28">
        <v>25.654900000000001</v>
      </c>
      <c r="P25" s="19">
        <v>27</v>
      </c>
    </row>
    <row r="26" spans="1:16" x14ac:dyDescent="0.2">
      <c r="A26" s="39" t="s">
        <v>57</v>
      </c>
      <c r="B26" s="14">
        <v>1</v>
      </c>
      <c r="C26" s="28">
        <v>7.3654000000000002</v>
      </c>
      <c r="D26" s="17">
        <v>86</v>
      </c>
      <c r="E26" s="14">
        <v>0</v>
      </c>
      <c r="F26" s="28">
        <v>0</v>
      </c>
      <c r="G26" s="19" t="s">
        <v>41</v>
      </c>
      <c r="H26" s="15">
        <v>0</v>
      </c>
      <c r="I26" s="28">
        <v>0</v>
      </c>
      <c r="J26" s="16" t="s">
        <v>41</v>
      </c>
      <c r="K26" s="14">
        <v>0</v>
      </c>
      <c r="L26" s="28">
        <v>0</v>
      </c>
      <c r="M26" s="19" t="s">
        <v>41</v>
      </c>
      <c r="N26" s="14">
        <v>3</v>
      </c>
      <c r="O26" s="28">
        <v>22.003799999999998</v>
      </c>
      <c r="P26" s="19">
        <v>36</v>
      </c>
    </row>
    <row r="27" spans="1:16" x14ac:dyDescent="0.2">
      <c r="A27" s="39" t="s">
        <v>58</v>
      </c>
      <c r="B27" s="14">
        <v>7</v>
      </c>
      <c r="C27" s="28">
        <v>8.7211999999999996</v>
      </c>
      <c r="D27" s="17">
        <v>77</v>
      </c>
      <c r="E27" s="14">
        <v>9</v>
      </c>
      <c r="F27" s="28">
        <v>10.327500000000001</v>
      </c>
      <c r="G27" s="19">
        <v>71</v>
      </c>
      <c r="H27" s="15">
        <v>6</v>
      </c>
      <c r="I27" s="28">
        <v>6.3810000000000002</v>
      </c>
      <c r="J27" s="16">
        <v>90</v>
      </c>
      <c r="K27" s="14">
        <v>8</v>
      </c>
      <c r="L27" s="28">
        <v>7.8867000000000003</v>
      </c>
      <c r="M27" s="19">
        <v>91</v>
      </c>
      <c r="N27" s="14">
        <v>13</v>
      </c>
      <c r="O27" s="28">
        <v>12.815799999999999</v>
      </c>
      <c r="P27" s="19">
        <v>67</v>
      </c>
    </row>
    <row r="28" spans="1:16" x14ac:dyDescent="0.2">
      <c r="A28" s="39" t="s">
        <v>59</v>
      </c>
      <c r="B28" s="14">
        <v>75</v>
      </c>
      <c r="C28" s="28">
        <v>46.420699999999997</v>
      </c>
      <c r="D28" s="17">
        <v>11</v>
      </c>
      <c r="E28" s="14">
        <v>70</v>
      </c>
      <c r="F28" s="28">
        <v>42.514699999999998</v>
      </c>
      <c r="G28" s="19">
        <v>17</v>
      </c>
      <c r="H28" s="15">
        <v>80</v>
      </c>
      <c r="I28" s="28">
        <v>47.6389</v>
      </c>
      <c r="J28" s="16">
        <v>14</v>
      </c>
      <c r="K28" s="14">
        <v>82</v>
      </c>
      <c r="L28" s="28">
        <v>47.969200000000001</v>
      </c>
      <c r="M28" s="19">
        <v>13</v>
      </c>
      <c r="N28" s="14">
        <v>77</v>
      </c>
      <c r="O28" s="28">
        <v>45.0443</v>
      </c>
      <c r="P28" s="19">
        <v>9</v>
      </c>
    </row>
    <row r="29" spans="1:16" x14ac:dyDescent="0.2">
      <c r="A29" s="39" t="s">
        <v>60</v>
      </c>
      <c r="B29" s="14">
        <v>15</v>
      </c>
      <c r="C29" s="28">
        <v>16.2103</v>
      </c>
      <c r="D29" s="17">
        <v>56</v>
      </c>
      <c r="E29" s="14">
        <v>12</v>
      </c>
      <c r="F29" s="28">
        <v>12.7334</v>
      </c>
      <c r="G29" s="19">
        <v>66</v>
      </c>
      <c r="H29" s="15">
        <v>13</v>
      </c>
      <c r="I29" s="28">
        <v>13.675000000000001</v>
      </c>
      <c r="J29" s="16">
        <v>65</v>
      </c>
      <c r="K29" s="14">
        <v>21</v>
      </c>
      <c r="L29" s="28">
        <v>21.8582</v>
      </c>
      <c r="M29" s="19">
        <v>46</v>
      </c>
      <c r="N29" s="14">
        <v>14</v>
      </c>
      <c r="O29" s="28">
        <v>14.572100000000001</v>
      </c>
      <c r="P29" s="19">
        <v>62</v>
      </c>
    </row>
    <row r="30" spans="1:16" x14ac:dyDescent="0.2">
      <c r="A30" s="39" t="s">
        <v>61</v>
      </c>
      <c r="B30" s="14">
        <v>130</v>
      </c>
      <c r="C30" s="28">
        <v>35.9253</v>
      </c>
      <c r="D30" s="17">
        <v>20</v>
      </c>
      <c r="E30" s="14">
        <v>128</v>
      </c>
      <c r="F30" s="28">
        <v>34.744</v>
      </c>
      <c r="G30" s="19">
        <v>22</v>
      </c>
      <c r="H30" s="15">
        <v>127</v>
      </c>
      <c r="I30" s="28">
        <v>34.003999999999998</v>
      </c>
      <c r="J30" s="16">
        <v>24</v>
      </c>
      <c r="K30" s="14">
        <v>163</v>
      </c>
      <c r="L30" s="28">
        <v>43.1312</v>
      </c>
      <c r="M30" s="19">
        <v>18</v>
      </c>
      <c r="N30" s="14">
        <v>112</v>
      </c>
      <c r="O30" s="28">
        <v>29.636099999999999</v>
      </c>
      <c r="P30" s="19">
        <v>24</v>
      </c>
    </row>
    <row r="31" spans="1:16" x14ac:dyDescent="0.2">
      <c r="A31" s="39" t="s">
        <v>62</v>
      </c>
      <c r="B31" s="14">
        <v>0</v>
      </c>
      <c r="C31" s="28" t="s">
        <v>41</v>
      </c>
      <c r="D31" s="17" t="s">
        <v>41</v>
      </c>
      <c r="E31" s="14">
        <v>0</v>
      </c>
      <c r="F31" s="28" t="s">
        <v>41</v>
      </c>
      <c r="G31" s="19" t="s">
        <v>41</v>
      </c>
      <c r="H31" s="15">
        <v>1</v>
      </c>
      <c r="I31" s="28" t="s">
        <v>41</v>
      </c>
      <c r="J31" s="16" t="s">
        <v>41</v>
      </c>
      <c r="K31" s="14">
        <v>0</v>
      </c>
      <c r="L31" s="28" t="s">
        <v>41</v>
      </c>
      <c r="M31" s="19" t="s">
        <v>41</v>
      </c>
      <c r="N31" s="14">
        <v>0</v>
      </c>
      <c r="O31" s="28" t="s">
        <v>41</v>
      </c>
      <c r="P31" s="19" t="s">
        <v>41</v>
      </c>
    </row>
    <row r="32" spans="1:16" x14ac:dyDescent="0.2">
      <c r="A32" s="39" t="s">
        <v>63</v>
      </c>
      <c r="B32" s="14">
        <v>72</v>
      </c>
      <c r="C32" s="28">
        <v>21.389700000000001</v>
      </c>
      <c r="D32" s="17">
        <v>47</v>
      </c>
      <c r="E32" s="14">
        <v>91</v>
      </c>
      <c r="F32" s="28">
        <v>26.8125</v>
      </c>
      <c r="G32" s="19">
        <v>35</v>
      </c>
      <c r="H32" s="15">
        <v>83</v>
      </c>
      <c r="I32" s="28">
        <v>24.290800000000001</v>
      </c>
      <c r="J32" s="16">
        <v>41</v>
      </c>
      <c r="K32" s="14">
        <v>87</v>
      </c>
      <c r="L32" s="28">
        <v>25.293099999999999</v>
      </c>
      <c r="M32" s="19">
        <v>38</v>
      </c>
      <c r="N32" s="14">
        <v>76</v>
      </c>
      <c r="O32" s="28">
        <v>22.095099999999999</v>
      </c>
      <c r="P32" s="19">
        <v>34</v>
      </c>
    </row>
    <row r="33" spans="1:16" x14ac:dyDescent="0.2">
      <c r="A33" s="39" t="s">
        <v>64</v>
      </c>
      <c r="B33" s="14">
        <v>0</v>
      </c>
      <c r="C33" s="28" t="s">
        <v>41</v>
      </c>
      <c r="D33" s="17" t="s">
        <v>41</v>
      </c>
      <c r="E33" s="14">
        <v>0</v>
      </c>
      <c r="F33" s="28" t="s">
        <v>41</v>
      </c>
      <c r="G33" s="19" t="s">
        <v>41</v>
      </c>
      <c r="H33" s="15">
        <v>0</v>
      </c>
      <c r="I33" s="28" t="s">
        <v>41</v>
      </c>
      <c r="J33" s="16" t="s">
        <v>41</v>
      </c>
      <c r="K33" s="14">
        <v>0</v>
      </c>
      <c r="L33" s="28" t="s">
        <v>41</v>
      </c>
      <c r="M33" s="19" t="s">
        <v>41</v>
      </c>
      <c r="N33" s="14">
        <v>0</v>
      </c>
      <c r="O33" s="28" t="s">
        <v>41</v>
      </c>
      <c r="P33" s="19" t="s">
        <v>41</v>
      </c>
    </row>
    <row r="34" spans="1:16" x14ac:dyDescent="0.2">
      <c r="A34" s="39" t="s">
        <v>65</v>
      </c>
      <c r="B34" s="14">
        <v>24</v>
      </c>
      <c r="C34" s="28">
        <v>42.313099999999999</v>
      </c>
      <c r="D34" s="17">
        <v>14</v>
      </c>
      <c r="E34" s="14">
        <v>14</v>
      </c>
      <c r="F34" s="28">
        <v>24.321999999999999</v>
      </c>
      <c r="G34" s="19">
        <v>42</v>
      </c>
      <c r="H34" s="15">
        <v>9</v>
      </c>
      <c r="I34" s="28">
        <v>15.246700000000001</v>
      </c>
      <c r="J34" s="16">
        <v>62</v>
      </c>
      <c r="K34" s="14">
        <v>18</v>
      </c>
      <c r="L34" s="28">
        <v>30.0075</v>
      </c>
      <c r="M34" s="19">
        <v>30</v>
      </c>
      <c r="N34" s="14">
        <v>6</v>
      </c>
      <c r="O34" s="28">
        <v>10.0025</v>
      </c>
      <c r="P34" s="19">
        <v>77</v>
      </c>
    </row>
    <row r="35" spans="1:16" x14ac:dyDescent="0.2">
      <c r="A35" s="39" t="s">
        <v>66</v>
      </c>
      <c r="B35" s="14">
        <v>12</v>
      </c>
      <c r="C35" s="28">
        <v>23.245899999999999</v>
      </c>
      <c r="D35" s="17">
        <v>45</v>
      </c>
      <c r="E35" s="14">
        <v>8</v>
      </c>
      <c r="F35" s="28">
        <v>15.505100000000001</v>
      </c>
      <c r="G35" s="19">
        <v>57</v>
      </c>
      <c r="H35" s="15">
        <v>5</v>
      </c>
      <c r="I35" s="28">
        <v>9.6903000000000006</v>
      </c>
      <c r="J35" s="16">
        <v>81</v>
      </c>
      <c r="K35" s="14">
        <v>11</v>
      </c>
      <c r="L35" s="28">
        <v>21.292200000000001</v>
      </c>
      <c r="M35" s="19">
        <v>49</v>
      </c>
      <c r="N35" s="14">
        <v>9</v>
      </c>
      <c r="O35" s="28">
        <v>17.4209</v>
      </c>
      <c r="P35" s="19">
        <v>52</v>
      </c>
    </row>
    <row r="36" spans="1:16" x14ac:dyDescent="0.2">
      <c r="A36" s="39" t="s">
        <v>67</v>
      </c>
      <c r="B36" s="14">
        <v>2</v>
      </c>
      <c r="C36" s="28">
        <v>41.884799999999998</v>
      </c>
      <c r="D36" s="17">
        <v>15</v>
      </c>
      <c r="E36" s="14">
        <v>0</v>
      </c>
      <c r="F36" s="28">
        <v>0</v>
      </c>
      <c r="G36" s="19" t="s">
        <v>41</v>
      </c>
      <c r="H36" s="15">
        <v>1</v>
      </c>
      <c r="I36" s="28">
        <v>21.2089</v>
      </c>
      <c r="J36" s="16">
        <v>46</v>
      </c>
      <c r="K36" s="14">
        <v>0</v>
      </c>
      <c r="L36" s="28">
        <v>0</v>
      </c>
      <c r="M36" s="19" t="s">
        <v>41</v>
      </c>
      <c r="N36" s="14">
        <v>0</v>
      </c>
      <c r="O36" s="28">
        <v>0</v>
      </c>
      <c r="P36" s="19" t="s">
        <v>41</v>
      </c>
    </row>
    <row r="37" spans="1:16" x14ac:dyDescent="0.2">
      <c r="A37" s="39" t="s">
        <v>68</v>
      </c>
      <c r="B37" s="14">
        <v>22</v>
      </c>
      <c r="C37" s="28">
        <v>29.463000000000001</v>
      </c>
      <c r="D37" s="17">
        <v>32</v>
      </c>
      <c r="E37" s="14">
        <v>32</v>
      </c>
      <c r="F37" s="28">
        <v>42.354900000000001</v>
      </c>
      <c r="G37" s="19">
        <v>18</v>
      </c>
      <c r="H37" s="15">
        <v>41</v>
      </c>
      <c r="I37" s="28">
        <v>53.608800000000002</v>
      </c>
      <c r="J37" s="16">
        <v>10</v>
      </c>
      <c r="K37" s="14">
        <v>46</v>
      </c>
      <c r="L37" s="28">
        <v>59.5261</v>
      </c>
      <c r="M37" s="19">
        <v>5</v>
      </c>
      <c r="N37" s="14">
        <v>25</v>
      </c>
      <c r="O37" s="28">
        <v>32.351199999999999</v>
      </c>
      <c r="P37" s="19">
        <v>22</v>
      </c>
    </row>
    <row r="38" spans="1:16" x14ac:dyDescent="0.2">
      <c r="A38" s="39" t="s">
        <v>69</v>
      </c>
      <c r="B38" s="14">
        <v>0</v>
      </c>
      <c r="C38" s="28">
        <v>0</v>
      </c>
      <c r="D38" s="17" t="s">
        <v>41</v>
      </c>
      <c r="E38" s="14">
        <v>0</v>
      </c>
      <c r="F38" s="28">
        <v>0</v>
      </c>
      <c r="G38" s="19" t="s">
        <v>41</v>
      </c>
      <c r="H38" s="15">
        <v>0</v>
      </c>
      <c r="I38" s="28">
        <v>0</v>
      </c>
      <c r="J38" s="16" t="s">
        <v>41</v>
      </c>
      <c r="K38" s="14">
        <v>1</v>
      </c>
      <c r="L38" s="28">
        <v>23.036200000000001</v>
      </c>
      <c r="M38" s="19">
        <v>44</v>
      </c>
      <c r="N38" s="14">
        <v>0</v>
      </c>
      <c r="O38" s="28">
        <v>0</v>
      </c>
      <c r="P38" s="19" t="s">
        <v>41</v>
      </c>
    </row>
    <row r="39" spans="1:16" x14ac:dyDescent="0.2">
      <c r="A39" s="39" t="s">
        <v>70</v>
      </c>
      <c r="B39" s="14">
        <v>1</v>
      </c>
      <c r="C39" s="28">
        <v>24.685300000000002</v>
      </c>
      <c r="D39" s="17">
        <v>40</v>
      </c>
      <c r="E39" s="14">
        <v>4</v>
      </c>
      <c r="F39" s="28">
        <v>99.108000000000004</v>
      </c>
      <c r="G39" s="19">
        <v>2</v>
      </c>
      <c r="H39" s="15">
        <v>3</v>
      </c>
      <c r="I39" s="28">
        <v>74.850300000000004</v>
      </c>
      <c r="J39" s="16">
        <v>4</v>
      </c>
      <c r="K39" s="14">
        <v>0</v>
      </c>
      <c r="L39" s="28">
        <v>0</v>
      </c>
      <c r="M39" s="19" t="s">
        <v>41</v>
      </c>
      <c r="N39" s="14">
        <v>3</v>
      </c>
      <c r="O39" s="28">
        <v>75.795900000000003</v>
      </c>
      <c r="P39" s="19">
        <v>2</v>
      </c>
    </row>
    <row r="40" spans="1:16" x14ac:dyDescent="0.2">
      <c r="A40" s="39" t="s">
        <v>71</v>
      </c>
      <c r="B40" s="14">
        <v>0</v>
      </c>
      <c r="C40" s="28">
        <v>0</v>
      </c>
      <c r="D40" s="17" t="s">
        <v>41</v>
      </c>
      <c r="E40" s="14">
        <v>1</v>
      </c>
      <c r="F40" s="28">
        <v>8.8896999999999995</v>
      </c>
      <c r="G40" s="19">
        <v>73</v>
      </c>
      <c r="H40" s="15">
        <v>0</v>
      </c>
      <c r="I40" s="28">
        <v>0</v>
      </c>
      <c r="J40" s="16" t="s">
        <v>41</v>
      </c>
      <c r="K40" s="14">
        <v>1</v>
      </c>
      <c r="L40" s="28">
        <v>8.9008000000000003</v>
      </c>
      <c r="M40" s="19">
        <v>87</v>
      </c>
      <c r="N40" s="14">
        <v>0</v>
      </c>
      <c r="O40" s="28">
        <v>0</v>
      </c>
      <c r="P40" s="19" t="s">
        <v>41</v>
      </c>
    </row>
    <row r="41" spans="1:16" x14ac:dyDescent="0.2">
      <c r="A41" s="39" t="s">
        <v>72</v>
      </c>
      <c r="B41" s="14">
        <v>4</v>
      </c>
      <c r="C41" s="28">
        <v>31.598099999999999</v>
      </c>
      <c r="D41" s="17">
        <v>27</v>
      </c>
      <c r="E41" s="14">
        <v>1</v>
      </c>
      <c r="F41" s="28">
        <v>7.8739999999999997</v>
      </c>
      <c r="G41" s="19">
        <v>77</v>
      </c>
      <c r="H41" s="15">
        <v>4</v>
      </c>
      <c r="I41" s="28">
        <v>31.365200000000002</v>
      </c>
      <c r="J41" s="16">
        <v>31</v>
      </c>
      <c r="K41" s="14">
        <v>2</v>
      </c>
      <c r="L41" s="28">
        <v>15.694900000000001</v>
      </c>
      <c r="M41" s="19">
        <v>66</v>
      </c>
      <c r="N41" s="14">
        <v>5</v>
      </c>
      <c r="O41" s="28">
        <v>39.237200000000001</v>
      </c>
      <c r="P41" s="19">
        <v>15</v>
      </c>
    </row>
    <row r="42" spans="1:16" x14ac:dyDescent="0.2">
      <c r="A42" s="39" t="s">
        <v>73</v>
      </c>
      <c r="B42" s="14">
        <v>105</v>
      </c>
      <c r="C42" s="28">
        <v>46.523800000000001</v>
      </c>
      <c r="D42" s="17">
        <v>10</v>
      </c>
      <c r="E42" s="14">
        <v>136</v>
      </c>
      <c r="F42" s="28">
        <v>58.690300000000001</v>
      </c>
      <c r="G42" s="19">
        <v>6</v>
      </c>
      <c r="H42" s="15">
        <v>104</v>
      </c>
      <c r="I42" s="28">
        <v>43.956200000000003</v>
      </c>
      <c r="J42" s="16">
        <v>17</v>
      </c>
      <c r="K42" s="14">
        <v>115</v>
      </c>
      <c r="L42" s="28">
        <v>47.614899999999999</v>
      </c>
      <c r="M42" s="19">
        <v>14</v>
      </c>
      <c r="N42" s="14">
        <v>98</v>
      </c>
      <c r="O42" s="28">
        <v>40.5762</v>
      </c>
      <c r="P42" s="19">
        <v>12</v>
      </c>
    </row>
    <row r="43" spans="1:16" x14ac:dyDescent="0.2">
      <c r="A43" s="39" t="s">
        <v>74</v>
      </c>
      <c r="B43" s="14">
        <v>24</v>
      </c>
      <c r="C43" s="28">
        <v>46.689</v>
      </c>
      <c r="D43" s="17">
        <v>9</v>
      </c>
      <c r="E43" s="14">
        <v>18</v>
      </c>
      <c r="F43" s="28">
        <v>34.527099999999997</v>
      </c>
      <c r="G43" s="19">
        <v>24</v>
      </c>
      <c r="H43" s="15">
        <v>29</v>
      </c>
      <c r="I43" s="28">
        <v>54.545099999999998</v>
      </c>
      <c r="J43" s="16">
        <v>9</v>
      </c>
      <c r="K43" s="14">
        <v>18</v>
      </c>
      <c r="L43" s="28">
        <v>33.5077</v>
      </c>
      <c r="M43" s="19">
        <v>26</v>
      </c>
      <c r="N43" s="14">
        <v>19</v>
      </c>
      <c r="O43" s="28">
        <v>35.369199999999999</v>
      </c>
      <c r="P43" s="19">
        <v>16</v>
      </c>
    </row>
    <row r="44" spans="1:16" x14ac:dyDescent="0.2">
      <c r="A44" s="39" t="s">
        <v>75</v>
      </c>
      <c r="B44" s="14">
        <v>0</v>
      </c>
      <c r="C44" s="28">
        <v>0</v>
      </c>
      <c r="D44" s="17" t="s">
        <v>41</v>
      </c>
      <c r="E44" s="14">
        <v>0</v>
      </c>
      <c r="F44" s="28">
        <v>0</v>
      </c>
      <c r="G44" s="19" t="s">
        <v>41</v>
      </c>
      <c r="H44" s="15">
        <v>0</v>
      </c>
      <c r="I44" s="28">
        <v>0</v>
      </c>
      <c r="J44" s="16" t="s">
        <v>41</v>
      </c>
      <c r="K44" s="14">
        <v>0</v>
      </c>
      <c r="L44" s="28">
        <v>0</v>
      </c>
      <c r="M44" s="19" t="s">
        <v>41</v>
      </c>
      <c r="N44" s="14">
        <v>0</v>
      </c>
      <c r="O44" s="28">
        <v>0</v>
      </c>
      <c r="P44" s="19" t="s">
        <v>41</v>
      </c>
    </row>
    <row r="45" spans="1:16" x14ac:dyDescent="0.2">
      <c r="A45" s="39" t="s">
        <v>76</v>
      </c>
      <c r="B45" s="14">
        <v>0</v>
      </c>
      <c r="C45" s="28">
        <v>0</v>
      </c>
      <c r="D45" s="17" t="s">
        <v>41</v>
      </c>
      <c r="E45" s="14">
        <v>0</v>
      </c>
      <c r="F45" s="28">
        <v>0</v>
      </c>
      <c r="G45" s="19" t="s">
        <v>41</v>
      </c>
      <c r="H45" s="15">
        <v>3</v>
      </c>
      <c r="I45" s="28">
        <v>33.392699999999998</v>
      </c>
      <c r="J45" s="16">
        <v>27</v>
      </c>
      <c r="K45" s="14">
        <v>1</v>
      </c>
      <c r="L45" s="28">
        <v>11.0084</v>
      </c>
      <c r="M45" s="19">
        <v>80</v>
      </c>
      <c r="N45" s="14">
        <v>1</v>
      </c>
      <c r="O45" s="28">
        <v>11.0084</v>
      </c>
      <c r="P45" s="19">
        <v>74</v>
      </c>
    </row>
    <row r="46" spans="1:16" x14ac:dyDescent="0.2">
      <c r="A46" s="39" t="s">
        <v>77</v>
      </c>
      <c r="B46" s="14">
        <v>5</v>
      </c>
      <c r="C46" s="28">
        <v>13.186</v>
      </c>
      <c r="D46" s="17">
        <v>65</v>
      </c>
      <c r="E46" s="14">
        <v>7</v>
      </c>
      <c r="F46" s="28">
        <v>18.374199999999998</v>
      </c>
      <c r="G46" s="19">
        <v>50</v>
      </c>
      <c r="H46" s="15">
        <v>7</v>
      </c>
      <c r="I46" s="28">
        <v>18.299199999999999</v>
      </c>
      <c r="J46" s="16">
        <v>53</v>
      </c>
      <c r="K46" s="14">
        <v>8</v>
      </c>
      <c r="L46" s="28">
        <v>20.793800000000001</v>
      </c>
      <c r="M46" s="19">
        <v>50</v>
      </c>
      <c r="N46" s="14">
        <v>9</v>
      </c>
      <c r="O46" s="28">
        <v>23.393000000000001</v>
      </c>
      <c r="P46" s="19">
        <v>32</v>
      </c>
    </row>
    <row r="47" spans="1:16" x14ac:dyDescent="0.2">
      <c r="A47" s="39" t="s">
        <v>78</v>
      </c>
      <c r="B47" s="14">
        <v>108</v>
      </c>
      <c r="C47" s="28">
        <v>52.51</v>
      </c>
      <c r="D47" s="17">
        <v>7</v>
      </c>
      <c r="E47" s="14">
        <v>125</v>
      </c>
      <c r="F47" s="28">
        <v>59.912999999999997</v>
      </c>
      <c r="G47" s="19">
        <v>5</v>
      </c>
      <c r="H47" s="15">
        <v>98</v>
      </c>
      <c r="I47" s="28">
        <v>46.574199999999998</v>
      </c>
      <c r="J47" s="16">
        <v>15</v>
      </c>
      <c r="K47" s="14">
        <v>122</v>
      </c>
      <c r="L47" s="28">
        <v>57.630099999999999</v>
      </c>
      <c r="M47" s="19">
        <v>6</v>
      </c>
      <c r="N47" s="14">
        <v>74</v>
      </c>
      <c r="O47" s="28">
        <v>34.956000000000003</v>
      </c>
      <c r="P47" s="19">
        <v>18</v>
      </c>
    </row>
    <row r="48" spans="1:16" x14ac:dyDescent="0.2">
      <c r="A48" s="39" t="s">
        <v>79</v>
      </c>
      <c r="B48" s="14">
        <v>2</v>
      </c>
      <c r="C48" s="28">
        <v>16.070699999999999</v>
      </c>
      <c r="D48" s="17">
        <v>57</v>
      </c>
      <c r="E48" s="14">
        <v>0</v>
      </c>
      <c r="F48" s="28">
        <v>0</v>
      </c>
      <c r="G48" s="19" t="s">
        <v>41</v>
      </c>
      <c r="H48" s="15">
        <v>1</v>
      </c>
      <c r="I48" s="28">
        <v>8.0320999999999998</v>
      </c>
      <c r="J48" s="16">
        <v>85</v>
      </c>
      <c r="K48" s="14">
        <v>1</v>
      </c>
      <c r="L48" s="28">
        <v>8.0404999999999998</v>
      </c>
      <c r="M48" s="19">
        <v>90</v>
      </c>
      <c r="N48" s="14">
        <v>0</v>
      </c>
      <c r="O48" s="28">
        <v>0</v>
      </c>
      <c r="P48" s="19" t="s">
        <v>41</v>
      </c>
    </row>
    <row r="49" spans="1:16" x14ac:dyDescent="0.2">
      <c r="A49" s="39" t="s">
        <v>80</v>
      </c>
      <c r="B49" s="14">
        <v>0</v>
      </c>
      <c r="C49" s="28">
        <v>0</v>
      </c>
      <c r="D49" s="17" t="s">
        <v>41</v>
      </c>
      <c r="E49" s="14">
        <v>0</v>
      </c>
      <c r="F49" s="28">
        <v>0</v>
      </c>
      <c r="G49" s="19" t="s">
        <v>41</v>
      </c>
      <c r="H49" s="15">
        <v>1</v>
      </c>
      <c r="I49" s="28">
        <v>10.1031</v>
      </c>
      <c r="J49" s="16">
        <v>80</v>
      </c>
      <c r="K49" s="14">
        <v>1</v>
      </c>
      <c r="L49" s="28">
        <v>10.094900000000001</v>
      </c>
      <c r="M49" s="19">
        <v>84</v>
      </c>
      <c r="N49" s="14">
        <v>2</v>
      </c>
      <c r="O49" s="28">
        <v>20.189800000000002</v>
      </c>
      <c r="P49" s="19">
        <v>43</v>
      </c>
    </row>
    <row r="50" spans="1:16" x14ac:dyDescent="0.2">
      <c r="A50" s="39" t="s">
        <v>81</v>
      </c>
      <c r="B50" s="14">
        <v>36</v>
      </c>
      <c r="C50" s="28">
        <v>23.5047</v>
      </c>
      <c r="D50" s="17">
        <v>43</v>
      </c>
      <c r="E50" s="14">
        <v>36</v>
      </c>
      <c r="F50" s="28">
        <v>23.012799999999999</v>
      </c>
      <c r="G50" s="19">
        <v>44</v>
      </c>
      <c r="H50" s="15">
        <v>48</v>
      </c>
      <c r="I50" s="28">
        <v>30.325399999999998</v>
      </c>
      <c r="J50" s="16">
        <v>32</v>
      </c>
      <c r="K50" s="14">
        <v>44</v>
      </c>
      <c r="L50" s="28">
        <v>27.591200000000001</v>
      </c>
      <c r="M50" s="19">
        <v>33</v>
      </c>
      <c r="N50" s="14">
        <v>31</v>
      </c>
      <c r="O50" s="28">
        <v>19.439299999999999</v>
      </c>
      <c r="P50" s="19">
        <v>44</v>
      </c>
    </row>
    <row r="51" spans="1:16" x14ac:dyDescent="0.2">
      <c r="A51" s="39" t="s">
        <v>82</v>
      </c>
      <c r="B51" s="14">
        <v>3</v>
      </c>
      <c r="C51" s="28">
        <v>69.799899999999994</v>
      </c>
      <c r="D51" s="17">
        <v>4</v>
      </c>
      <c r="E51" s="14">
        <v>2</v>
      </c>
      <c r="F51" s="28">
        <v>47.069899999999997</v>
      </c>
      <c r="G51" s="19">
        <v>11</v>
      </c>
      <c r="H51" s="15">
        <v>0</v>
      </c>
      <c r="I51" s="28">
        <v>0</v>
      </c>
      <c r="J51" s="16" t="s">
        <v>41</v>
      </c>
      <c r="K51" s="14">
        <v>1</v>
      </c>
      <c r="L51" s="28">
        <v>23.590499999999999</v>
      </c>
      <c r="M51" s="19">
        <v>43</v>
      </c>
      <c r="N51" s="14">
        <v>1</v>
      </c>
      <c r="O51" s="28">
        <v>23.590499999999999</v>
      </c>
      <c r="P51" s="19">
        <v>31</v>
      </c>
    </row>
    <row r="52" spans="1:16" x14ac:dyDescent="0.2">
      <c r="A52" s="39" t="s">
        <v>83</v>
      </c>
      <c r="B52" s="14">
        <v>4</v>
      </c>
      <c r="C52" s="28">
        <v>44.772799999999997</v>
      </c>
      <c r="D52" s="17">
        <v>13</v>
      </c>
      <c r="E52" s="14">
        <v>4</v>
      </c>
      <c r="F52" s="28">
        <v>44.828000000000003</v>
      </c>
      <c r="G52" s="19">
        <v>13</v>
      </c>
      <c r="H52" s="15">
        <v>2</v>
      </c>
      <c r="I52" s="28">
        <v>22.471900000000002</v>
      </c>
      <c r="J52" s="16">
        <v>44</v>
      </c>
      <c r="K52" s="14">
        <v>6</v>
      </c>
      <c r="L52" s="28">
        <v>67.636099999999999</v>
      </c>
      <c r="M52" s="19">
        <v>3</v>
      </c>
      <c r="N52" s="14">
        <v>1</v>
      </c>
      <c r="O52" s="28">
        <v>11.2727</v>
      </c>
      <c r="P52" s="19">
        <v>73</v>
      </c>
    </row>
    <row r="53" spans="1:16" x14ac:dyDescent="0.2">
      <c r="A53" s="39" t="s">
        <v>84</v>
      </c>
      <c r="B53" s="14">
        <v>3</v>
      </c>
      <c r="C53" s="28">
        <v>9.9138000000000002</v>
      </c>
      <c r="D53" s="17">
        <v>73</v>
      </c>
      <c r="E53" s="14">
        <v>2</v>
      </c>
      <c r="F53" s="28">
        <v>6.5412999999999997</v>
      </c>
      <c r="G53" s="19">
        <v>83</v>
      </c>
      <c r="H53" s="15">
        <v>2</v>
      </c>
      <c r="I53" s="28">
        <v>6.4886999999999997</v>
      </c>
      <c r="J53" s="16">
        <v>89</v>
      </c>
      <c r="K53" s="14">
        <v>5</v>
      </c>
      <c r="L53" s="28">
        <v>16.060600000000001</v>
      </c>
      <c r="M53" s="19">
        <v>63</v>
      </c>
      <c r="N53" s="14">
        <v>3</v>
      </c>
      <c r="O53" s="28">
        <v>9.6364000000000001</v>
      </c>
      <c r="P53" s="19">
        <v>78</v>
      </c>
    </row>
    <row r="54" spans="1:16" x14ac:dyDescent="0.2">
      <c r="A54" s="39" t="s">
        <v>85</v>
      </c>
      <c r="B54" s="14">
        <v>1</v>
      </c>
      <c r="C54" s="28">
        <v>9.5066000000000006</v>
      </c>
      <c r="D54" s="17">
        <v>74</v>
      </c>
      <c r="E54" s="14">
        <v>1</v>
      </c>
      <c r="F54" s="28">
        <v>9.4268000000000001</v>
      </c>
      <c r="G54" s="19">
        <v>72</v>
      </c>
      <c r="H54" s="15">
        <v>0</v>
      </c>
      <c r="I54" s="28">
        <v>0</v>
      </c>
      <c r="J54" s="16" t="s">
        <v>41</v>
      </c>
      <c r="K54" s="14">
        <v>0</v>
      </c>
      <c r="L54" s="28">
        <v>0</v>
      </c>
      <c r="M54" s="19" t="s">
        <v>41</v>
      </c>
      <c r="N54" s="14">
        <v>0</v>
      </c>
      <c r="O54" s="28">
        <v>0</v>
      </c>
      <c r="P54" s="19" t="s">
        <v>41</v>
      </c>
    </row>
    <row r="55" spans="1:16" x14ac:dyDescent="0.2">
      <c r="A55" s="39" t="s">
        <v>86</v>
      </c>
      <c r="B55" s="14">
        <v>20</v>
      </c>
      <c r="C55" s="28">
        <v>75.884</v>
      </c>
      <c r="D55" s="17">
        <v>2</v>
      </c>
      <c r="E55" s="14">
        <v>12</v>
      </c>
      <c r="F55" s="28">
        <v>45.099200000000003</v>
      </c>
      <c r="G55" s="19">
        <v>12</v>
      </c>
      <c r="H55" s="15">
        <v>8</v>
      </c>
      <c r="I55" s="28">
        <v>29.796299999999999</v>
      </c>
      <c r="J55" s="16">
        <v>33</v>
      </c>
      <c r="K55" s="14">
        <v>10</v>
      </c>
      <c r="L55" s="28">
        <v>36.997300000000003</v>
      </c>
      <c r="M55" s="19">
        <v>21</v>
      </c>
      <c r="N55" s="14">
        <v>14</v>
      </c>
      <c r="O55" s="28">
        <v>51.796199999999999</v>
      </c>
      <c r="P55" s="19">
        <v>6</v>
      </c>
    </row>
    <row r="56" spans="1:16" x14ac:dyDescent="0.2">
      <c r="A56" s="39" t="s">
        <v>87</v>
      </c>
      <c r="B56" s="14">
        <v>0</v>
      </c>
      <c r="C56" s="28">
        <v>0</v>
      </c>
      <c r="D56" s="17" t="s">
        <v>41</v>
      </c>
      <c r="E56" s="14">
        <v>1</v>
      </c>
      <c r="F56" s="28">
        <v>7.9447000000000001</v>
      </c>
      <c r="G56" s="19">
        <v>76</v>
      </c>
      <c r="H56" s="15">
        <v>2</v>
      </c>
      <c r="I56" s="28">
        <v>15.819000000000001</v>
      </c>
      <c r="J56" s="16">
        <v>60</v>
      </c>
      <c r="K56" s="14">
        <v>0</v>
      </c>
      <c r="L56" s="28">
        <v>0</v>
      </c>
      <c r="M56" s="19" t="s">
        <v>41</v>
      </c>
      <c r="N56" s="14">
        <v>1</v>
      </c>
      <c r="O56" s="28">
        <v>7.8857999999999997</v>
      </c>
      <c r="P56" s="19">
        <v>83</v>
      </c>
    </row>
    <row r="57" spans="1:16" x14ac:dyDescent="0.2">
      <c r="A57" s="39" t="s">
        <v>88</v>
      </c>
      <c r="B57" s="14">
        <v>0</v>
      </c>
      <c r="C57" s="28">
        <v>0</v>
      </c>
      <c r="D57" s="17" t="s">
        <v>41</v>
      </c>
      <c r="E57" s="14">
        <v>0</v>
      </c>
      <c r="F57" s="28">
        <v>0</v>
      </c>
      <c r="G57" s="19" t="s">
        <v>41</v>
      </c>
      <c r="H57" s="15">
        <v>0</v>
      </c>
      <c r="I57" s="28">
        <v>0</v>
      </c>
      <c r="J57" s="16" t="s">
        <v>41</v>
      </c>
      <c r="K57" s="14">
        <v>1</v>
      </c>
      <c r="L57" s="28">
        <v>18.681100000000001</v>
      </c>
      <c r="M57" s="19">
        <v>54</v>
      </c>
      <c r="N57" s="14">
        <v>0</v>
      </c>
      <c r="O57" s="28">
        <v>0</v>
      </c>
      <c r="P57" s="19" t="s">
        <v>41</v>
      </c>
    </row>
    <row r="58" spans="1:16" x14ac:dyDescent="0.2">
      <c r="A58" s="39" t="s">
        <v>89</v>
      </c>
      <c r="B58" s="14">
        <v>16</v>
      </c>
      <c r="C58" s="28">
        <v>24.116</v>
      </c>
      <c r="D58" s="17">
        <v>41</v>
      </c>
      <c r="E58" s="14">
        <v>8</v>
      </c>
      <c r="F58" s="28">
        <v>11.999599999999999</v>
      </c>
      <c r="G58" s="19">
        <v>67</v>
      </c>
      <c r="H58" s="15">
        <v>11</v>
      </c>
      <c r="I58" s="28">
        <v>16.4162</v>
      </c>
      <c r="J58" s="16">
        <v>58</v>
      </c>
      <c r="K58" s="14">
        <v>5</v>
      </c>
      <c r="L58" s="28">
        <v>7.4298999999999999</v>
      </c>
      <c r="M58" s="19">
        <v>94</v>
      </c>
      <c r="N58" s="14">
        <v>9</v>
      </c>
      <c r="O58" s="28">
        <v>13.373799999999999</v>
      </c>
      <c r="P58" s="19">
        <v>64</v>
      </c>
    </row>
    <row r="59" spans="1:16" x14ac:dyDescent="0.2">
      <c r="A59" s="39" t="s">
        <v>90</v>
      </c>
      <c r="B59" s="14">
        <v>0</v>
      </c>
      <c r="C59" s="28" t="s">
        <v>41</v>
      </c>
      <c r="D59" s="17" t="s">
        <v>41</v>
      </c>
      <c r="E59" s="14">
        <v>0</v>
      </c>
      <c r="F59" s="28" t="s">
        <v>41</v>
      </c>
      <c r="G59" s="19" t="s">
        <v>41</v>
      </c>
      <c r="H59" s="15">
        <v>0</v>
      </c>
      <c r="I59" s="28" t="s">
        <v>41</v>
      </c>
      <c r="J59" s="16" t="s">
        <v>41</v>
      </c>
      <c r="K59" s="14">
        <v>2</v>
      </c>
      <c r="L59" s="28" t="s">
        <v>41</v>
      </c>
      <c r="M59" s="19" t="s">
        <v>41</v>
      </c>
      <c r="N59" s="14">
        <v>1</v>
      </c>
      <c r="O59" s="28" t="s">
        <v>41</v>
      </c>
      <c r="P59" s="19" t="s">
        <v>41</v>
      </c>
    </row>
    <row r="60" spans="1:16" x14ac:dyDescent="0.2">
      <c r="A60" s="39" t="s">
        <v>91</v>
      </c>
      <c r="B60" s="14">
        <v>1</v>
      </c>
      <c r="C60" s="28">
        <v>5.3315999999999999</v>
      </c>
      <c r="D60" s="17">
        <v>93</v>
      </c>
      <c r="E60" s="14">
        <v>4</v>
      </c>
      <c r="F60" s="28">
        <v>21.316299999999998</v>
      </c>
      <c r="G60" s="19">
        <v>45</v>
      </c>
      <c r="H60" s="15">
        <v>2</v>
      </c>
      <c r="I60" s="28">
        <v>10.6615</v>
      </c>
      <c r="J60" s="16">
        <v>78</v>
      </c>
      <c r="K60" s="14">
        <v>2</v>
      </c>
      <c r="L60" s="28">
        <v>10.6929</v>
      </c>
      <c r="M60" s="19">
        <v>82</v>
      </c>
      <c r="N60" s="14">
        <v>0</v>
      </c>
      <c r="O60" s="28">
        <v>0</v>
      </c>
      <c r="P60" s="19" t="s">
        <v>41</v>
      </c>
    </row>
    <row r="61" spans="1:16" x14ac:dyDescent="0.2">
      <c r="A61" s="39" t="s">
        <v>92</v>
      </c>
      <c r="B61" s="14">
        <v>7</v>
      </c>
      <c r="C61" s="28">
        <v>4.7495000000000003</v>
      </c>
      <c r="D61" s="17">
        <v>95</v>
      </c>
      <c r="E61" s="14">
        <v>13</v>
      </c>
      <c r="F61" s="28">
        <v>8.7123000000000008</v>
      </c>
      <c r="G61" s="19">
        <v>75</v>
      </c>
      <c r="H61" s="15">
        <v>19</v>
      </c>
      <c r="I61" s="28">
        <v>12.6135</v>
      </c>
      <c r="J61" s="16">
        <v>71</v>
      </c>
      <c r="K61" s="14">
        <v>10</v>
      </c>
      <c r="L61" s="28">
        <v>6.5763999999999996</v>
      </c>
      <c r="M61" s="19">
        <v>96</v>
      </c>
      <c r="N61" s="14">
        <v>11</v>
      </c>
      <c r="O61" s="28">
        <v>7.234</v>
      </c>
      <c r="P61" s="19">
        <v>85</v>
      </c>
    </row>
    <row r="62" spans="1:16" x14ac:dyDescent="0.2">
      <c r="A62" s="39" t="s">
        <v>93</v>
      </c>
      <c r="B62" s="14">
        <v>3</v>
      </c>
      <c r="C62" s="28">
        <v>20.4694</v>
      </c>
      <c r="D62" s="17">
        <v>48</v>
      </c>
      <c r="E62" s="14">
        <v>1</v>
      </c>
      <c r="F62" s="28">
        <v>6.7778</v>
      </c>
      <c r="G62" s="19">
        <v>82</v>
      </c>
      <c r="H62" s="15">
        <v>0</v>
      </c>
      <c r="I62" s="28">
        <v>0</v>
      </c>
      <c r="J62" s="16" t="s">
        <v>41</v>
      </c>
      <c r="K62" s="14">
        <v>0</v>
      </c>
      <c r="L62" s="28">
        <v>0</v>
      </c>
      <c r="M62" s="19" t="s">
        <v>41</v>
      </c>
      <c r="N62" s="14">
        <v>2</v>
      </c>
      <c r="O62" s="28">
        <v>13.351100000000001</v>
      </c>
      <c r="P62" s="19">
        <v>65</v>
      </c>
    </row>
    <row r="63" spans="1:16" x14ac:dyDescent="0.2">
      <c r="A63" s="39" t="s">
        <v>94</v>
      </c>
      <c r="B63" s="14">
        <v>70</v>
      </c>
      <c r="C63" s="28">
        <v>36.612000000000002</v>
      </c>
      <c r="D63" s="17">
        <v>19</v>
      </c>
      <c r="E63" s="14">
        <v>71</v>
      </c>
      <c r="F63" s="28">
        <v>36.458100000000002</v>
      </c>
      <c r="G63" s="19">
        <v>20</v>
      </c>
      <c r="H63" s="15">
        <v>73</v>
      </c>
      <c r="I63" s="28">
        <v>36.8992</v>
      </c>
      <c r="J63" s="16">
        <v>21</v>
      </c>
      <c r="K63" s="14">
        <v>48</v>
      </c>
      <c r="L63" s="28">
        <v>23.903099999999998</v>
      </c>
      <c r="M63" s="19">
        <v>42</v>
      </c>
      <c r="N63" s="14">
        <v>58</v>
      </c>
      <c r="O63" s="28">
        <v>28.882899999999999</v>
      </c>
      <c r="P63" s="19">
        <v>25</v>
      </c>
    </row>
    <row r="64" spans="1:16" x14ac:dyDescent="0.2">
      <c r="A64" s="39" t="s">
        <v>95</v>
      </c>
      <c r="B64" s="14">
        <v>1</v>
      </c>
      <c r="C64" s="28">
        <v>5.9481000000000002</v>
      </c>
      <c r="D64" s="17">
        <v>91</v>
      </c>
      <c r="E64" s="14">
        <v>0</v>
      </c>
      <c r="F64" s="28">
        <v>0</v>
      </c>
      <c r="G64" s="19" t="s">
        <v>41</v>
      </c>
      <c r="H64" s="15">
        <v>5</v>
      </c>
      <c r="I64" s="28">
        <v>29.717700000000001</v>
      </c>
      <c r="J64" s="16">
        <v>34</v>
      </c>
      <c r="K64" s="14">
        <v>1</v>
      </c>
      <c r="L64" s="28">
        <v>5.9207000000000001</v>
      </c>
      <c r="M64" s="19">
        <v>98</v>
      </c>
      <c r="N64" s="14">
        <v>0</v>
      </c>
      <c r="O64" s="28">
        <v>0</v>
      </c>
      <c r="P64" s="19" t="s">
        <v>41</v>
      </c>
    </row>
    <row r="65" spans="1:16" x14ac:dyDescent="0.2">
      <c r="A65" s="39" t="s">
        <v>96</v>
      </c>
      <c r="B65" s="14">
        <v>1</v>
      </c>
      <c r="C65" s="28">
        <v>15.5909</v>
      </c>
      <c r="D65" s="17">
        <v>58</v>
      </c>
      <c r="E65" s="14">
        <v>0</v>
      </c>
      <c r="F65" s="28">
        <v>0</v>
      </c>
      <c r="G65" s="19" t="s">
        <v>41</v>
      </c>
      <c r="H65" s="15">
        <v>1</v>
      </c>
      <c r="I65" s="28">
        <v>15.0943</v>
      </c>
      <c r="J65" s="16">
        <v>63</v>
      </c>
      <c r="K65" s="14">
        <v>0</v>
      </c>
      <c r="L65" s="28">
        <v>0</v>
      </c>
      <c r="M65" s="19" t="s">
        <v>41</v>
      </c>
      <c r="N65" s="14">
        <v>1</v>
      </c>
      <c r="O65" s="28">
        <v>14.9633</v>
      </c>
      <c r="P65" s="19">
        <v>60</v>
      </c>
    </row>
    <row r="66" spans="1:16" x14ac:dyDescent="0.2">
      <c r="A66" s="39" t="s">
        <v>97</v>
      </c>
      <c r="B66" s="14">
        <v>11</v>
      </c>
      <c r="C66" s="28">
        <v>37.375599999999999</v>
      </c>
      <c r="D66" s="17">
        <v>18</v>
      </c>
      <c r="E66" s="14">
        <v>10</v>
      </c>
      <c r="F66" s="28">
        <v>33.840899999999998</v>
      </c>
      <c r="G66" s="19">
        <v>26</v>
      </c>
      <c r="H66" s="15">
        <v>27</v>
      </c>
      <c r="I66" s="28">
        <v>91.114599999999996</v>
      </c>
      <c r="J66" s="16">
        <v>2</v>
      </c>
      <c r="K66" s="14">
        <v>16</v>
      </c>
      <c r="L66" s="28">
        <v>53.790599999999998</v>
      </c>
      <c r="M66" s="19">
        <v>7</v>
      </c>
      <c r="N66" s="14">
        <v>24</v>
      </c>
      <c r="O66" s="28">
        <v>80.6858</v>
      </c>
      <c r="P66" s="19">
        <v>1</v>
      </c>
    </row>
    <row r="67" spans="1:16" x14ac:dyDescent="0.2">
      <c r="A67" s="39" t="s">
        <v>98</v>
      </c>
      <c r="B67" s="14">
        <v>3</v>
      </c>
      <c r="C67" s="28">
        <v>13.5685</v>
      </c>
      <c r="D67" s="17">
        <v>64</v>
      </c>
      <c r="E67" s="14">
        <v>3</v>
      </c>
      <c r="F67" s="28">
        <v>13.3565</v>
      </c>
      <c r="G67" s="19">
        <v>63</v>
      </c>
      <c r="H67" s="15">
        <v>3</v>
      </c>
      <c r="I67" s="28">
        <v>13.0509</v>
      </c>
      <c r="J67" s="16">
        <v>69</v>
      </c>
      <c r="K67" s="14">
        <v>1</v>
      </c>
      <c r="L67" s="28">
        <v>4.2760999999999996</v>
      </c>
      <c r="M67" s="19">
        <v>100</v>
      </c>
      <c r="N67" s="14">
        <v>1</v>
      </c>
      <c r="O67" s="28">
        <v>4.2760999999999996</v>
      </c>
      <c r="P67" s="19">
        <v>93</v>
      </c>
    </row>
    <row r="68" spans="1:16" x14ac:dyDescent="0.2">
      <c r="A68" s="39" t="s">
        <v>99</v>
      </c>
      <c r="B68" s="14">
        <v>6</v>
      </c>
      <c r="C68" s="28">
        <v>4.8990999999999998</v>
      </c>
      <c r="D68" s="17">
        <v>94</v>
      </c>
      <c r="E68" s="14">
        <v>5</v>
      </c>
      <c r="F68" s="28">
        <v>4.0156000000000001</v>
      </c>
      <c r="G68" s="19">
        <v>87</v>
      </c>
      <c r="H68" s="15">
        <v>17</v>
      </c>
      <c r="I68" s="28">
        <v>13.495799999999999</v>
      </c>
      <c r="J68" s="16">
        <v>67</v>
      </c>
      <c r="K68" s="14">
        <v>17</v>
      </c>
      <c r="L68" s="28">
        <v>13.3697</v>
      </c>
      <c r="M68" s="19">
        <v>73</v>
      </c>
      <c r="N68" s="14">
        <v>15</v>
      </c>
      <c r="O68" s="28">
        <v>11.796799999999999</v>
      </c>
      <c r="P68" s="19">
        <v>71</v>
      </c>
    </row>
    <row r="69" spans="1:16" x14ac:dyDescent="0.2">
      <c r="A69" s="39" t="s">
        <v>100</v>
      </c>
      <c r="B69" s="14">
        <v>0</v>
      </c>
      <c r="C69" s="28">
        <v>0</v>
      </c>
      <c r="D69" s="17" t="s">
        <v>41</v>
      </c>
      <c r="E69" s="14">
        <v>0</v>
      </c>
      <c r="F69" s="28">
        <v>0</v>
      </c>
      <c r="G69" s="19" t="s">
        <v>41</v>
      </c>
      <c r="H69" s="15">
        <v>1</v>
      </c>
      <c r="I69" s="28">
        <v>11.2841</v>
      </c>
      <c r="J69" s="16">
        <v>77</v>
      </c>
      <c r="K69" s="14">
        <v>4</v>
      </c>
      <c r="L69" s="28">
        <v>45.475200000000001</v>
      </c>
      <c r="M69" s="19">
        <v>15</v>
      </c>
      <c r="N69" s="14">
        <v>1</v>
      </c>
      <c r="O69" s="28">
        <v>11.3688</v>
      </c>
      <c r="P69" s="19">
        <v>72</v>
      </c>
    </row>
    <row r="70" spans="1:16" x14ac:dyDescent="0.2">
      <c r="A70" s="39" t="s">
        <v>101</v>
      </c>
      <c r="B70" s="14">
        <v>0</v>
      </c>
      <c r="C70" s="28">
        <v>0</v>
      </c>
      <c r="D70" s="17" t="s">
        <v>41</v>
      </c>
      <c r="E70" s="14">
        <v>0</v>
      </c>
      <c r="F70" s="28">
        <v>0</v>
      </c>
      <c r="G70" s="19" t="s">
        <v>41</v>
      </c>
      <c r="H70" s="15">
        <v>2</v>
      </c>
      <c r="I70" s="28">
        <v>32.557400000000001</v>
      </c>
      <c r="J70" s="16">
        <v>28</v>
      </c>
      <c r="K70" s="14">
        <v>3</v>
      </c>
      <c r="L70" s="28">
        <v>49.3827</v>
      </c>
      <c r="M70" s="19">
        <v>10</v>
      </c>
      <c r="N70" s="14">
        <v>2</v>
      </c>
      <c r="O70" s="28">
        <v>32.921799999999998</v>
      </c>
      <c r="P70" s="19">
        <v>21</v>
      </c>
    </row>
    <row r="71" spans="1:16" x14ac:dyDescent="0.2">
      <c r="A71" s="39" t="s">
        <v>102</v>
      </c>
      <c r="B71" s="14">
        <v>52</v>
      </c>
      <c r="C71" s="28">
        <v>25.700299999999999</v>
      </c>
      <c r="D71" s="17">
        <v>38</v>
      </c>
      <c r="E71" s="14">
        <v>40</v>
      </c>
      <c r="F71" s="28">
        <v>19.655799999999999</v>
      </c>
      <c r="G71" s="19">
        <v>46</v>
      </c>
      <c r="H71" s="15">
        <v>38</v>
      </c>
      <c r="I71" s="28">
        <v>18.564299999999999</v>
      </c>
      <c r="J71" s="16">
        <v>52</v>
      </c>
      <c r="K71" s="14">
        <v>51</v>
      </c>
      <c r="L71" s="28">
        <v>24.769200000000001</v>
      </c>
      <c r="M71" s="19">
        <v>39</v>
      </c>
      <c r="N71" s="14">
        <v>50</v>
      </c>
      <c r="O71" s="28">
        <v>24.2835</v>
      </c>
      <c r="P71" s="19">
        <v>29</v>
      </c>
    </row>
    <row r="72" spans="1:16" x14ac:dyDescent="0.2">
      <c r="A72" s="39" t="s">
        <v>103</v>
      </c>
      <c r="B72" s="14">
        <v>1</v>
      </c>
      <c r="C72" s="28">
        <v>2.6528999999999998</v>
      </c>
      <c r="D72" s="17">
        <v>98</v>
      </c>
      <c r="E72" s="14">
        <v>1</v>
      </c>
      <c r="F72" s="28">
        <v>2.5785999999999998</v>
      </c>
      <c r="G72" s="19">
        <v>88</v>
      </c>
      <c r="H72" s="15">
        <v>3</v>
      </c>
      <c r="I72" s="28">
        <v>7.6060999999999996</v>
      </c>
      <c r="J72" s="16">
        <v>86</v>
      </c>
      <c r="K72" s="14">
        <v>6</v>
      </c>
      <c r="L72" s="28">
        <v>14.9421</v>
      </c>
      <c r="M72" s="19">
        <v>68</v>
      </c>
      <c r="N72" s="14">
        <v>0</v>
      </c>
      <c r="O72" s="28">
        <v>0</v>
      </c>
      <c r="P72" s="19" t="s">
        <v>41</v>
      </c>
    </row>
    <row r="73" spans="1:16" x14ac:dyDescent="0.2">
      <c r="A73" s="39" t="s">
        <v>104</v>
      </c>
      <c r="B73" s="14">
        <v>3</v>
      </c>
      <c r="C73" s="28">
        <v>26.299600000000002</v>
      </c>
      <c r="D73" s="17">
        <v>36</v>
      </c>
      <c r="E73" s="14">
        <v>2</v>
      </c>
      <c r="F73" s="28">
        <v>17.507000000000001</v>
      </c>
      <c r="G73" s="19">
        <v>51</v>
      </c>
      <c r="H73" s="15">
        <v>2</v>
      </c>
      <c r="I73" s="28">
        <v>17.505500000000001</v>
      </c>
      <c r="J73" s="16">
        <v>55</v>
      </c>
      <c r="K73" s="14">
        <v>3</v>
      </c>
      <c r="L73" s="28">
        <v>26.212299999999999</v>
      </c>
      <c r="M73" s="19">
        <v>36</v>
      </c>
      <c r="N73" s="14">
        <v>2</v>
      </c>
      <c r="O73" s="28">
        <v>17.474900000000002</v>
      </c>
      <c r="P73" s="19">
        <v>51</v>
      </c>
    </row>
    <row r="74" spans="1:16" x14ac:dyDescent="0.2">
      <c r="A74" s="39" t="s">
        <v>105</v>
      </c>
      <c r="B74" s="14">
        <v>12</v>
      </c>
      <c r="C74" s="28">
        <v>27.197299999999998</v>
      </c>
      <c r="D74" s="17">
        <v>35</v>
      </c>
      <c r="E74" s="14">
        <v>14</v>
      </c>
      <c r="F74" s="28">
        <v>31.8689</v>
      </c>
      <c r="G74" s="19">
        <v>27</v>
      </c>
      <c r="H74" s="15">
        <v>17</v>
      </c>
      <c r="I74" s="28">
        <v>38.810099999999998</v>
      </c>
      <c r="J74" s="16">
        <v>19</v>
      </c>
      <c r="K74" s="14">
        <v>17</v>
      </c>
      <c r="L74" s="28">
        <v>38.908700000000003</v>
      </c>
      <c r="M74" s="19">
        <v>19</v>
      </c>
      <c r="N74" s="14">
        <v>15</v>
      </c>
      <c r="O74" s="28">
        <v>34.331200000000003</v>
      </c>
      <c r="P74" s="19">
        <v>20</v>
      </c>
    </row>
    <row r="75" spans="1:16" x14ac:dyDescent="0.2">
      <c r="A75" s="39" t="s">
        <v>106</v>
      </c>
      <c r="B75" s="14">
        <v>7</v>
      </c>
      <c r="C75" s="28">
        <v>32.5824</v>
      </c>
      <c r="D75" s="17">
        <v>25</v>
      </c>
      <c r="E75" s="14">
        <v>4</v>
      </c>
      <c r="F75" s="28">
        <v>18.5383</v>
      </c>
      <c r="G75" s="19">
        <v>49</v>
      </c>
      <c r="H75" s="15">
        <v>1</v>
      </c>
      <c r="I75" s="28">
        <v>4.6261999999999999</v>
      </c>
      <c r="J75" s="16">
        <v>94</v>
      </c>
      <c r="K75" s="14">
        <v>3</v>
      </c>
      <c r="L75" s="28">
        <v>13.8857</v>
      </c>
      <c r="M75" s="19">
        <v>70</v>
      </c>
      <c r="N75" s="14">
        <v>4</v>
      </c>
      <c r="O75" s="28">
        <v>18.514199999999999</v>
      </c>
      <c r="P75" s="19">
        <v>47</v>
      </c>
    </row>
    <row r="76" spans="1:16" x14ac:dyDescent="0.2">
      <c r="A76" s="39" t="s">
        <v>107</v>
      </c>
      <c r="B76" s="14">
        <v>69</v>
      </c>
      <c r="C76" s="28">
        <v>32.549799999999998</v>
      </c>
      <c r="D76" s="17">
        <v>26</v>
      </c>
      <c r="E76" s="14">
        <v>88</v>
      </c>
      <c r="F76" s="28">
        <v>40.406300000000002</v>
      </c>
      <c r="G76" s="19">
        <v>19</v>
      </c>
      <c r="H76" s="15">
        <v>82</v>
      </c>
      <c r="I76" s="28">
        <v>36.767200000000003</v>
      </c>
      <c r="J76" s="16">
        <v>22</v>
      </c>
      <c r="K76" s="14">
        <v>86</v>
      </c>
      <c r="L76" s="28">
        <v>37.7881</v>
      </c>
      <c r="M76" s="19">
        <v>20</v>
      </c>
      <c r="N76" s="14">
        <v>96</v>
      </c>
      <c r="O76" s="28">
        <v>42.182000000000002</v>
      </c>
      <c r="P76" s="19">
        <v>10</v>
      </c>
    </row>
    <row r="77" spans="1:16" x14ac:dyDescent="0.2">
      <c r="A77" s="39" t="s">
        <v>108</v>
      </c>
      <c r="B77" s="14">
        <v>0</v>
      </c>
      <c r="C77" s="28">
        <v>0</v>
      </c>
      <c r="D77" s="17" t="s">
        <v>41</v>
      </c>
      <c r="E77" s="14">
        <v>0</v>
      </c>
      <c r="F77" s="28">
        <v>0</v>
      </c>
      <c r="G77" s="19" t="s">
        <v>41</v>
      </c>
      <c r="H77" s="15">
        <v>0</v>
      </c>
      <c r="I77" s="28">
        <v>0</v>
      </c>
      <c r="J77" s="16" t="s">
        <v>41</v>
      </c>
      <c r="K77" s="14">
        <v>1</v>
      </c>
      <c r="L77" s="28">
        <v>12.6534</v>
      </c>
      <c r="M77" s="19">
        <v>76</v>
      </c>
      <c r="N77" s="14">
        <v>1</v>
      </c>
      <c r="O77" s="28">
        <v>12.6534</v>
      </c>
      <c r="P77" s="19">
        <v>69</v>
      </c>
    </row>
    <row r="78" spans="1:16" x14ac:dyDescent="0.2">
      <c r="A78" s="39" t="s">
        <v>109</v>
      </c>
      <c r="B78" s="14">
        <v>0</v>
      </c>
      <c r="C78" s="28">
        <v>0</v>
      </c>
      <c r="D78" s="17" t="s">
        <v>41</v>
      </c>
      <c r="E78" s="14">
        <v>0</v>
      </c>
      <c r="F78" s="28">
        <v>0</v>
      </c>
      <c r="G78" s="19" t="s">
        <v>41</v>
      </c>
      <c r="H78" s="15">
        <v>0</v>
      </c>
      <c r="I78" s="28">
        <v>0</v>
      </c>
      <c r="J78" s="16" t="s">
        <v>41</v>
      </c>
      <c r="K78" s="14">
        <v>1</v>
      </c>
      <c r="L78" s="28">
        <v>30.441400000000002</v>
      </c>
      <c r="M78" s="19">
        <v>29</v>
      </c>
      <c r="N78" s="14">
        <v>0</v>
      </c>
      <c r="O78" s="28">
        <v>0</v>
      </c>
      <c r="P78" s="19" t="s">
        <v>41</v>
      </c>
    </row>
    <row r="79" spans="1:16" x14ac:dyDescent="0.2">
      <c r="A79" s="39" t="s">
        <v>110</v>
      </c>
      <c r="B79" s="14">
        <v>0</v>
      </c>
      <c r="C79" s="28" t="s">
        <v>41</v>
      </c>
      <c r="D79" s="17" t="s">
        <v>41</v>
      </c>
      <c r="E79" s="14">
        <v>0</v>
      </c>
      <c r="F79" s="28" t="s">
        <v>41</v>
      </c>
      <c r="G79" s="19" t="s">
        <v>41</v>
      </c>
      <c r="H79" s="15">
        <v>0</v>
      </c>
      <c r="I79" s="28" t="s">
        <v>41</v>
      </c>
      <c r="J79" s="16" t="s">
        <v>41</v>
      </c>
      <c r="K79" s="14">
        <v>0</v>
      </c>
      <c r="L79" s="28" t="s">
        <v>41</v>
      </c>
      <c r="M79" s="19" t="s">
        <v>41</v>
      </c>
      <c r="N79" s="14">
        <v>0</v>
      </c>
      <c r="O79" s="28" t="s">
        <v>41</v>
      </c>
      <c r="P79" s="19" t="s">
        <v>41</v>
      </c>
    </row>
    <row r="80" spans="1:16" x14ac:dyDescent="0.2">
      <c r="A80" s="39" t="s">
        <v>111</v>
      </c>
      <c r="B80" s="14">
        <v>23</v>
      </c>
      <c r="C80" s="28">
        <v>29.090699999999998</v>
      </c>
      <c r="D80" s="17">
        <v>33</v>
      </c>
      <c r="E80" s="14">
        <v>20</v>
      </c>
      <c r="F80" s="28">
        <v>24.676400000000001</v>
      </c>
      <c r="G80" s="19">
        <v>40</v>
      </c>
      <c r="H80" s="15">
        <v>27</v>
      </c>
      <c r="I80" s="28">
        <v>32.489400000000003</v>
      </c>
      <c r="J80" s="16">
        <v>29</v>
      </c>
      <c r="K80" s="14">
        <v>11</v>
      </c>
      <c r="L80" s="28">
        <v>12.916</v>
      </c>
      <c r="M80" s="19">
        <v>74</v>
      </c>
      <c r="N80" s="14">
        <v>18</v>
      </c>
      <c r="O80" s="28">
        <v>21.135200000000001</v>
      </c>
      <c r="P80" s="19">
        <v>40</v>
      </c>
    </row>
    <row r="81" spans="1:16" x14ac:dyDescent="0.2">
      <c r="A81" s="39" t="s">
        <v>112</v>
      </c>
      <c r="B81" s="14">
        <v>12</v>
      </c>
      <c r="C81" s="28">
        <v>13.0718</v>
      </c>
      <c r="D81" s="17">
        <v>66</v>
      </c>
      <c r="E81" s="14">
        <v>28</v>
      </c>
      <c r="F81" s="28">
        <v>30.270299999999999</v>
      </c>
      <c r="G81" s="19">
        <v>29</v>
      </c>
      <c r="H81" s="15">
        <v>26</v>
      </c>
      <c r="I81" s="28">
        <v>27.894300000000001</v>
      </c>
      <c r="J81" s="16">
        <v>36</v>
      </c>
      <c r="K81" s="14">
        <v>16</v>
      </c>
      <c r="L81" s="28">
        <v>17.050999999999998</v>
      </c>
      <c r="M81" s="19">
        <v>57</v>
      </c>
      <c r="N81" s="14">
        <v>20</v>
      </c>
      <c r="O81" s="28">
        <v>21.313800000000001</v>
      </c>
      <c r="P81" s="19">
        <v>37</v>
      </c>
    </row>
    <row r="82" spans="1:16" x14ac:dyDescent="0.2">
      <c r="A82" s="39" t="s">
        <v>113</v>
      </c>
      <c r="B82" s="14">
        <v>1</v>
      </c>
      <c r="C82" s="28">
        <v>4.0739999999999998</v>
      </c>
      <c r="D82" s="17">
        <v>96</v>
      </c>
      <c r="E82" s="14">
        <v>1</v>
      </c>
      <c r="F82" s="28">
        <v>4.0278999999999998</v>
      </c>
      <c r="G82" s="19">
        <v>85</v>
      </c>
      <c r="H82" s="15">
        <v>3</v>
      </c>
      <c r="I82" s="28">
        <v>11.9727</v>
      </c>
      <c r="J82" s="16">
        <v>73</v>
      </c>
      <c r="K82" s="14">
        <v>3</v>
      </c>
      <c r="L82" s="28">
        <v>11.880699999999999</v>
      </c>
      <c r="M82" s="19">
        <v>77</v>
      </c>
      <c r="N82" s="14">
        <v>2</v>
      </c>
      <c r="O82" s="28">
        <v>7.9204999999999997</v>
      </c>
      <c r="P82" s="19">
        <v>82</v>
      </c>
    </row>
    <row r="83" spans="1:16" x14ac:dyDescent="0.2">
      <c r="A83" s="39" t="s">
        <v>114</v>
      </c>
      <c r="B83" s="14">
        <v>14</v>
      </c>
      <c r="C83" s="28">
        <v>102.7372</v>
      </c>
      <c r="D83" s="17">
        <v>1</v>
      </c>
      <c r="E83" s="14">
        <v>31</v>
      </c>
      <c r="F83" s="28">
        <v>230.29490000000001</v>
      </c>
      <c r="G83" s="19">
        <v>1</v>
      </c>
      <c r="H83" s="15">
        <v>10</v>
      </c>
      <c r="I83" s="28">
        <v>75.013099999999994</v>
      </c>
      <c r="J83" s="16">
        <v>3</v>
      </c>
      <c r="K83" s="14">
        <v>9</v>
      </c>
      <c r="L83" s="28">
        <v>67.868200000000002</v>
      </c>
      <c r="M83" s="19">
        <v>2</v>
      </c>
      <c r="N83" s="14">
        <v>7</v>
      </c>
      <c r="O83" s="28">
        <v>52.7864</v>
      </c>
      <c r="P83" s="19">
        <v>5</v>
      </c>
    </row>
    <row r="84" spans="1:16" x14ac:dyDescent="0.2">
      <c r="A84" s="39" t="s">
        <v>115</v>
      </c>
      <c r="B84" s="14">
        <v>2</v>
      </c>
      <c r="C84" s="28">
        <v>6.6093999999999999</v>
      </c>
      <c r="D84" s="17">
        <v>89</v>
      </c>
      <c r="E84" s="14">
        <v>4</v>
      </c>
      <c r="F84" s="28">
        <v>13.077</v>
      </c>
      <c r="G84" s="19">
        <v>64</v>
      </c>
      <c r="H84" s="15">
        <v>12</v>
      </c>
      <c r="I84" s="28">
        <v>38.895400000000002</v>
      </c>
      <c r="J84" s="16">
        <v>18</v>
      </c>
      <c r="K84" s="14">
        <v>4</v>
      </c>
      <c r="L84" s="28">
        <v>12.911099999999999</v>
      </c>
      <c r="M84" s="19">
        <v>75</v>
      </c>
      <c r="N84" s="14">
        <v>0</v>
      </c>
      <c r="O84" s="28">
        <v>0</v>
      </c>
      <c r="P84" s="19" t="s">
        <v>41</v>
      </c>
    </row>
    <row r="85" spans="1:16" x14ac:dyDescent="0.2">
      <c r="A85" s="39" t="s">
        <v>116</v>
      </c>
      <c r="B85" s="14">
        <v>1</v>
      </c>
      <c r="C85" s="28">
        <v>8.4231999999999996</v>
      </c>
      <c r="D85" s="17">
        <v>81</v>
      </c>
      <c r="E85" s="14">
        <v>2</v>
      </c>
      <c r="F85" s="28">
        <v>16.7182</v>
      </c>
      <c r="G85" s="19">
        <v>54</v>
      </c>
      <c r="H85" s="15">
        <v>2</v>
      </c>
      <c r="I85" s="28">
        <v>16.522099999999998</v>
      </c>
      <c r="J85" s="16">
        <v>56</v>
      </c>
      <c r="K85" s="14">
        <v>1</v>
      </c>
      <c r="L85" s="28">
        <v>8.2522000000000002</v>
      </c>
      <c r="M85" s="19">
        <v>89</v>
      </c>
      <c r="N85" s="14">
        <v>0</v>
      </c>
      <c r="O85" s="28">
        <v>0</v>
      </c>
      <c r="P85" s="19" t="s">
        <v>41</v>
      </c>
    </row>
    <row r="86" spans="1:16" x14ac:dyDescent="0.2">
      <c r="A86" s="39" t="s">
        <v>117</v>
      </c>
      <c r="B86" s="14">
        <v>0</v>
      </c>
      <c r="C86" s="28">
        <v>0</v>
      </c>
      <c r="D86" s="17" t="s">
        <v>41</v>
      </c>
      <c r="E86" s="14">
        <v>0</v>
      </c>
      <c r="F86" s="28">
        <v>0</v>
      </c>
      <c r="G86" s="19" t="s">
        <v>41</v>
      </c>
      <c r="H86" s="15">
        <v>0</v>
      </c>
      <c r="I86" s="28">
        <v>0</v>
      </c>
      <c r="J86" s="16" t="s">
        <v>41</v>
      </c>
      <c r="K86" s="14">
        <v>0</v>
      </c>
      <c r="L86" s="28">
        <v>0</v>
      </c>
      <c r="M86" s="19" t="s">
        <v>41</v>
      </c>
      <c r="N86" s="14">
        <v>0</v>
      </c>
      <c r="O86" s="28">
        <v>0</v>
      </c>
      <c r="P86" s="19" t="s">
        <v>41</v>
      </c>
    </row>
    <row r="87" spans="1:16" x14ac:dyDescent="0.2">
      <c r="A87" s="39" t="s">
        <v>118</v>
      </c>
      <c r="B87" s="14">
        <v>2</v>
      </c>
      <c r="C87" s="28">
        <v>12.1492</v>
      </c>
      <c r="D87" s="17">
        <v>69</v>
      </c>
      <c r="E87" s="14">
        <v>9</v>
      </c>
      <c r="F87" s="28">
        <v>54.727899999999998</v>
      </c>
      <c r="G87" s="19">
        <v>8</v>
      </c>
      <c r="H87" s="15">
        <v>2</v>
      </c>
      <c r="I87" s="28">
        <v>12.222</v>
      </c>
      <c r="J87" s="16">
        <v>72</v>
      </c>
      <c r="K87" s="14">
        <v>1</v>
      </c>
      <c r="L87" s="28">
        <v>6.1060999999999996</v>
      </c>
      <c r="M87" s="19">
        <v>97</v>
      </c>
      <c r="N87" s="14">
        <v>1</v>
      </c>
      <c r="O87" s="28">
        <v>6.1060999999999996</v>
      </c>
      <c r="P87" s="19">
        <v>89</v>
      </c>
    </row>
    <row r="88" spans="1:16" x14ac:dyDescent="0.2">
      <c r="A88" s="39" t="s">
        <v>119</v>
      </c>
      <c r="B88" s="14">
        <v>3</v>
      </c>
      <c r="C88" s="28">
        <v>15.3218</v>
      </c>
      <c r="D88" s="17">
        <v>59</v>
      </c>
      <c r="E88" s="14">
        <v>5</v>
      </c>
      <c r="F88" s="28">
        <v>25.383299999999998</v>
      </c>
      <c r="G88" s="19">
        <v>39</v>
      </c>
      <c r="H88" s="15">
        <v>4</v>
      </c>
      <c r="I88" s="28">
        <v>20.251100000000001</v>
      </c>
      <c r="J88" s="16">
        <v>47</v>
      </c>
      <c r="K88" s="14">
        <v>2</v>
      </c>
      <c r="L88" s="28">
        <v>10.0985</v>
      </c>
      <c r="M88" s="19">
        <v>83</v>
      </c>
      <c r="N88" s="14">
        <v>5</v>
      </c>
      <c r="O88" s="28">
        <v>25.246099999999998</v>
      </c>
      <c r="P88" s="19">
        <v>28</v>
      </c>
    </row>
    <row r="89" spans="1:16" x14ac:dyDescent="0.2">
      <c r="A89" s="39" t="s">
        <v>120</v>
      </c>
      <c r="B89" s="14">
        <v>3</v>
      </c>
      <c r="C89" s="28">
        <v>22.443300000000001</v>
      </c>
      <c r="D89" s="17">
        <v>46</v>
      </c>
      <c r="E89" s="14">
        <v>0</v>
      </c>
      <c r="F89" s="28">
        <v>0</v>
      </c>
      <c r="G89" s="19" t="s">
        <v>41</v>
      </c>
      <c r="H89" s="15">
        <v>1</v>
      </c>
      <c r="I89" s="28">
        <v>7.5666000000000002</v>
      </c>
      <c r="J89" s="16">
        <v>87</v>
      </c>
      <c r="K89" s="14">
        <v>3</v>
      </c>
      <c r="L89" s="28">
        <v>22.839700000000001</v>
      </c>
      <c r="M89" s="19">
        <v>45</v>
      </c>
      <c r="N89" s="14">
        <v>2</v>
      </c>
      <c r="O89" s="28">
        <v>15.2265</v>
      </c>
      <c r="P89" s="19">
        <v>59</v>
      </c>
    </row>
    <row r="90" spans="1:16" x14ac:dyDescent="0.2">
      <c r="A90" s="39" t="s">
        <v>121</v>
      </c>
      <c r="B90" s="14">
        <v>2</v>
      </c>
      <c r="C90" s="28">
        <v>33.619100000000003</v>
      </c>
      <c r="D90" s="17">
        <v>21</v>
      </c>
      <c r="E90" s="14">
        <v>1</v>
      </c>
      <c r="F90" s="28">
        <v>16.8492</v>
      </c>
      <c r="G90" s="19">
        <v>53</v>
      </c>
      <c r="H90" s="15">
        <v>2</v>
      </c>
      <c r="I90" s="28">
        <v>33.761000000000003</v>
      </c>
      <c r="J90" s="16">
        <v>26</v>
      </c>
      <c r="K90" s="14">
        <v>1</v>
      </c>
      <c r="L90" s="28">
        <v>16.952000000000002</v>
      </c>
      <c r="M90" s="19">
        <v>59</v>
      </c>
      <c r="N90" s="14">
        <v>1</v>
      </c>
      <c r="O90" s="28">
        <v>16.952000000000002</v>
      </c>
      <c r="P90" s="19">
        <v>53</v>
      </c>
    </row>
    <row r="91" spans="1:16" x14ac:dyDescent="0.2">
      <c r="A91" s="39" t="s">
        <v>122</v>
      </c>
      <c r="B91" s="14">
        <v>3</v>
      </c>
      <c r="C91" s="28">
        <v>45.337800000000001</v>
      </c>
      <c r="D91" s="17">
        <v>12</v>
      </c>
      <c r="E91" s="14">
        <v>1</v>
      </c>
      <c r="F91" s="28">
        <v>15.1883</v>
      </c>
      <c r="G91" s="19">
        <v>58</v>
      </c>
      <c r="H91" s="15">
        <v>6</v>
      </c>
      <c r="I91" s="28">
        <v>91.477400000000003</v>
      </c>
      <c r="J91" s="16">
        <v>1</v>
      </c>
      <c r="K91" s="14">
        <v>2</v>
      </c>
      <c r="L91" s="28">
        <v>30.689</v>
      </c>
      <c r="M91" s="19">
        <v>28</v>
      </c>
      <c r="N91" s="14">
        <v>1</v>
      </c>
      <c r="O91" s="28">
        <v>15.3445</v>
      </c>
      <c r="P91" s="19">
        <v>58</v>
      </c>
    </row>
    <row r="92" spans="1:16" x14ac:dyDescent="0.2">
      <c r="A92" s="39" t="s">
        <v>123</v>
      </c>
      <c r="B92" s="14">
        <v>2354</v>
      </c>
      <c r="C92" s="28">
        <v>30.441500000000001</v>
      </c>
      <c r="D92" s="17" t="s">
        <v>41</v>
      </c>
      <c r="E92" s="14">
        <v>2432</v>
      </c>
      <c r="F92" s="28">
        <v>30.910299999999999</v>
      </c>
      <c r="G92" s="19" t="s">
        <v>41</v>
      </c>
      <c r="H92" s="15">
        <v>2493</v>
      </c>
      <c r="I92" s="28">
        <v>31.239899999999999</v>
      </c>
      <c r="J92" s="16" t="s">
        <v>41</v>
      </c>
      <c r="K92" s="14">
        <v>2557</v>
      </c>
      <c r="L92" s="28">
        <v>31.607600000000001</v>
      </c>
      <c r="M92" s="19" t="s">
        <v>41</v>
      </c>
      <c r="N92" s="14">
        <v>2118</v>
      </c>
      <c r="O92" s="28">
        <v>26.181100000000001</v>
      </c>
      <c r="P92" s="19" t="s">
        <v>41</v>
      </c>
    </row>
    <row r="93" spans="1:16" x14ac:dyDescent="0.2">
      <c r="A93" s="39" t="s">
        <v>124</v>
      </c>
      <c r="B93" s="14">
        <v>93</v>
      </c>
      <c r="C93" s="28">
        <v>57.869300000000003</v>
      </c>
      <c r="D93" s="17">
        <v>6</v>
      </c>
      <c r="E93" s="14">
        <v>70</v>
      </c>
      <c r="F93" s="28">
        <v>43.082999999999998</v>
      </c>
      <c r="G93" s="19">
        <v>15</v>
      </c>
      <c r="H93" s="15">
        <v>86</v>
      </c>
      <c r="I93" s="28">
        <v>52.457299999999996</v>
      </c>
      <c r="J93" s="16">
        <v>11</v>
      </c>
      <c r="K93" s="14">
        <v>84</v>
      </c>
      <c r="L93" s="28">
        <v>50.733499999999999</v>
      </c>
      <c r="M93" s="19">
        <v>9</v>
      </c>
      <c r="N93" s="14">
        <v>78</v>
      </c>
      <c r="O93" s="28">
        <v>47.109699999999997</v>
      </c>
      <c r="P93" s="19">
        <v>8</v>
      </c>
    </row>
    <row r="94" spans="1:16" x14ac:dyDescent="0.2">
      <c r="A94" s="39" t="s">
        <v>125</v>
      </c>
      <c r="B94" s="14">
        <v>13</v>
      </c>
      <c r="C94" s="28">
        <v>18.1036</v>
      </c>
      <c r="D94" s="17">
        <v>53</v>
      </c>
      <c r="E94" s="14">
        <v>19</v>
      </c>
      <c r="F94" s="28">
        <v>25.987500000000001</v>
      </c>
      <c r="G94" s="19">
        <v>36</v>
      </c>
      <c r="H94" s="15">
        <v>14</v>
      </c>
      <c r="I94" s="28">
        <v>18.896699999999999</v>
      </c>
      <c r="J94" s="16">
        <v>50</v>
      </c>
      <c r="K94" s="14">
        <v>12</v>
      </c>
      <c r="L94" s="28">
        <v>15.9955</v>
      </c>
      <c r="M94" s="19">
        <v>64</v>
      </c>
      <c r="N94" s="14">
        <v>7</v>
      </c>
      <c r="O94" s="28">
        <v>9.3307000000000002</v>
      </c>
      <c r="P94" s="19">
        <v>80</v>
      </c>
    </row>
    <row r="95" spans="1:16" x14ac:dyDescent="0.2">
      <c r="A95" s="39" t="s">
        <v>126</v>
      </c>
      <c r="B95" s="14">
        <v>27</v>
      </c>
      <c r="C95" s="28">
        <v>10.1707</v>
      </c>
      <c r="D95" s="17">
        <v>72</v>
      </c>
      <c r="E95" s="14">
        <v>31</v>
      </c>
      <c r="F95" s="28">
        <v>11.5297</v>
      </c>
      <c r="G95" s="19">
        <v>68</v>
      </c>
      <c r="H95" s="15">
        <v>37</v>
      </c>
      <c r="I95" s="28">
        <v>13.6518</v>
      </c>
      <c r="J95" s="16">
        <v>66</v>
      </c>
      <c r="K95" s="14">
        <v>50</v>
      </c>
      <c r="L95" s="28">
        <v>18.281600000000001</v>
      </c>
      <c r="M95" s="19">
        <v>55</v>
      </c>
      <c r="N95" s="14">
        <v>34</v>
      </c>
      <c r="O95" s="28">
        <v>12.4315</v>
      </c>
      <c r="P95" s="19">
        <v>70</v>
      </c>
    </row>
    <row r="96" spans="1:16" x14ac:dyDescent="0.2">
      <c r="A96" s="39" t="s">
        <v>127</v>
      </c>
      <c r="B96" s="14">
        <v>1</v>
      </c>
      <c r="C96" s="28">
        <v>18.6951</v>
      </c>
      <c r="D96" s="17">
        <v>52</v>
      </c>
      <c r="E96" s="14">
        <v>0</v>
      </c>
      <c r="F96" s="28">
        <v>0</v>
      </c>
      <c r="G96" s="19" t="s">
        <v>41</v>
      </c>
      <c r="H96" s="15">
        <v>0</v>
      </c>
      <c r="I96" s="28">
        <v>0</v>
      </c>
      <c r="J96" s="16" t="s">
        <v>41</v>
      </c>
      <c r="K96" s="14">
        <v>0</v>
      </c>
      <c r="L96" s="28">
        <v>0</v>
      </c>
      <c r="M96" s="19" t="s">
        <v>41</v>
      </c>
      <c r="N96" s="14">
        <v>1</v>
      </c>
      <c r="O96" s="28">
        <v>18.480899999999998</v>
      </c>
      <c r="P96" s="19">
        <v>48</v>
      </c>
    </row>
    <row r="97" spans="1:16" x14ac:dyDescent="0.2">
      <c r="A97" s="39" t="s">
        <v>128</v>
      </c>
      <c r="B97" s="14">
        <v>24</v>
      </c>
      <c r="C97" s="28">
        <v>58.238300000000002</v>
      </c>
      <c r="D97" s="17">
        <v>5</v>
      </c>
      <c r="E97" s="14">
        <v>18</v>
      </c>
      <c r="F97" s="28">
        <v>43.372399999999999</v>
      </c>
      <c r="G97" s="19">
        <v>14</v>
      </c>
      <c r="H97" s="15">
        <v>21</v>
      </c>
      <c r="I97" s="28">
        <v>50</v>
      </c>
      <c r="J97" s="16">
        <v>13</v>
      </c>
      <c r="K97" s="14">
        <v>29</v>
      </c>
      <c r="L97" s="28">
        <v>68.314099999999996</v>
      </c>
      <c r="M97" s="19">
        <v>1</v>
      </c>
      <c r="N97" s="14">
        <v>20</v>
      </c>
      <c r="O97" s="28">
        <v>47.113100000000003</v>
      </c>
      <c r="P97" s="19">
        <v>7</v>
      </c>
    </row>
    <row r="98" spans="1:16" x14ac:dyDescent="0.2">
      <c r="A98" s="39" t="s">
        <v>129</v>
      </c>
      <c r="B98" s="14">
        <v>3</v>
      </c>
      <c r="C98" s="28">
        <v>20.101800000000001</v>
      </c>
      <c r="D98" s="17">
        <v>49</v>
      </c>
      <c r="E98" s="14">
        <v>0</v>
      </c>
      <c r="F98" s="28">
        <v>0</v>
      </c>
      <c r="G98" s="19" t="s">
        <v>41</v>
      </c>
      <c r="H98" s="15">
        <v>2</v>
      </c>
      <c r="I98" s="28">
        <v>13.4436</v>
      </c>
      <c r="J98" s="16">
        <v>68</v>
      </c>
      <c r="K98" s="14">
        <v>2</v>
      </c>
      <c r="L98" s="28">
        <v>13.479799999999999</v>
      </c>
      <c r="M98" s="19">
        <v>72</v>
      </c>
      <c r="N98" s="14">
        <v>1</v>
      </c>
      <c r="O98" s="28">
        <v>6.7398999999999996</v>
      </c>
      <c r="P98" s="19">
        <v>87</v>
      </c>
    </row>
    <row r="99" spans="1:16" x14ac:dyDescent="0.2">
      <c r="A99" s="39" t="s">
        <v>130</v>
      </c>
      <c r="B99" s="14">
        <v>92</v>
      </c>
      <c r="C99" s="28">
        <v>39.241799999999998</v>
      </c>
      <c r="D99" s="17">
        <v>17</v>
      </c>
      <c r="E99" s="14">
        <v>104</v>
      </c>
      <c r="F99" s="28">
        <v>42.700499999999998</v>
      </c>
      <c r="G99" s="19">
        <v>16</v>
      </c>
      <c r="H99" s="15">
        <v>88</v>
      </c>
      <c r="I99" s="28">
        <v>35.050699999999999</v>
      </c>
      <c r="J99" s="16">
        <v>23</v>
      </c>
      <c r="K99" s="14">
        <v>113</v>
      </c>
      <c r="L99" s="28">
        <v>43.935200000000002</v>
      </c>
      <c r="M99" s="19">
        <v>17</v>
      </c>
      <c r="N99" s="14">
        <v>103</v>
      </c>
      <c r="O99" s="28">
        <v>40.0471</v>
      </c>
      <c r="P99" s="19">
        <v>13</v>
      </c>
    </row>
    <row r="100" spans="1:16" x14ac:dyDescent="0.2">
      <c r="A100" s="39" t="s">
        <v>131</v>
      </c>
      <c r="B100" s="14">
        <v>97</v>
      </c>
      <c r="C100" s="28">
        <v>48.1158</v>
      </c>
      <c r="D100" s="17">
        <v>8</v>
      </c>
      <c r="E100" s="14">
        <v>98</v>
      </c>
      <c r="F100" s="28">
        <v>47.753599999999999</v>
      </c>
      <c r="G100" s="19">
        <v>10</v>
      </c>
      <c r="H100" s="15">
        <v>92</v>
      </c>
      <c r="I100" s="28">
        <v>44.030299999999997</v>
      </c>
      <c r="J100" s="16">
        <v>16</v>
      </c>
      <c r="K100" s="14">
        <v>103</v>
      </c>
      <c r="L100" s="28">
        <v>48.362000000000002</v>
      </c>
      <c r="M100" s="19">
        <v>12</v>
      </c>
      <c r="N100" s="14">
        <v>85</v>
      </c>
      <c r="O100" s="28">
        <v>39.910400000000003</v>
      </c>
      <c r="P100" s="19">
        <v>14</v>
      </c>
    </row>
    <row r="101" spans="1:16" x14ac:dyDescent="0.2">
      <c r="A101" s="39" t="s">
        <v>132</v>
      </c>
      <c r="B101" s="14">
        <v>12</v>
      </c>
      <c r="C101" s="28">
        <v>14.9863</v>
      </c>
      <c r="D101" s="17">
        <v>60</v>
      </c>
      <c r="E101" s="14">
        <v>16</v>
      </c>
      <c r="F101" s="28">
        <v>19.646100000000001</v>
      </c>
      <c r="G101" s="19">
        <v>47</v>
      </c>
      <c r="H101" s="15">
        <v>21</v>
      </c>
      <c r="I101" s="28">
        <v>25.282299999999999</v>
      </c>
      <c r="J101" s="16">
        <v>38</v>
      </c>
      <c r="K101" s="14">
        <v>12</v>
      </c>
      <c r="L101" s="28">
        <v>14.196999999999999</v>
      </c>
      <c r="M101" s="19">
        <v>69</v>
      </c>
      <c r="N101" s="14">
        <v>7</v>
      </c>
      <c r="O101" s="28">
        <v>8.2815999999999992</v>
      </c>
      <c r="P101" s="19">
        <v>81</v>
      </c>
    </row>
    <row r="102" spans="1:16" x14ac:dyDescent="0.2">
      <c r="A102" s="39" t="s">
        <v>133</v>
      </c>
      <c r="B102" s="14">
        <v>14</v>
      </c>
      <c r="C102" s="28">
        <v>19.686399999999999</v>
      </c>
      <c r="D102" s="17">
        <v>50</v>
      </c>
      <c r="E102" s="14">
        <v>5</v>
      </c>
      <c r="F102" s="28">
        <v>6.9664999999999999</v>
      </c>
      <c r="G102" s="19">
        <v>79</v>
      </c>
      <c r="H102" s="15">
        <v>12</v>
      </c>
      <c r="I102" s="28">
        <v>16.522099999999998</v>
      </c>
      <c r="J102" s="16">
        <v>56</v>
      </c>
      <c r="K102" s="14">
        <v>16</v>
      </c>
      <c r="L102" s="28">
        <v>21.7743</v>
      </c>
      <c r="M102" s="19">
        <v>48</v>
      </c>
      <c r="N102" s="14">
        <v>7</v>
      </c>
      <c r="O102" s="28">
        <v>9.5263000000000009</v>
      </c>
      <c r="P102" s="19">
        <v>79</v>
      </c>
    </row>
    <row r="103" spans="1:16" x14ac:dyDescent="0.2">
      <c r="A103" s="39" t="s">
        <v>134</v>
      </c>
      <c r="B103" s="14">
        <v>5</v>
      </c>
      <c r="C103" s="28">
        <v>8.6519999999999992</v>
      </c>
      <c r="D103" s="17">
        <v>79</v>
      </c>
      <c r="E103" s="14">
        <v>4</v>
      </c>
      <c r="F103" s="28">
        <v>6.8009000000000004</v>
      </c>
      <c r="G103" s="19">
        <v>81</v>
      </c>
      <c r="H103" s="15">
        <v>15</v>
      </c>
      <c r="I103" s="28">
        <v>25.046299999999999</v>
      </c>
      <c r="J103" s="16">
        <v>39</v>
      </c>
      <c r="K103" s="14">
        <v>7</v>
      </c>
      <c r="L103" s="28">
        <v>11.4566</v>
      </c>
      <c r="M103" s="19">
        <v>78</v>
      </c>
      <c r="N103" s="14">
        <v>9</v>
      </c>
      <c r="O103" s="28">
        <v>14.73</v>
      </c>
      <c r="P103" s="19">
        <v>61</v>
      </c>
    </row>
    <row r="104" spans="1:16" x14ac:dyDescent="0.2">
      <c r="A104" s="39" t="s">
        <v>135</v>
      </c>
      <c r="B104" s="14">
        <v>47</v>
      </c>
      <c r="C104" s="28">
        <v>31.560099999999998</v>
      </c>
      <c r="D104" s="17">
        <v>28</v>
      </c>
      <c r="E104" s="14">
        <v>54</v>
      </c>
      <c r="F104" s="28">
        <v>35.491500000000002</v>
      </c>
      <c r="G104" s="19">
        <v>21</v>
      </c>
      <c r="H104" s="15">
        <v>30</v>
      </c>
      <c r="I104" s="28">
        <v>19.462199999999999</v>
      </c>
      <c r="J104" s="16">
        <v>48</v>
      </c>
      <c r="K104" s="14">
        <v>32</v>
      </c>
      <c r="L104" s="28">
        <v>20.559100000000001</v>
      </c>
      <c r="M104" s="19">
        <v>52</v>
      </c>
      <c r="N104" s="14">
        <v>29</v>
      </c>
      <c r="O104" s="28">
        <v>18.631699999999999</v>
      </c>
      <c r="P104" s="19">
        <v>46</v>
      </c>
    </row>
    <row r="105" spans="1:16" x14ac:dyDescent="0.2">
      <c r="A105" s="39" t="s">
        <v>136</v>
      </c>
      <c r="B105" s="14">
        <v>6</v>
      </c>
      <c r="C105" s="28">
        <v>25.799800000000001</v>
      </c>
      <c r="D105" s="17">
        <v>37</v>
      </c>
      <c r="E105" s="14">
        <v>4</v>
      </c>
      <c r="F105" s="28">
        <v>17.144600000000001</v>
      </c>
      <c r="G105" s="19">
        <v>52</v>
      </c>
      <c r="H105" s="15">
        <v>3</v>
      </c>
      <c r="I105" s="28">
        <v>12.8348</v>
      </c>
      <c r="J105" s="16">
        <v>70</v>
      </c>
      <c r="K105" s="14">
        <v>6</v>
      </c>
      <c r="L105" s="28">
        <v>25.57</v>
      </c>
      <c r="M105" s="19">
        <v>37</v>
      </c>
      <c r="N105" s="14">
        <v>5</v>
      </c>
      <c r="O105" s="28">
        <v>21.308299999999999</v>
      </c>
      <c r="P105" s="19">
        <v>39</v>
      </c>
    </row>
    <row r="106" spans="1:16" x14ac:dyDescent="0.2">
      <c r="A106" s="39" t="s">
        <v>137</v>
      </c>
      <c r="B106" s="14">
        <v>7</v>
      </c>
      <c r="C106" s="28">
        <v>5.7721999999999998</v>
      </c>
      <c r="D106" s="17">
        <v>92</v>
      </c>
      <c r="E106" s="14">
        <v>16</v>
      </c>
      <c r="F106" s="28">
        <v>12.8391</v>
      </c>
      <c r="G106" s="19">
        <v>65</v>
      </c>
      <c r="H106" s="15">
        <v>19</v>
      </c>
      <c r="I106" s="28">
        <v>14.9207</v>
      </c>
      <c r="J106" s="16">
        <v>64</v>
      </c>
      <c r="K106" s="14">
        <v>27</v>
      </c>
      <c r="L106" s="28">
        <v>20.568100000000001</v>
      </c>
      <c r="M106" s="19">
        <v>51</v>
      </c>
      <c r="N106" s="14">
        <v>8</v>
      </c>
      <c r="O106" s="28">
        <v>6.0942999999999996</v>
      </c>
      <c r="P106" s="19">
        <v>90</v>
      </c>
    </row>
    <row r="107" spans="1:16" x14ac:dyDescent="0.2">
      <c r="A107" s="39" t="s">
        <v>138</v>
      </c>
      <c r="B107" s="14">
        <v>18</v>
      </c>
      <c r="C107" s="28">
        <v>25.5715</v>
      </c>
      <c r="D107" s="17">
        <v>39</v>
      </c>
      <c r="E107" s="14">
        <v>21</v>
      </c>
      <c r="F107" s="28">
        <v>29.5625</v>
      </c>
      <c r="G107" s="19">
        <v>31</v>
      </c>
      <c r="H107" s="15">
        <v>17</v>
      </c>
      <c r="I107" s="28">
        <v>23.558800000000002</v>
      </c>
      <c r="J107" s="16">
        <v>43</v>
      </c>
      <c r="K107" s="14">
        <v>16</v>
      </c>
      <c r="L107" s="28">
        <v>21.848099999999999</v>
      </c>
      <c r="M107" s="19">
        <v>47</v>
      </c>
      <c r="N107" s="14">
        <v>12</v>
      </c>
      <c r="O107" s="28">
        <v>16.386099999999999</v>
      </c>
      <c r="P107" s="19">
        <v>56</v>
      </c>
    </row>
    <row r="108" spans="1:16" x14ac:dyDescent="0.2">
      <c r="A108" s="39" t="s">
        <v>139</v>
      </c>
      <c r="B108" s="14">
        <v>18</v>
      </c>
      <c r="C108" s="28">
        <v>17.6571</v>
      </c>
      <c r="D108" s="17">
        <v>54</v>
      </c>
      <c r="E108" s="14">
        <v>16</v>
      </c>
      <c r="F108" s="28">
        <v>15.524800000000001</v>
      </c>
      <c r="G108" s="19">
        <v>56</v>
      </c>
      <c r="H108" s="15">
        <v>19</v>
      </c>
      <c r="I108" s="28">
        <v>18.222300000000001</v>
      </c>
      <c r="J108" s="16">
        <v>54</v>
      </c>
      <c r="K108" s="14">
        <v>26</v>
      </c>
      <c r="L108" s="28">
        <v>24.61</v>
      </c>
      <c r="M108" s="19">
        <v>41</v>
      </c>
      <c r="N108" s="14">
        <v>14</v>
      </c>
      <c r="O108" s="28">
        <v>13.2516</v>
      </c>
      <c r="P108" s="19">
        <v>66</v>
      </c>
    </row>
    <row r="109" spans="1:16" x14ac:dyDescent="0.2">
      <c r="A109" s="39" t="s">
        <v>140</v>
      </c>
      <c r="B109" s="14">
        <v>2</v>
      </c>
      <c r="C109" s="28">
        <v>8.4832000000000001</v>
      </c>
      <c r="D109" s="17">
        <v>80</v>
      </c>
      <c r="E109" s="14">
        <v>6</v>
      </c>
      <c r="F109" s="28">
        <v>25.533000000000001</v>
      </c>
      <c r="G109" s="19">
        <v>38</v>
      </c>
      <c r="H109" s="15">
        <v>2</v>
      </c>
      <c r="I109" s="28">
        <v>8.5480999999999998</v>
      </c>
      <c r="J109" s="16">
        <v>84</v>
      </c>
      <c r="K109" s="14">
        <v>4</v>
      </c>
      <c r="L109" s="28">
        <v>17.049600000000002</v>
      </c>
      <c r="M109" s="19">
        <v>58</v>
      </c>
      <c r="N109" s="14">
        <v>5</v>
      </c>
      <c r="O109" s="28">
        <v>21.312000000000001</v>
      </c>
      <c r="P109" s="19">
        <v>38</v>
      </c>
    </row>
    <row r="110" spans="1:16" x14ac:dyDescent="0.2">
      <c r="A110" s="39" t="s">
        <v>141</v>
      </c>
      <c r="B110" s="14">
        <v>0</v>
      </c>
      <c r="C110" s="28">
        <v>0</v>
      </c>
      <c r="D110" s="17" t="s">
        <v>41</v>
      </c>
      <c r="E110" s="14">
        <v>0</v>
      </c>
      <c r="F110" s="28">
        <v>0</v>
      </c>
      <c r="G110" s="19" t="s">
        <v>41</v>
      </c>
      <c r="H110" s="15">
        <v>0</v>
      </c>
      <c r="I110" s="28">
        <v>0</v>
      </c>
      <c r="J110" s="16" t="s">
        <v>41</v>
      </c>
      <c r="K110" s="14">
        <v>2</v>
      </c>
      <c r="L110" s="28">
        <v>9.6176999999999992</v>
      </c>
      <c r="M110" s="19">
        <v>86</v>
      </c>
      <c r="N110" s="14">
        <v>1</v>
      </c>
      <c r="O110" s="28">
        <v>4.8087999999999997</v>
      </c>
      <c r="P110" s="19">
        <v>92</v>
      </c>
    </row>
    <row r="111" spans="1:16" x14ac:dyDescent="0.2">
      <c r="A111" s="39" t="s">
        <v>142</v>
      </c>
      <c r="B111" s="14">
        <v>1</v>
      </c>
      <c r="C111" s="28">
        <v>6.8441999999999998</v>
      </c>
      <c r="D111" s="17">
        <v>88</v>
      </c>
      <c r="E111" s="14">
        <v>1</v>
      </c>
      <c r="F111" s="28">
        <v>6.8685999999999998</v>
      </c>
      <c r="G111" s="19">
        <v>80</v>
      </c>
      <c r="H111" s="15">
        <v>0</v>
      </c>
      <c r="I111" s="28">
        <v>0</v>
      </c>
      <c r="J111" s="16" t="s">
        <v>41</v>
      </c>
      <c r="K111" s="14">
        <v>2</v>
      </c>
      <c r="L111" s="28">
        <v>13.8131</v>
      </c>
      <c r="M111" s="19">
        <v>71</v>
      </c>
      <c r="N111" s="14">
        <v>3</v>
      </c>
      <c r="O111" s="28">
        <v>20.7197</v>
      </c>
      <c r="P111" s="19">
        <v>42</v>
      </c>
    </row>
    <row r="112" spans="1:16" x14ac:dyDescent="0.2">
      <c r="A112" s="39" t="s">
        <v>143</v>
      </c>
      <c r="B112" s="14">
        <v>14</v>
      </c>
      <c r="C112" s="28">
        <v>33.007199999999997</v>
      </c>
      <c r="D112" s="17">
        <v>23</v>
      </c>
      <c r="E112" s="14">
        <v>15</v>
      </c>
      <c r="F112" s="28">
        <v>34.206000000000003</v>
      </c>
      <c r="G112" s="19">
        <v>25</v>
      </c>
      <c r="H112" s="15">
        <v>10</v>
      </c>
      <c r="I112" s="28">
        <v>22.167999999999999</v>
      </c>
      <c r="J112" s="16">
        <v>45</v>
      </c>
      <c r="K112" s="14">
        <v>17</v>
      </c>
      <c r="L112" s="28">
        <v>36.2273</v>
      </c>
      <c r="M112" s="19">
        <v>22</v>
      </c>
      <c r="N112" s="14">
        <v>6</v>
      </c>
      <c r="O112" s="28">
        <v>12.786099999999999</v>
      </c>
      <c r="P112" s="19">
        <v>68</v>
      </c>
    </row>
    <row r="113" spans="1:16" x14ac:dyDescent="0.2">
      <c r="A113" s="39" t="s">
        <v>144</v>
      </c>
      <c r="B113" s="14">
        <v>18</v>
      </c>
      <c r="C113" s="28">
        <v>7.9484000000000004</v>
      </c>
      <c r="D113" s="17">
        <v>84</v>
      </c>
      <c r="E113" s="14">
        <v>25</v>
      </c>
      <c r="F113" s="28">
        <v>10.9796</v>
      </c>
      <c r="G113" s="19">
        <v>69</v>
      </c>
      <c r="H113" s="15">
        <v>16</v>
      </c>
      <c r="I113" s="28">
        <v>6.9874999999999998</v>
      </c>
      <c r="J113" s="16">
        <v>88</v>
      </c>
      <c r="K113" s="14">
        <v>40</v>
      </c>
      <c r="L113" s="28">
        <v>17.345199999999998</v>
      </c>
      <c r="M113" s="19">
        <v>56</v>
      </c>
      <c r="N113" s="14">
        <v>44</v>
      </c>
      <c r="O113" s="28">
        <v>19.079699999999999</v>
      </c>
      <c r="P113" s="19">
        <v>45</v>
      </c>
    </row>
    <row r="114" spans="1:16" x14ac:dyDescent="0.2">
      <c r="A114" s="39" t="s">
        <v>145</v>
      </c>
      <c r="B114" s="14">
        <v>263</v>
      </c>
      <c r="C114" s="28">
        <v>118.08710000000001</v>
      </c>
      <c r="D114" s="17" t="s">
        <v>41</v>
      </c>
      <c r="E114" s="14">
        <v>277</v>
      </c>
      <c r="F114" s="28">
        <v>118.79389999999999</v>
      </c>
      <c r="G114" s="19" t="s">
        <v>41</v>
      </c>
      <c r="H114" s="15">
        <v>284</v>
      </c>
      <c r="I114" s="28">
        <v>118.2831</v>
      </c>
      <c r="J114" s="16" t="s">
        <v>41</v>
      </c>
      <c r="K114" s="14">
        <v>259</v>
      </c>
      <c r="L114" s="28">
        <v>105.13800000000001</v>
      </c>
      <c r="M114" s="19" t="s">
        <v>41</v>
      </c>
      <c r="N114" s="14">
        <v>165</v>
      </c>
      <c r="O114" s="28">
        <v>66.979799999999997</v>
      </c>
      <c r="P114" s="19" t="s">
        <v>41</v>
      </c>
    </row>
    <row r="115" spans="1:16" x14ac:dyDescent="0.2">
      <c r="A115" s="39" t="s">
        <v>146</v>
      </c>
      <c r="B115" s="14">
        <v>17</v>
      </c>
      <c r="C115" s="28">
        <v>27.8734</v>
      </c>
      <c r="D115" s="17">
        <v>34</v>
      </c>
      <c r="E115" s="14">
        <v>17</v>
      </c>
      <c r="F115" s="28">
        <v>27.590699999999998</v>
      </c>
      <c r="G115" s="19">
        <v>34</v>
      </c>
      <c r="H115" s="15">
        <v>21</v>
      </c>
      <c r="I115" s="28">
        <v>33.824100000000001</v>
      </c>
      <c r="J115" s="16">
        <v>25</v>
      </c>
      <c r="K115" s="14">
        <v>21</v>
      </c>
      <c r="L115" s="28">
        <v>33.578000000000003</v>
      </c>
      <c r="M115" s="19">
        <v>25</v>
      </c>
      <c r="N115" s="14">
        <v>15</v>
      </c>
      <c r="O115" s="28">
        <v>23.984300000000001</v>
      </c>
      <c r="P115" s="19">
        <v>30</v>
      </c>
    </row>
    <row r="116" spans="1:16" x14ac:dyDescent="0.2">
      <c r="A116" s="39" t="s">
        <v>147</v>
      </c>
      <c r="B116" s="14">
        <v>0</v>
      </c>
      <c r="C116" s="28">
        <v>0</v>
      </c>
      <c r="D116" s="17" t="s">
        <v>41</v>
      </c>
      <c r="E116" s="14">
        <v>0</v>
      </c>
      <c r="F116" s="28">
        <v>0</v>
      </c>
      <c r="G116" s="19" t="s">
        <v>41</v>
      </c>
      <c r="H116" s="15">
        <v>1</v>
      </c>
      <c r="I116" s="28">
        <v>15.9566</v>
      </c>
      <c r="J116" s="16">
        <v>59</v>
      </c>
      <c r="K116" s="14">
        <v>1</v>
      </c>
      <c r="L116" s="28">
        <v>15.855399999999999</v>
      </c>
      <c r="M116" s="19">
        <v>65</v>
      </c>
      <c r="N116" s="14">
        <v>0</v>
      </c>
      <c r="O116" s="28">
        <v>0</v>
      </c>
      <c r="P116" s="19" t="s">
        <v>41</v>
      </c>
    </row>
    <row r="117" spans="1:16" x14ac:dyDescent="0.2">
      <c r="A117" s="39" t="s">
        <v>148</v>
      </c>
      <c r="B117" s="14">
        <v>1</v>
      </c>
      <c r="C117" s="28">
        <v>14.9321</v>
      </c>
      <c r="D117" s="17">
        <v>61</v>
      </c>
      <c r="E117" s="14">
        <v>2</v>
      </c>
      <c r="F117" s="28">
        <v>30.03</v>
      </c>
      <c r="G117" s="19">
        <v>30</v>
      </c>
      <c r="H117" s="15">
        <v>0</v>
      </c>
      <c r="I117" s="28">
        <v>0</v>
      </c>
      <c r="J117" s="16" t="s">
        <v>41</v>
      </c>
      <c r="K117" s="14">
        <v>0</v>
      </c>
      <c r="L117" s="28">
        <v>0</v>
      </c>
      <c r="M117" s="19" t="s">
        <v>41</v>
      </c>
      <c r="N117" s="14">
        <v>0</v>
      </c>
      <c r="O117" s="28">
        <v>0</v>
      </c>
      <c r="P117" s="19" t="s">
        <v>41</v>
      </c>
    </row>
    <row r="118" spans="1:16" x14ac:dyDescent="0.2">
      <c r="A118" s="39" t="s">
        <v>149</v>
      </c>
      <c r="B118" s="14">
        <v>24</v>
      </c>
      <c r="C118" s="28">
        <v>14.7262</v>
      </c>
      <c r="D118" s="17">
        <v>62</v>
      </c>
      <c r="E118" s="14">
        <v>8</v>
      </c>
      <c r="F118" s="28">
        <v>4.7632000000000003</v>
      </c>
      <c r="G118" s="19">
        <v>84</v>
      </c>
      <c r="H118" s="15">
        <v>18</v>
      </c>
      <c r="I118" s="28">
        <v>10.4445</v>
      </c>
      <c r="J118" s="16">
        <v>79</v>
      </c>
      <c r="K118" s="14">
        <v>27</v>
      </c>
      <c r="L118" s="28">
        <v>15.171200000000001</v>
      </c>
      <c r="M118" s="19">
        <v>67</v>
      </c>
      <c r="N118" s="14">
        <v>30</v>
      </c>
      <c r="O118" s="28">
        <v>16.8569</v>
      </c>
      <c r="P118" s="19">
        <v>54</v>
      </c>
    </row>
    <row r="119" spans="1:16" x14ac:dyDescent="0.2">
      <c r="A119" s="39" t="s">
        <v>150</v>
      </c>
      <c r="B119" s="14">
        <v>18</v>
      </c>
      <c r="C119" s="28">
        <v>19.201599999999999</v>
      </c>
      <c r="D119" s="17">
        <v>51</v>
      </c>
      <c r="E119" s="14">
        <v>14</v>
      </c>
      <c r="F119" s="28">
        <v>14.750999999999999</v>
      </c>
      <c r="G119" s="19">
        <v>61</v>
      </c>
      <c r="H119" s="15">
        <v>18</v>
      </c>
      <c r="I119" s="28">
        <v>18.746500000000001</v>
      </c>
      <c r="J119" s="16">
        <v>51</v>
      </c>
      <c r="K119" s="14">
        <v>16</v>
      </c>
      <c r="L119" s="28">
        <v>16.494700000000002</v>
      </c>
      <c r="M119" s="19">
        <v>62</v>
      </c>
      <c r="N119" s="14">
        <v>17</v>
      </c>
      <c r="O119" s="28">
        <v>17.525600000000001</v>
      </c>
      <c r="P119" s="19">
        <v>49</v>
      </c>
    </row>
    <row r="120" spans="1:16" x14ac:dyDescent="0.2">
      <c r="A120" s="39" t="s">
        <v>151</v>
      </c>
      <c r="B120" s="14">
        <v>0</v>
      </c>
      <c r="C120" s="28" t="s">
        <v>41</v>
      </c>
      <c r="D120" s="17" t="s">
        <v>41</v>
      </c>
      <c r="E120" s="14">
        <v>2</v>
      </c>
      <c r="F120" s="28" t="s">
        <v>41</v>
      </c>
      <c r="G120" s="19" t="s">
        <v>41</v>
      </c>
      <c r="H120" s="15">
        <v>0</v>
      </c>
      <c r="I120" s="28" t="s">
        <v>41</v>
      </c>
      <c r="J120" s="16" t="s">
        <v>41</v>
      </c>
      <c r="K120" s="14">
        <v>0</v>
      </c>
      <c r="L120" s="28" t="s">
        <v>41</v>
      </c>
      <c r="M120" s="19" t="s">
        <v>41</v>
      </c>
      <c r="N120" s="14">
        <v>0</v>
      </c>
      <c r="O120" s="28" t="s">
        <v>41</v>
      </c>
      <c r="P120" s="19" t="s">
        <v>41</v>
      </c>
    </row>
    <row r="121" spans="1:16" x14ac:dyDescent="0.2">
      <c r="A121" s="39" t="s">
        <v>152</v>
      </c>
      <c r="B121" s="14">
        <v>1</v>
      </c>
      <c r="C121" s="28">
        <v>6.9715999999999996</v>
      </c>
      <c r="D121" s="17">
        <v>87</v>
      </c>
      <c r="E121" s="14">
        <v>0</v>
      </c>
      <c r="F121" s="28">
        <v>0</v>
      </c>
      <c r="G121" s="19" t="s">
        <v>41</v>
      </c>
      <c r="H121" s="15">
        <v>0</v>
      </c>
      <c r="I121" s="28">
        <v>0</v>
      </c>
      <c r="J121" s="16" t="s">
        <v>41</v>
      </c>
      <c r="K121" s="14">
        <v>0</v>
      </c>
      <c r="L121" s="28">
        <v>0</v>
      </c>
      <c r="M121" s="19" t="s">
        <v>41</v>
      </c>
      <c r="N121" s="14">
        <v>1</v>
      </c>
      <c r="O121" s="28">
        <v>7.0522</v>
      </c>
      <c r="P121" s="19">
        <v>86</v>
      </c>
    </row>
    <row r="122" spans="1:16" x14ac:dyDescent="0.2">
      <c r="A122" s="39" t="s">
        <v>153</v>
      </c>
      <c r="B122" s="14">
        <v>0</v>
      </c>
      <c r="C122" s="28">
        <v>0</v>
      </c>
      <c r="D122" s="17" t="s">
        <v>41</v>
      </c>
      <c r="E122" s="14">
        <v>0</v>
      </c>
      <c r="F122" s="28">
        <v>0</v>
      </c>
      <c r="G122" s="19" t="s">
        <v>41</v>
      </c>
      <c r="H122" s="15">
        <v>0</v>
      </c>
      <c r="I122" s="28">
        <v>0</v>
      </c>
      <c r="J122" s="16" t="s">
        <v>41</v>
      </c>
      <c r="K122" s="14">
        <v>0</v>
      </c>
      <c r="L122" s="28">
        <v>0</v>
      </c>
      <c r="M122" s="19" t="s">
        <v>41</v>
      </c>
      <c r="N122" s="14">
        <v>0</v>
      </c>
      <c r="O122" s="28">
        <v>0</v>
      </c>
      <c r="P122" s="19" t="s">
        <v>41</v>
      </c>
    </row>
    <row r="123" spans="1:16" x14ac:dyDescent="0.2">
      <c r="A123" s="39" t="s">
        <v>154</v>
      </c>
      <c r="B123" s="14">
        <v>1</v>
      </c>
      <c r="C123" s="28">
        <v>16.2681</v>
      </c>
      <c r="D123" s="17">
        <v>55</v>
      </c>
      <c r="E123" s="14">
        <v>0</v>
      </c>
      <c r="F123" s="28">
        <v>0</v>
      </c>
      <c r="G123" s="19" t="s">
        <v>41</v>
      </c>
      <c r="H123" s="15">
        <v>0</v>
      </c>
      <c r="I123" s="28">
        <v>0</v>
      </c>
      <c r="J123" s="16" t="s">
        <v>41</v>
      </c>
      <c r="K123" s="14">
        <v>1</v>
      </c>
      <c r="L123" s="28">
        <v>16.633400000000002</v>
      </c>
      <c r="M123" s="19">
        <v>61</v>
      </c>
      <c r="N123" s="14">
        <v>0</v>
      </c>
      <c r="O123" s="28">
        <v>0</v>
      </c>
      <c r="P123" s="19" t="s">
        <v>41</v>
      </c>
    </row>
    <row r="124" spans="1:16" x14ac:dyDescent="0.2">
      <c r="A124" s="39" t="s">
        <v>155</v>
      </c>
      <c r="B124" s="14">
        <v>21</v>
      </c>
      <c r="C124" s="28">
        <v>32.860799999999998</v>
      </c>
      <c r="D124" s="17">
        <v>24</v>
      </c>
      <c r="E124" s="14">
        <v>18</v>
      </c>
      <c r="F124" s="28">
        <v>27.988600000000002</v>
      </c>
      <c r="G124" s="19">
        <v>32</v>
      </c>
      <c r="H124" s="15">
        <v>16</v>
      </c>
      <c r="I124" s="28">
        <v>24.713100000000001</v>
      </c>
      <c r="J124" s="16">
        <v>40</v>
      </c>
      <c r="K124" s="14">
        <v>21</v>
      </c>
      <c r="L124" s="28">
        <v>32.18</v>
      </c>
      <c r="M124" s="19">
        <v>27</v>
      </c>
      <c r="N124" s="14">
        <v>21</v>
      </c>
      <c r="O124" s="28">
        <v>32.18</v>
      </c>
      <c r="P124" s="19">
        <v>23</v>
      </c>
    </row>
    <row r="125" spans="1:16" x14ac:dyDescent="0.2">
      <c r="A125" s="39" t="s">
        <v>156</v>
      </c>
      <c r="B125" s="14">
        <v>0</v>
      </c>
      <c r="C125" s="28">
        <v>0</v>
      </c>
      <c r="D125" s="17" t="s">
        <v>41</v>
      </c>
      <c r="E125" s="14">
        <v>0</v>
      </c>
      <c r="F125" s="28">
        <v>0</v>
      </c>
      <c r="G125" s="19" t="s">
        <v>41</v>
      </c>
      <c r="H125" s="15">
        <v>0</v>
      </c>
      <c r="I125" s="28">
        <v>0</v>
      </c>
      <c r="J125" s="16" t="s">
        <v>41</v>
      </c>
      <c r="K125" s="14">
        <v>0</v>
      </c>
      <c r="L125" s="28">
        <v>0</v>
      </c>
      <c r="M125" s="19" t="s">
        <v>41</v>
      </c>
      <c r="N125" s="14">
        <v>0</v>
      </c>
      <c r="O125" s="28">
        <v>0</v>
      </c>
      <c r="P125" s="19" t="s">
        <v>41</v>
      </c>
    </row>
    <row r="126" spans="1:16" x14ac:dyDescent="0.2">
      <c r="A126" s="39" t="s">
        <v>157</v>
      </c>
      <c r="B126" s="14">
        <v>0</v>
      </c>
      <c r="C126" s="28">
        <v>0</v>
      </c>
      <c r="D126" s="17" t="s">
        <v>41</v>
      </c>
      <c r="E126" s="14">
        <v>0</v>
      </c>
      <c r="F126" s="28">
        <v>0</v>
      </c>
      <c r="G126" s="19" t="s">
        <v>41</v>
      </c>
      <c r="H126" s="15">
        <v>0</v>
      </c>
      <c r="I126" s="28">
        <v>0</v>
      </c>
      <c r="J126" s="16" t="s">
        <v>41</v>
      </c>
      <c r="K126" s="14">
        <v>1</v>
      </c>
      <c r="L126" s="28">
        <v>16.798300000000001</v>
      </c>
      <c r="M126" s="19">
        <v>60</v>
      </c>
      <c r="N126" s="14">
        <v>1</v>
      </c>
      <c r="O126" s="28">
        <v>16.798300000000001</v>
      </c>
      <c r="P126" s="19">
        <v>55</v>
      </c>
    </row>
    <row r="127" spans="1:16" x14ac:dyDescent="0.2">
      <c r="A127" s="39" t="s">
        <v>158</v>
      </c>
      <c r="B127" s="14">
        <v>0</v>
      </c>
      <c r="C127" s="28" t="s">
        <v>41</v>
      </c>
      <c r="D127" s="17" t="s">
        <v>41</v>
      </c>
      <c r="E127" s="14">
        <v>0</v>
      </c>
      <c r="F127" s="28" t="s">
        <v>41</v>
      </c>
      <c r="G127" s="19" t="s">
        <v>41</v>
      </c>
      <c r="H127" s="15">
        <v>1</v>
      </c>
      <c r="I127" s="28" t="s">
        <v>41</v>
      </c>
      <c r="J127" s="16" t="s">
        <v>41</v>
      </c>
      <c r="K127" s="14">
        <v>1</v>
      </c>
      <c r="L127" s="28" t="s">
        <v>41</v>
      </c>
      <c r="M127" s="19" t="s">
        <v>41</v>
      </c>
      <c r="N127" s="14">
        <v>1</v>
      </c>
      <c r="O127" s="28" t="s">
        <v>41</v>
      </c>
      <c r="P127" s="19" t="s">
        <v>41</v>
      </c>
    </row>
    <row r="128" spans="1:16" x14ac:dyDescent="0.2">
      <c r="A128" s="39" t="s">
        <v>159</v>
      </c>
      <c r="B128" s="14">
        <v>1</v>
      </c>
      <c r="C128" s="28">
        <v>10.4581</v>
      </c>
      <c r="D128" s="17">
        <v>71</v>
      </c>
      <c r="E128" s="14">
        <v>1</v>
      </c>
      <c r="F128" s="28">
        <v>10.5753</v>
      </c>
      <c r="G128" s="19">
        <v>70</v>
      </c>
      <c r="H128" s="15">
        <v>0</v>
      </c>
      <c r="I128" s="28">
        <v>0</v>
      </c>
      <c r="J128" s="16" t="s">
        <v>41</v>
      </c>
      <c r="K128" s="14">
        <v>1</v>
      </c>
      <c r="L128" s="28">
        <v>10.7782</v>
      </c>
      <c r="M128" s="19">
        <v>81</v>
      </c>
      <c r="N128" s="14">
        <v>1</v>
      </c>
      <c r="O128" s="28">
        <v>10.7782</v>
      </c>
      <c r="P128" s="19">
        <v>75</v>
      </c>
    </row>
    <row r="129" spans="1:16" x14ac:dyDescent="0.2">
      <c r="A129" s="39" t="s">
        <v>160</v>
      </c>
      <c r="B129" s="14">
        <v>9</v>
      </c>
      <c r="C129" s="28">
        <v>12.4977</v>
      </c>
      <c r="D129" s="17">
        <v>68</v>
      </c>
      <c r="E129" s="14">
        <v>14</v>
      </c>
      <c r="F129" s="28">
        <v>19.077200000000001</v>
      </c>
      <c r="G129" s="19">
        <v>48</v>
      </c>
      <c r="H129" s="15">
        <v>14</v>
      </c>
      <c r="I129" s="28">
        <v>18.9087</v>
      </c>
      <c r="J129" s="16">
        <v>49</v>
      </c>
      <c r="K129" s="14">
        <v>20</v>
      </c>
      <c r="L129" s="28">
        <v>26.919699999999999</v>
      </c>
      <c r="M129" s="19">
        <v>35</v>
      </c>
      <c r="N129" s="14">
        <v>13</v>
      </c>
      <c r="O129" s="28">
        <v>17.497800000000002</v>
      </c>
      <c r="P129" s="19">
        <v>50</v>
      </c>
    </row>
    <row r="130" spans="1:16" x14ac:dyDescent="0.2">
      <c r="A130" s="39" t="s">
        <v>161</v>
      </c>
      <c r="B130" s="14">
        <v>0</v>
      </c>
      <c r="C130" s="28">
        <v>0</v>
      </c>
      <c r="D130" s="16" t="s">
        <v>41</v>
      </c>
      <c r="E130" s="14">
        <v>0</v>
      </c>
      <c r="F130" s="28">
        <v>0</v>
      </c>
      <c r="G130" s="19" t="s">
        <v>41</v>
      </c>
      <c r="H130" s="15">
        <v>0</v>
      </c>
      <c r="I130" s="28">
        <v>0</v>
      </c>
      <c r="J130" s="16" t="s">
        <v>41</v>
      </c>
      <c r="K130" s="14">
        <v>0</v>
      </c>
      <c r="L130" s="28">
        <v>0</v>
      </c>
      <c r="M130" s="19" t="s">
        <v>41</v>
      </c>
      <c r="N130" s="14">
        <v>0</v>
      </c>
      <c r="O130" s="28">
        <v>0</v>
      </c>
      <c r="P130" s="19" t="s">
        <v>41</v>
      </c>
    </row>
    <row r="131" spans="1:16" x14ac:dyDescent="0.2">
      <c r="A131" s="39" t="s">
        <v>162</v>
      </c>
      <c r="B131" s="14">
        <v>0</v>
      </c>
      <c r="C131" s="28">
        <v>0</v>
      </c>
      <c r="D131" s="17" t="s">
        <v>41</v>
      </c>
      <c r="E131" s="14">
        <v>4</v>
      </c>
      <c r="F131" s="28">
        <v>57.331200000000003</v>
      </c>
      <c r="G131" s="19">
        <v>7</v>
      </c>
      <c r="H131" s="15">
        <v>4</v>
      </c>
      <c r="I131" s="28">
        <v>56.874699999999997</v>
      </c>
      <c r="J131" s="16">
        <v>8</v>
      </c>
      <c r="K131" s="14">
        <v>0</v>
      </c>
      <c r="L131" s="28">
        <v>0</v>
      </c>
      <c r="M131" s="19" t="s">
        <v>41</v>
      </c>
      <c r="N131" s="14">
        <v>2</v>
      </c>
      <c r="O131" s="28">
        <v>28.3567</v>
      </c>
      <c r="P131" s="19">
        <v>26</v>
      </c>
    </row>
    <row r="132" spans="1:16" x14ac:dyDescent="0.2">
      <c r="A132" s="39" t="s">
        <v>163</v>
      </c>
      <c r="B132" s="14">
        <v>10</v>
      </c>
      <c r="C132" s="28">
        <v>12.838900000000001</v>
      </c>
      <c r="D132" s="17">
        <v>67</v>
      </c>
      <c r="E132" s="14">
        <v>12</v>
      </c>
      <c r="F132" s="28">
        <v>15.0457</v>
      </c>
      <c r="G132" s="19">
        <v>60</v>
      </c>
      <c r="H132" s="15">
        <v>19</v>
      </c>
      <c r="I132" s="28">
        <v>23.668900000000001</v>
      </c>
      <c r="J132" s="16">
        <v>42</v>
      </c>
      <c r="K132" s="14">
        <v>20</v>
      </c>
      <c r="L132" s="28">
        <v>24.633900000000001</v>
      </c>
      <c r="M132" s="19">
        <v>40</v>
      </c>
      <c r="N132" s="14">
        <v>11</v>
      </c>
      <c r="O132" s="28">
        <v>13.5486</v>
      </c>
      <c r="P132" s="19">
        <v>63</v>
      </c>
    </row>
    <row r="133" spans="1:16" x14ac:dyDescent="0.2">
      <c r="A133" s="39" t="s">
        <v>164</v>
      </c>
      <c r="B133" s="14">
        <v>4</v>
      </c>
      <c r="C133" s="28">
        <v>8.1636000000000006</v>
      </c>
      <c r="D133" s="17">
        <v>82</v>
      </c>
      <c r="E133" s="14">
        <v>2</v>
      </c>
      <c r="F133" s="28">
        <v>4.0262000000000002</v>
      </c>
      <c r="G133" s="19">
        <v>86</v>
      </c>
      <c r="H133" s="15">
        <v>3</v>
      </c>
      <c r="I133" s="28">
        <v>5.9462000000000002</v>
      </c>
      <c r="J133" s="16">
        <v>91</v>
      </c>
      <c r="K133" s="14">
        <v>5</v>
      </c>
      <c r="L133" s="28">
        <v>9.7782</v>
      </c>
      <c r="M133" s="19">
        <v>85</v>
      </c>
      <c r="N133" s="14">
        <v>4</v>
      </c>
      <c r="O133" s="28">
        <v>7.8226000000000004</v>
      </c>
      <c r="P133" s="19">
        <v>84</v>
      </c>
    </row>
    <row r="134" spans="1:16" x14ac:dyDescent="0.2">
      <c r="A134" s="39" t="s">
        <v>165</v>
      </c>
      <c r="B134" s="14">
        <v>4</v>
      </c>
      <c r="C134" s="28">
        <v>8.0234000000000005</v>
      </c>
      <c r="D134" s="17">
        <v>83</v>
      </c>
      <c r="E134" s="14">
        <v>4</v>
      </c>
      <c r="F134" s="28">
        <v>7.8376000000000001</v>
      </c>
      <c r="G134" s="19">
        <v>78</v>
      </c>
      <c r="H134" s="15">
        <v>5</v>
      </c>
      <c r="I134" s="28">
        <v>9.5838999999999999</v>
      </c>
      <c r="J134" s="16">
        <v>82</v>
      </c>
      <c r="K134" s="14">
        <v>4</v>
      </c>
      <c r="L134" s="28">
        <v>7.5259999999999998</v>
      </c>
      <c r="M134" s="19">
        <v>93</v>
      </c>
      <c r="N134" s="14">
        <v>2</v>
      </c>
      <c r="O134" s="28">
        <v>3.7629999999999999</v>
      </c>
      <c r="P134" s="19">
        <v>94</v>
      </c>
    </row>
    <row r="135" spans="1:16" x14ac:dyDescent="0.2">
      <c r="A135" s="39" t="s">
        <v>166</v>
      </c>
      <c r="B135" s="14">
        <v>65</v>
      </c>
      <c r="C135" s="28">
        <v>30.894400000000001</v>
      </c>
      <c r="D135" s="17">
        <v>29</v>
      </c>
      <c r="E135" s="14">
        <v>74</v>
      </c>
      <c r="F135" s="28">
        <v>34.695999999999998</v>
      </c>
      <c r="G135" s="19">
        <v>23</v>
      </c>
      <c r="H135" s="15">
        <v>83</v>
      </c>
      <c r="I135" s="28">
        <v>38.451599999999999</v>
      </c>
      <c r="J135" s="16">
        <v>20</v>
      </c>
      <c r="K135" s="14">
        <v>61</v>
      </c>
      <c r="L135" s="28">
        <v>27.966999999999999</v>
      </c>
      <c r="M135" s="19">
        <v>32</v>
      </c>
      <c r="N135" s="14">
        <v>48</v>
      </c>
      <c r="O135" s="28">
        <v>22.006799999999998</v>
      </c>
      <c r="P135" s="19">
        <v>35</v>
      </c>
    </row>
    <row r="136" spans="1:16" x14ac:dyDescent="0.2">
      <c r="A136" s="39" t="s">
        <v>167</v>
      </c>
      <c r="B136" s="14">
        <v>5</v>
      </c>
      <c r="C136" s="28">
        <v>8.6588999999999992</v>
      </c>
      <c r="D136" s="17">
        <v>78</v>
      </c>
      <c r="E136" s="14">
        <v>1</v>
      </c>
      <c r="F136" s="28">
        <v>1.7093</v>
      </c>
      <c r="G136" s="19">
        <v>89</v>
      </c>
      <c r="H136" s="15">
        <v>3</v>
      </c>
      <c r="I136" s="28">
        <v>5.0926999999999998</v>
      </c>
      <c r="J136" s="16">
        <v>93</v>
      </c>
      <c r="K136" s="14">
        <v>4</v>
      </c>
      <c r="L136" s="28">
        <v>6.7355</v>
      </c>
      <c r="M136" s="19">
        <v>95</v>
      </c>
      <c r="N136" s="14">
        <v>4</v>
      </c>
      <c r="O136" s="28">
        <v>6.7355</v>
      </c>
      <c r="P136" s="19">
        <v>88</v>
      </c>
    </row>
    <row r="137" spans="1:16" ht="13.5" thickBot="1" x14ac:dyDescent="0.25">
      <c r="A137" s="40" t="s">
        <v>168</v>
      </c>
      <c r="B137" s="24">
        <v>1</v>
      </c>
      <c r="C137" s="29">
        <v>6.0357000000000003</v>
      </c>
      <c r="D137" s="25">
        <v>90</v>
      </c>
      <c r="E137" s="24">
        <v>0</v>
      </c>
      <c r="F137" s="29">
        <v>0</v>
      </c>
      <c r="G137" s="26" t="s">
        <v>41</v>
      </c>
      <c r="H137" s="25">
        <v>2</v>
      </c>
      <c r="I137" s="29">
        <v>11.809200000000001</v>
      </c>
      <c r="J137" s="27">
        <v>74</v>
      </c>
      <c r="K137" s="24">
        <v>0</v>
      </c>
      <c r="L137" s="29">
        <v>0</v>
      </c>
      <c r="M137" s="32" t="s">
        <v>41</v>
      </c>
      <c r="N137" s="24">
        <v>1</v>
      </c>
      <c r="O137" s="29">
        <v>5.8524000000000003</v>
      </c>
      <c r="P137" s="32">
        <v>91</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23</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377</v>
      </c>
      <c r="C7" s="28">
        <v>722.62369999999999</v>
      </c>
      <c r="D7" s="17">
        <v>25</v>
      </c>
      <c r="E7" s="14">
        <v>367</v>
      </c>
      <c r="F7" s="28">
        <v>692.59659999999997</v>
      </c>
      <c r="G7" s="19">
        <v>20</v>
      </c>
      <c r="H7" s="15">
        <v>324</v>
      </c>
      <c r="I7" s="28">
        <v>603.29579999999999</v>
      </c>
      <c r="J7" s="16">
        <v>21</v>
      </c>
      <c r="K7" s="14">
        <v>434</v>
      </c>
      <c r="L7" s="28">
        <v>798.48400000000004</v>
      </c>
      <c r="M7" s="19">
        <v>14</v>
      </c>
      <c r="N7" s="14">
        <v>366</v>
      </c>
      <c r="O7" s="28">
        <v>673.3759</v>
      </c>
      <c r="P7" s="19">
        <v>13</v>
      </c>
    </row>
    <row r="8" spans="1:16" x14ac:dyDescent="0.2">
      <c r="A8" s="39" t="s">
        <v>38</v>
      </c>
      <c r="B8" s="14">
        <v>295</v>
      </c>
      <c r="C8" s="28">
        <v>973.1798</v>
      </c>
      <c r="D8" s="17">
        <v>12</v>
      </c>
      <c r="E8" s="14">
        <v>279</v>
      </c>
      <c r="F8" s="28">
        <v>911.25850000000003</v>
      </c>
      <c r="G8" s="19">
        <v>10</v>
      </c>
      <c r="H8" s="15">
        <v>293</v>
      </c>
      <c r="I8" s="28">
        <v>954.98839999999996</v>
      </c>
      <c r="J8" s="16">
        <v>9</v>
      </c>
      <c r="K8" s="14">
        <v>274</v>
      </c>
      <c r="L8" s="28">
        <v>890.2174</v>
      </c>
      <c r="M8" s="19">
        <v>10</v>
      </c>
      <c r="N8" s="14">
        <v>280</v>
      </c>
      <c r="O8" s="28">
        <v>909.71119999999996</v>
      </c>
      <c r="P8" s="19">
        <v>6</v>
      </c>
    </row>
    <row r="9" spans="1:16" x14ac:dyDescent="0.2">
      <c r="A9" s="39" t="s">
        <v>39</v>
      </c>
      <c r="B9" s="14">
        <v>127</v>
      </c>
      <c r="C9" s="28">
        <v>295.39690000000002</v>
      </c>
      <c r="D9" s="17">
        <v>75</v>
      </c>
      <c r="E9" s="14">
        <v>124</v>
      </c>
      <c r="F9" s="28">
        <v>285.18860000000001</v>
      </c>
      <c r="G9" s="19">
        <v>74</v>
      </c>
      <c r="H9" s="15">
        <v>146</v>
      </c>
      <c r="I9" s="28">
        <v>330.52609999999999</v>
      </c>
      <c r="J9" s="16">
        <v>57</v>
      </c>
      <c r="K9" s="14">
        <v>174</v>
      </c>
      <c r="L9" s="28">
        <v>389.88979999999998</v>
      </c>
      <c r="M9" s="19">
        <v>44</v>
      </c>
      <c r="N9" s="14">
        <v>49</v>
      </c>
      <c r="O9" s="28">
        <v>109.79649999999999</v>
      </c>
      <c r="P9" s="19">
        <v>105</v>
      </c>
    </row>
    <row r="10" spans="1:16" x14ac:dyDescent="0.2">
      <c r="A10" s="39" t="s">
        <v>40</v>
      </c>
      <c r="B10" s="14">
        <v>8</v>
      </c>
      <c r="C10" s="28" t="s">
        <v>41</v>
      </c>
      <c r="D10" s="17" t="s">
        <v>41</v>
      </c>
      <c r="E10" s="14">
        <v>5</v>
      </c>
      <c r="F10" s="28" t="s">
        <v>41</v>
      </c>
      <c r="G10" s="19" t="s">
        <v>41</v>
      </c>
      <c r="H10" s="15">
        <v>13</v>
      </c>
      <c r="I10" s="28" t="s">
        <v>41</v>
      </c>
      <c r="J10" s="16" t="s">
        <v>41</v>
      </c>
      <c r="K10" s="14">
        <v>8</v>
      </c>
      <c r="L10" s="28" t="s">
        <v>41</v>
      </c>
      <c r="M10" s="19" t="s">
        <v>41</v>
      </c>
      <c r="N10" s="14">
        <v>7</v>
      </c>
      <c r="O10" s="28" t="s">
        <v>41</v>
      </c>
      <c r="P10" s="19" t="s">
        <v>41</v>
      </c>
    </row>
    <row r="11" spans="1:16" x14ac:dyDescent="0.2">
      <c r="A11" s="39" t="s">
        <v>42</v>
      </c>
      <c r="B11" s="14">
        <v>326</v>
      </c>
      <c r="C11" s="28">
        <v>771.70719999999994</v>
      </c>
      <c r="D11" s="17">
        <v>22</v>
      </c>
      <c r="E11" s="14">
        <v>242</v>
      </c>
      <c r="F11" s="28">
        <v>565.34130000000005</v>
      </c>
      <c r="G11" s="19">
        <v>25</v>
      </c>
      <c r="H11" s="15">
        <v>232</v>
      </c>
      <c r="I11" s="28">
        <v>537.49739999999997</v>
      </c>
      <c r="J11" s="16">
        <v>29</v>
      </c>
      <c r="K11" s="14">
        <v>285</v>
      </c>
      <c r="L11" s="28">
        <v>653.4</v>
      </c>
      <c r="M11" s="19">
        <v>21</v>
      </c>
      <c r="N11" s="14">
        <v>220</v>
      </c>
      <c r="O11" s="28">
        <v>504.37889999999999</v>
      </c>
      <c r="P11" s="19">
        <v>20</v>
      </c>
    </row>
    <row r="12" spans="1:16" x14ac:dyDescent="0.2">
      <c r="A12" s="39" t="s">
        <v>43</v>
      </c>
      <c r="B12" s="14">
        <v>363</v>
      </c>
      <c r="C12" s="28">
        <v>220.62309999999999</v>
      </c>
      <c r="D12" s="17">
        <v>94</v>
      </c>
      <c r="E12" s="14">
        <v>316</v>
      </c>
      <c r="F12" s="28">
        <v>185.59200000000001</v>
      </c>
      <c r="G12" s="19">
        <v>103</v>
      </c>
      <c r="H12" s="15">
        <v>342</v>
      </c>
      <c r="I12" s="28">
        <v>196.3058</v>
      </c>
      <c r="J12" s="16">
        <v>101</v>
      </c>
      <c r="K12" s="14">
        <v>289</v>
      </c>
      <c r="L12" s="28">
        <v>161.9991</v>
      </c>
      <c r="M12" s="19">
        <v>104</v>
      </c>
      <c r="N12" s="14">
        <v>274</v>
      </c>
      <c r="O12" s="28">
        <v>153.5909</v>
      </c>
      <c r="P12" s="19">
        <v>86</v>
      </c>
    </row>
    <row r="13" spans="1:16" x14ac:dyDescent="0.2">
      <c r="A13" s="39" t="s">
        <v>44</v>
      </c>
      <c r="B13" s="14">
        <v>79</v>
      </c>
      <c r="C13" s="28">
        <v>232.7568</v>
      </c>
      <c r="D13" s="17">
        <v>92</v>
      </c>
      <c r="E13" s="14">
        <v>70</v>
      </c>
      <c r="F13" s="28">
        <v>205.1763</v>
      </c>
      <c r="G13" s="19">
        <v>99</v>
      </c>
      <c r="H13" s="15">
        <v>60</v>
      </c>
      <c r="I13" s="28">
        <v>174.85059999999999</v>
      </c>
      <c r="J13" s="16">
        <v>107</v>
      </c>
      <c r="K13" s="14">
        <v>73</v>
      </c>
      <c r="L13" s="28">
        <v>211.7415</v>
      </c>
      <c r="M13" s="19">
        <v>95</v>
      </c>
      <c r="N13" s="14">
        <v>60</v>
      </c>
      <c r="O13" s="28">
        <v>174.0341</v>
      </c>
      <c r="P13" s="19">
        <v>82</v>
      </c>
    </row>
    <row r="14" spans="1:16" x14ac:dyDescent="0.2">
      <c r="A14" s="39" t="s">
        <v>45</v>
      </c>
      <c r="B14" s="14">
        <v>21</v>
      </c>
      <c r="C14" s="28">
        <v>162.14959999999999</v>
      </c>
      <c r="D14" s="17">
        <v>112</v>
      </c>
      <c r="E14" s="14">
        <v>23</v>
      </c>
      <c r="F14" s="28">
        <v>177.5925</v>
      </c>
      <c r="G14" s="19">
        <v>106</v>
      </c>
      <c r="H14" s="15">
        <v>28</v>
      </c>
      <c r="I14" s="28">
        <v>216.1661</v>
      </c>
      <c r="J14" s="16">
        <v>92</v>
      </c>
      <c r="K14" s="14">
        <v>34</v>
      </c>
      <c r="L14" s="28">
        <v>261.61900000000003</v>
      </c>
      <c r="M14" s="19">
        <v>75</v>
      </c>
      <c r="N14" s="14">
        <v>31</v>
      </c>
      <c r="O14" s="28">
        <v>238.53489999999999</v>
      </c>
      <c r="P14" s="19">
        <v>62</v>
      </c>
    </row>
    <row r="15" spans="1:16" x14ac:dyDescent="0.2">
      <c r="A15" s="39" t="s">
        <v>46</v>
      </c>
      <c r="B15" s="14">
        <v>18</v>
      </c>
      <c r="C15" s="28">
        <v>209.08349999999999</v>
      </c>
      <c r="D15" s="17">
        <v>98</v>
      </c>
      <c r="E15" s="14">
        <v>23</v>
      </c>
      <c r="F15" s="28">
        <v>265.37439999999998</v>
      </c>
      <c r="G15" s="19">
        <v>79</v>
      </c>
      <c r="H15" s="15">
        <v>16</v>
      </c>
      <c r="I15" s="28">
        <v>183.90799999999999</v>
      </c>
      <c r="J15" s="16">
        <v>105</v>
      </c>
      <c r="K15" s="14">
        <v>11</v>
      </c>
      <c r="L15" s="28">
        <v>125.71429999999999</v>
      </c>
      <c r="M15" s="19">
        <v>111</v>
      </c>
      <c r="N15" s="14">
        <v>11</v>
      </c>
      <c r="O15" s="28">
        <v>125.71429999999999</v>
      </c>
      <c r="P15" s="19">
        <v>98</v>
      </c>
    </row>
    <row r="16" spans="1:16" x14ac:dyDescent="0.2">
      <c r="A16" s="39" t="s">
        <v>47</v>
      </c>
      <c r="B16" s="14">
        <v>1555</v>
      </c>
      <c r="C16" s="28">
        <v>446.80059999999997</v>
      </c>
      <c r="D16" s="17">
        <v>47</v>
      </c>
      <c r="E16" s="14">
        <v>1553</v>
      </c>
      <c r="F16" s="28">
        <v>433.9941</v>
      </c>
      <c r="G16" s="19">
        <v>41</v>
      </c>
      <c r="H16" s="15">
        <v>1536</v>
      </c>
      <c r="I16" s="28">
        <v>419.58269999999999</v>
      </c>
      <c r="J16" s="16">
        <v>42</v>
      </c>
      <c r="K16" s="14">
        <v>1379</v>
      </c>
      <c r="L16" s="28">
        <v>368.27249999999998</v>
      </c>
      <c r="M16" s="19">
        <v>47</v>
      </c>
      <c r="N16" s="14">
        <v>932</v>
      </c>
      <c r="O16" s="28">
        <v>248.89769999999999</v>
      </c>
      <c r="P16" s="19">
        <v>55</v>
      </c>
    </row>
    <row r="17" spans="1:16" x14ac:dyDescent="0.2">
      <c r="A17" s="39" t="s">
        <v>48</v>
      </c>
      <c r="B17" s="14">
        <v>8</v>
      </c>
      <c r="C17" s="28">
        <v>132.8021</v>
      </c>
      <c r="D17" s="17">
        <v>117</v>
      </c>
      <c r="E17" s="14">
        <v>12</v>
      </c>
      <c r="F17" s="28">
        <v>200.4008</v>
      </c>
      <c r="G17" s="19">
        <v>101</v>
      </c>
      <c r="H17" s="15">
        <v>8</v>
      </c>
      <c r="I17" s="28">
        <v>133.80160000000001</v>
      </c>
      <c r="J17" s="16">
        <v>117</v>
      </c>
      <c r="K17" s="14">
        <v>19</v>
      </c>
      <c r="L17" s="28">
        <v>318.15140000000002</v>
      </c>
      <c r="M17" s="19">
        <v>56</v>
      </c>
      <c r="N17" s="14">
        <v>17</v>
      </c>
      <c r="O17" s="28">
        <v>284.66180000000003</v>
      </c>
      <c r="P17" s="19">
        <v>48</v>
      </c>
    </row>
    <row r="18" spans="1:16" x14ac:dyDescent="0.2">
      <c r="A18" s="39" t="s">
        <v>49</v>
      </c>
      <c r="B18" s="14">
        <v>48</v>
      </c>
      <c r="C18" s="28">
        <v>653.68380000000002</v>
      </c>
      <c r="D18" s="17">
        <v>29</v>
      </c>
      <c r="E18" s="14">
        <v>26</v>
      </c>
      <c r="F18" s="28">
        <v>353.74149999999997</v>
      </c>
      <c r="G18" s="19">
        <v>57</v>
      </c>
      <c r="H18" s="15">
        <v>31</v>
      </c>
      <c r="I18" s="28">
        <v>422.68880000000001</v>
      </c>
      <c r="J18" s="16">
        <v>41</v>
      </c>
      <c r="K18" s="14">
        <v>37</v>
      </c>
      <c r="L18" s="28">
        <v>501.423</v>
      </c>
      <c r="M18" s="19">
        <v>32</v>
      </c>
      <c r="N18" s="14">
        <v>19</v>
      </c>
      <c r="O18" s="28">
        <v>257.48750000000001</v>
      </c>
      <c r="P18" s="19">
        <v>51</v>
      </c>
    </row>
    <row r="19" spans="1:16" x14ac:dyDescent="0.2">
      <c r="A19" s="39" t="s">
        <v>50</v>
      </c>
      <c r="B19" s="14">
        <v>167</v>
      </c>
      <c r="C19" s="28">
        <v>211.8348</v>
      </c>
      <c r="D19" s="17">
        <v>97</v>
      </c>
      <c r="E19" s="14">
        <v>164</v>
      </c>
      <c r="F19" s="28">
        <v>207.5634</v>
      </c>
      <c r="G19" s="19">
        <v>98</v>
      </c>
      <c r="H19" s="15">
        <v>200</v>
      </c>
      <c r="I19" s="28">
        <v>252.554</v>
      </c>
      <c r="J19" s="16">
        <v>78</v>
      </c>
      <c r="K19" s="14">
        <v>135</v>
      </c>
      <c r="L19" s="28">
        <v>170.63120000000001</v>
      </c>
      <c r="M19" s="19">
        <v>101</v>
      </c>
      <c r="N19" s="14">
        <v>95</v>
      </c>
      <c r="O19" s="28">
        <v>120.07380000000001</v>
      </c>
      <c r="P19" s="19">
        <v>101</v>
      </c>
    </row>
    <row r="20" spans="1:16" x14ac:dyDescent="0.2">
      <c r="A20" s="39" t="s">
        <v>51</v>
      </c>
      <c r="B20" s="14">
        <v>24</v>
      </c>
      <c r="C20" s="28" t="s">
        <v>41</v>
      </c>
      <c r="D20" s="17" t="s">
        <v>41</v>
      </c>
      <c r="E20" s="14">
        <v>9</v>
      </c>
      <c r="F20" s="28" t="s">
        <v>41</v>
      </c>
      <c r="G20" s="19" t="s">
        <v>41</v>
      </c>
      <c r="H20" s="15">
        <v>11</v>
      </c>
      <c r="I20" s="28" t="s">
        <v>41</v>
      </c>
      <c r="J20" s="16" t="s">
        <v>41</v>
      </c>
      <c r="K20" s="14">
        <v>12</v>
      </c>
      <c r="L20" s="28" t="s">
        <v>41</v>
      </c>
      <c r="M20" s="19" t="s">
        <v>41</v>
      </c>
      <c r="N20" s="14">
        <v>4</v>
      </c>
      <c r="O20" s="28" t="s">
        <v>41</v>
      </c>
      <c r="P20" s="19" t="s">
        <v>41</v>
      </c>
    </row>
    <row r="21" spans="1:16" x14ac:dyDescent="0.2">
      <c r="A21" s="39" t="s">
        <v>52</v>
      </c>
      <c r="B21" s="14">
        <v>117</v>
      </c>
      <c r="C21" s="28" t="s">
        <v>41</v>
      </c>
      <c r="D21" s="17" t="s">
        <v>41</v>
      </c>
      <c r="E21" s="14">
        <v>106</v>
      </c>
      <c r="F21" s="28" t="s">
        <v>41</v>
      </c>
      <c r="G21" s="19" t="s">
        <v>41</v>
      </c>
      <c r="H21" s="15">
        <v>55</v>
      </c>
      <c r="I21" s="28" t="s">
        <v>41</v>
      </c>
      <c r="J21" s="16" t="s">
        <v>41</v>
      </c>
      <c r="K21" s="14">
        <v>51</v>
      </c>
      <c r="L21" s="28" t="s">
        <v>41</v>
      </c>
      <c r="M21" s="19" t="s">
        <v>41</v>
      </c>
      <c r="N21" s="14">
        <v>56</v>
      </c>
      <c r="O21" s="28" t="s">
        <v>41</v>
      </c>
      <c r="P21" s="19" t="s">
        <v>41</v>
      </c>
    </row>
    <row r="22" spans="1:16" x14ac:dyDescent="0.2">
      <c r="A22" s="39" t="s">
        <v>53</v>
      </c>
      <c r="B22" s="14">
        <v>37</v>
      </c>
      <c r="C22" s="28" t="s">
        <v>41</v>
      </c>
      <c r="D22" s="17" t="s">
        <v>41</v>
      </c>
      <c r="E22" s="14">
        <v>51</v>
      </c>
      <c r="F22" s="28" t="s">
        <v>41</v>
      </c>
      <c r="G22" s="19" t="s">
        <v>41</v>
      </c>
      <c r="H22" s="15">
        <v>34</v>
      </c>
      <c r="I22" s="28" t="s">
        <v>41</v>
      </c>
      <c r="J22" s="16" t="s">
        <v>41</v>
      </c>
      <c r="K22" s="14">
        <v>18</v>
      </c>
      <c r="L22" s="28" t="s">
        <v>41</v>
      </c>
      <c r="M22" s="19" t="s">
        <v>41</v>
      </c>
      <c r="N22" s="14">
        <v>22</v>
      </c>
      <c r="O22" s="28" t="s">
        <v>41</v>
      </c>
      <c r="P22" s="19" t="s">
        <v>41</v>
      </c>
    </row>
    <row r="23" spans="1:16" x14ac:dyDescent="0.2">
      <c r="A23" s="39" t="s">
        <v>54</v>
      </c>
      <c r="B23" s="14">
        <v>150</v>
      </c>
      <c r="C23" s="28">
        <v>828.08879999999999</v>
      </c>
      <c r="D23" s="17">
        <v>17</v>
      </c>
      <c r="E23" s="14">
        <v>210</v>
      </c>
      <c r="F23" s="28">
        <v>1174.2996000000001</v>
      </c>
      <c r="G23" s="19">
        <v>7</v>
      </c>
      <c r="H23" s="15">
        <v>202</v>
      </c>
      <c r="I23" s="28">
        <v>1140.2765999999999</v>
      </c>
      <c r="J23" s="16">
        <v>8</v>
      </c>
      <c r="K23" s="14">
        <v>224</v>
      </c>
      <c r="L23" s="28">
        <v>1281.5378000000001</v>
      </c>
      <c r="M23" s="19">
        <v>6</v>
      </c>
      <c r="N23" s="14">
        <v>205</v>
      </c>
      <c r="O23" s="28">
        <v>1172.836</v>
      </c>
      <c r="P23" s="19">
        <v>4</v>
      </c>
    </row>
    <row r="24" spans="1:16" x14ac:dyDescent="0.2">
      <c r="A24" s="39" t="s">
        <v>55</v>
      </c>
      <c r="B24" s="14">
        <v>161</v>
      </c>
      <c r="C24" s="28">
        <v>417.7912</v>
      </c>
      <c r="D24" s="17">
        <v>51</v>
      </c>
      <c r="E24" s="14">
        <v>110</v>
      </c>
      <c r="F24" s="28">
        <v>279.55680000000001</v>
      </c>
      <c r="G24" s="19">
        <v>75</v>
      </c>
      <c r="H24" s="15">
        <v>88</v>
      </c>
      <c r="I24" s="28">
        <v>220.75059999999999</v>
      </c>
      <c r="J24" s="16">
        <v>90</v>
      </c>
      <c r="K24" s="14">
        <v>104</v>
      </c>
      <c r="L24" s="28">
        <v>256.08190000000002</v>
      </c>
      <c r="M24" s="19">
        <v>76</v>
      </c>
      <c r="N24" s="14">
        <v>85</v>
      </c>
      <c r="O24" s="28">
        <v>209.29769999999999</v>
      </c>
      <c r="P24" s="19">
        <v>69</v>
      </c>
    </row>
    <row r="25" spans="1:16" x14ac:dyDescent="0.2">
      <c r="A25" s="39" t="s">
        <v>56</v>
      </c>
      <c r="B25" s="14">
        <v>151</v>
      </c>
      <c r="C25" s="28">
        <v>452.10930000000002</v>
      </c>
      <c r="D25" s="17">
        <v>45</v>
      </c>
      <c r="E25" s="14">
        <v>110</v>
      </c>
      <c r="F25" s="28">
        <v>323.4248</v>
      </c>
      <c r="G25" s="19">
        <v>64</v>
      </c>
      <c r="H25" s="15">
        <v>78</v>
      </c>
      <c r="I25" s="28">
        <v>225.79239999999999</v>
      </c>
      <c r="J25" s="16">
        <v>84</v>
      </c>
      <c r="K25" s="14">
        <v>94</v>
      </c>
      <c r="L25" s="28">
        <v>267.9513</v>
      </c>
      <c r="M25" s="19">
        <v>73</v>
      </c>
      <c r="N25" s="14">
        <v>62</v>
      </c>
      <c r="O25" s="28">
        <v>176.7338</v>
      </c>
      <c r="P25" s="19">
        <v>80</v>
      </c>
    </row>
    <row r="26" spans="1:16" x14ac:dyDescent="0.2">
      <c r="A26" s="39" t="s">
        <v>57</v>
      </c>
      <c r="B26" s="14">
        <v>37</v>
      </c>
      <c r="C26" s="28">
        <v>272.5197</v>
      </c>
      <c r="D26" s="17">
        <v>81</v>
      </c>
      <c r="E26" s="14">
        <v>30</v>
      </c>
      <c r="F26" s="28">
        <v>220.3938</v>
      </c>
      <c r="G26" s="19">
        <v>93</v>
      </c>
      <c r="H26" s="15">
        <v>43</v>
      </c>
      <c r="I26" s="28">
        <v>314.62650000000002</v>
      </c>
      <c r="J26" s="16">
        <v>62</v>
      </c>
      <c r="K26" s="14">
        <v>29</v>
      </c>
      <c r="L26" s="28">
        <v>212.70349999999999</v>
      </c>
      <c r="M26" s="19">
        <v>91</v>
      </c>
      <c r="N26" s="14">
        <v>23</v>
      </c>
      <c r="O26" s="28">
        <v>168.69589999999999</v>
      </c>
      <c r="P26" s="19">
        <v>83</v>
      </c>
    </row>
    <row r="27" spans="1:16" x14ac:dyDescent="0.2">
      <c r="A27" s="39" t="s">
        <v>58</v>
      </c>
      <c r="B27" s="14">
        <v>171</v>
      </c>
      <c r="C27" s="28">
        <v>213.04689999999999</v>
      </c>
      <c r="D27" s="17">
        <v>96</v>
      </c>
      <c r="E27" s="14">
        <v>148</v>
      </c>
      <c r="F27" s="28">
        <v>169.82990000000001</v>
      </c>
      <c r="G27" s="19">
        <v>107</v>
      </c>
      <c r="H27" s="15">
        <v>133</v>
      </c>
      <c r="I27" s="28">
        <v>141.44569999999999</v>
      </c>
      <c r="J27" s="16">
        <v>113</v>
      </c>
      <c r="K27" s="14">
        <v>107</v>
      </c>
      <c r="L27" s="28">
        <v>105.4842</v>
      </c>
      <c r="M27" s="19">
        <v>117</v>
      </c>
      <c r="N27" s="14">
        <v>86</v>
      </c>
      <c r="O27" s="28">
        <v>84.781700000000001</v>
      </c>
      <c r="P27" s="19">
        <v>115</v>
      </c>
    </row>
    <row r="28" spans="1:16" x14ac:dyDescent="0.2">
      <c r="A28" s="39" t="s">
        <v>59</v>
      </c>
      <c r="B28" s="14">
        <v>764</v>
      </c>
      <c r="C28" s="28">
        <v>472.87180000000001</v>
      </c>
      <c r="D28" s="17">
        <v>43</v>
      </c>
      <c r="E28" s="14">
        <v>587</v>
      </c>
      <c r="F28" s="28">
        <v>356.51600000000002</v>
      </c>
      <c r="G28" s="19">
        <v>56</v>
      </c>
      <c r="H28" s="15">
        <v>524</v>
      </c>
      <c r="I28" s="28">
        <v>312.03480000000002</v>
      </c>
      <c r="J28" s="16">
        <v>63</v>
      </c>
      <c r="K28" s="14">
        <v>535</v>
      </c>
      <c r="L28" s="28">
        <v>312.96980000000002</v>
      </c>
      <c r="M28" s="19">
        <v>59</v>
      </c>
      <c r="N28" s="14">
        <v>435</v>
      </c>
      <c r="O28" s="28">
        <v>254.4708</v>
      </c>
      <c r="P28" s="19">
        <v>53</v>
      </c>
    </row>
    <row r="29" spans="1:16" x14ac:dyDescent="0.2">
      <c r="A29" s="39" t="s">
        <v>60</v>
      </c>
      <c r="B29" s="14">
        <v>254</v>
      </c>
      <c r="C29" s="28">
        <v>274.49369999999999</v>
      </c>
      <c r="D29" s="17">
        <v>80</v>
      </c>
      <c r="E29" s="14">
        <v>261</v>
      </c>
      <c r="F29" s="28">
        <v>276.95249999999999</v>
      </c>
      <c r="G29" s="19">
        <v>77</v>
      </c>
      <c r="H29" s="15">
        <v>199</v>
      </c>
      <c r="I29" s="28">
        <v>209.33269999999999</v>
      </c>
      <c r="J29" s="16">
        <v>95</v>
      </c>
      <c r="K29" s="14">
        <v>159</v>
      </c>
      <c r="L29" s="28">
        <v>165.4974</v>
      </c>
      <c r="M29" s="19">
        <v>103</v>
      </c>
      <c r="N29" s="14">
        <v>173</v>
      </c>
      <c r="O29" s="28">
        <v>180.06950000000001</v>
      </c>
      <c r="P29" s="19">
        <v>78</v>
      </c>
    </row>
    <row r="30" spans="1:16" x14ac:dyDescent="0.2">
      <c r="A30" s="39" t="s">
        <v>61</v>
      </c>
      <c r="B30" s="14">
        <v>742</v>
      </c>
      <c r="C30" s="28">
        <v>205.0505</v>
      </c>
      <c r="D30" s="17">
        <v>100</v>
      </c>
      <c r="E30" s="14">
        <v>860</v>
      </c>
      <c r="F30" s="28">
        <v>233.43620000000001</v>
      </c>
      <c r="G30" s="19">
        <v>89</v>
      </c>
      <c r="H30" s="15">
        <v>752</v>
      </c>
      <c r="I30" s="28">
        <v>201.34620000000001</v>
      </c>
      <c r="J30" s="16">
        <v>100</v>
      </c>
      <c r="K30" s="14">
        <v>867</v>
      </c>
      <c r="L30" s="28">
        <v>229.41550000000001</v>
      </c>
      <c r="M30" s="19">
        <v>82</v>
      </c>
      <c r="N30" s="14">
        <v>540</v>
      </c>
      <c r="O30" s="28">
        <v>142.88849999999999</v>
      </c>
      <c r="P30" s="19">
        <v>93</v>
      </c>
    </row>
    <row r="31" spans="1:16" x14ac:dyDescent="0.2">
      <c r="A31" s="39" t="s">
        <v>62</v>
      </c>
      <c r="B31" s="14">
        <v>13</v>
      </c>
      <c r="C31" s="28" t="s">
        <v>41</v>
      </c>
      <c r="D31" s="17" t="s">
        <v>41</v>
      </c>
      <c r="E31" s="14">
        <v>7</v>
      </c>
      <c r="F31" s="28" t="s">
        <v>41</v>
      </c>
      <c r="G31" s="19" t="s">
        <v>41</v>
      </c>
      <c r="H31" s="15">
        <v>17</v>
      </c>
      <c r="I31" s="28" t="s">
        <v>41</v>
      </c>
      <c r="J31" s="16" t="s">
        <v>41</v>
      </c>
      <c r="K31" s="14">
        <v>15</v>
      </c>
      <c r="L31" s="28" t="s">
        <v>41</v>
      </c>
      <c r="M31" s="19" t="s">
        <v>41</v>
      </c>
      <c r="N31" s="14">
        <v>10</v>
      </c>
      <c r="O31" s="28" t="s">
        <v>41</v>
      </c>
      <c r="P31" s="19" t="s">
        <v>41</v>
      </c>
    </row>
    <row r="32" spans="1:16" x14ac:dyDescent="0.2">
      <c r="A32" s="39" t="s">
        <v>63</v>
      </c>
      <c r="B32" s="14">
        <v>1405</v>
      </c>
      <c r="C32" s="28">
        <v>417.39569999999998</v>
      </c>
      <c r="D32" s="17">
        <v>52</v>
      </c>
      <c r="E32" s="14">
        <v>1102</v>
      </c>
      <c r="F32" s="28">
        <v>324.69639999999998</v>
      </c>
      <c r="G32" s="19">
        <v>63</v>
      </c>
      <c r="H32" s="15">
        <v>1012</v>
      </c>
      <c r="I32" s="28">
        <v>296.17230000000001</v>
      </c>
      <c r="J32" s="16">
        <v>65</v>
      </c>
      <c r="K32" s="14">
        <v>983</v>
      </c>
      <c r="L32" s="28">
        <v>285.7824</v>
      </c>
      <c r="M32" s="19">
        <v>69</v>
      </c>
      <c r="N32" s="14">
        <v>833</v>
      </c>
      <c r="O32" s="28">
        <v>242.1737</v>
      </c>
      <c r="P32" s="19">
        <v>60</v>
      </c>
    </row>
    <row r="33" spans="1:16" x14ac:dyDescent="0.2">
      <c r="A33" s="39" t="s">
        <v>64</v>
      </c>
      <c r="B33" s="14">
        <v>67</v>
      </c>
      <c r="C33" s="28" t="s">
        <v>41</v>
      </c>
      <c r="D33" s="17" t="s">
        <v>41</v>
      </c>
      <c r="E33" s="14">
        <v>42</v>
      </c>
      <c r="F33" s="28" t="s">
        <v>41</v>
      </c>
      <c r="G33" s="19" t="s">
        <v>41</v>
      </c>
      <c r="H33" s="15">
        <v>30</v>
      </c>
      <c r="I33" s="28" t="s">
        <v>41</v>
      </c>
      <c r="J33" s="16" t="s">
        <v>41</v>
      </c>
      <c r="K33" s="14">
        <v>10</v>
      </c>
      <c r="L33" s="28" t="s">
        <v>41</v>
      </c>
      <c r="M33" s="19" t="s">
        <v>41</v>
      </c>
      <c r="N33" s="14">
        <v>36</v>
      </c>
      <c r="O33" s="28" t="s">
        <v>41</v>
      </c>
      <c r="P33" s="19" t="s">
        <v>41</v>
      </c>
    </row>
    <row r="34" spans="1:16" x14ac:dyDescent="0.2">
      <c r="A34" s="39" t="s">
        <v>65</v>
      </c>
      <c r="B34" s="14">
        <v>420</v>
      </c>
      <c r="C34" s="28">
        <v>740.47950000000003</v>
      </c>
      <c r="D34" s="17">
        <v>24</v>
      </c>
      <c r="E34" s="14">
        <v>401</v>
      </c>
      <c r="F34" s="28">
        <v>696.65219999999999</v>
      </c>
      <c r="G34" s="19">
        <v>19</v>
      </c>
      <c r="H34" s="15">
        <v>354</v>
      </c>
      <c r="I34" s="28">
        <v>599.70519999999999</v>
      </c>
      <c r="J34" s="16">
        <v>22</v>
      </c>
      <c r="K34" s="14">
        <v>332</v>
      </c>
      <c r="L34" s="28">
        <v>553.47170000000006</v>
      </c>
      <c r="M34" s="19">
        <v>31</v>
      </c>
      <c r="N34" s="14">
        <v>229</v>
      </c>
      <c r="O34" s="28">
        <v>381.76209999999998</v>
      </c>
      <c r="P34" s="19">
        <v>34</v>
      </c>
    </row>
    <row r="35" spans="1:16" x14ac:dyDescent="0.2">
      <c r="A35" s="39" t="s">
        <v>66</v>
      </c>
      <c r="B35" s="14">
        <v>315</v>
      </c>
      <c r="C35" s="28">
        <v>610.20500000000004</v>
      </c>
      <c r="D35" s="17">
        <v>32</v>
      </c>
      <c r="E35" s="14">
        <v>188</v>
      </c>
      <c r="F35" s="28">
        <v>364.36930000000001</v>
      </c>
      <c r="G35" s="19">
        <v>52</v>
      </c>
      <c r="H35" s="15">
        <v>194</v>
      </c>
      <c r="I35" s="28">
        <v>375.98360000000002</v>
      </c>
      <c r="J35" s="16">
        <v>48</v>
      </c>
      <c r="K35" s="14">
        <v>190</v>
      </c>
      <c r="L35" s="28">
        <v>367.77519999999998</v>
      </c>
      <c r="M35" s="19">
        <v>49</v>
      </c>
      <c r="N35" s="14">
        <v>111</v>
      </c>
      <c r="O35" s="28">
        <v>214.85810000000001</v>
      </c>
      <c r="P35" s="19">
        <v>66</v>
      </c>
    </row>
    <row r="36" spans="1:16" x14ac:dyDescent="0.2">
      <c r="A36" s="39" t="s">
        <v>67</v>
      </c>
      <c r="B36" s="14">
        <v>48</v>
      </c>
      <c r="C36" s="28">
        <v>1005.2356</v>
      </c>
      <c r="D36" s="17">
        <v>9</v>
      </c>
      <c r="E36" s="14">
        <v>24</v>
      </c>
      <c r="F36" s="28">
        <v>506.9708</v>
      </c>
      <c r="G36" s="19">
        <v>34</v>
      </c>
      <c r="H36" s="15">
        <v>21</v>
      </c>
      <c r="I36" s="28">
        <v>445.38709999999998</v>
      </c>
      <c r="J36" s="16">
        <v>37</v>
      </c>
      <c r="K36" s="14">
        <v>23</v>
      </c>
      <c r="L36" s="28">
        <v>493.77420000000001</v>
      </c>
      <c r="M36" s="19">
        <v>34</v>
      </c>
      <c r="N36" s="14">
        <v>22</v>
      </c>
      <c r="O36" s="28">
        <v>472.3057</v>
      </c>
      <c r="P36" s="19">
        <v>22</v>
      </c>
    </row>
    <row r="37" spans="1:16" x14ac:dyDescent="0.2">
      <c r="A37" s="39" t="s">
        <v>68</v>
      </c>
      <c r="B37" s="14">
        <v>302</v>
      </c>
      <c r="C37" s="28">
        <v>404.44619999999998</v>
      </c>
      <c r="D37" s="17">
        <v>56</v>
      </c>
      <c r="E37" s="14">
        <v>398</v>
      </c>
      <c r="F37" s="28">
        <v>526.78949999999998</v>
      </c>
      <c r="G37" s="19">
        <v>31</v>
      </c>
      <c r="H37" s="15">
        <v>437</v>
      </c>
      <c r="I37" s="28">
        <v>571.39120000000003</v>
      </c>
      <c r="J37" s="16">
        <v>24</v>
      </c>
      <c r="K37" s="14">
        <v>373</v>
      </c>
      <c r="L37" s="28">
        <v>482.67919999999998</v>
      </c>
      <c r="M37" s="19">
        <v>35</v>
      </c>
      <c r="N37" s="14">
        <v>260</v>
      </c>
      <c r="O37" s="28">
        <v>336.452</v>
      </c>
      <c r="P37" s="19">
        <v>40</v>
      </c>
    </row>
    <row r="38" spans="1:16" x14ac:dyDescent="0.2">
      <c r="A38" s="39" t="s">
        <v>69</v>
      </c>
      <c r="B38" s="14">
        <v>11</v>
      </c>
      <c r="C38" s="28">
        <v>250.56950000000001</v>
      </c>
      <c r="D38" s="17">
        <v>86</v>
      </c>
      <c r="E38" s="14">
        <v>11</v>
      </c>
      <c r="F38" s="28">
        <v>250.4554</v>
      </c>
      <c r="G38" s="19">
        <v>84</v>
      </c>
      <c r="H38" s="15">
        <v>7</v>
      </c>
      <c r="I38" s="28">
        <v>160.4401</v>
      </c>
      <c r="J38" s="16">
        <v>109</v>
      </c>
      <c r="K38" s="14">
        <v>25</v>
      </c>
      <c r="L38" s="28">
        <v>575.90419999999995</v>
      </c>
      <c r="M38" s="19">
        <v>27</v>
      </c>
      <c r="N38" s="14">
        <v>5</v>
      </c>
      <c r="O38" s="28">
        <v>115.1808</v>
      </c>
      <c r="P38" s="19">
        <v>103</v>
      </c>
    </row>
    <row r="39" spans="1:16" x14ac:dyDescent="0.2">
      <c r="A39" s="39" t="s">
        <v>70</v>
      </c>
      <c r="B39" s="14">
        <v>109</v>
      </c>
      <c r="C39" s="28">
        <v>2690.6936999999998</v>
      </c>
      <c r="D39" s="17">
        <v>1</v>
      </c>
      <c r="E39" s="14">
        <v>99</v>
      </c>
      <c r="F39" s="28">
        <v>2452.9236999999998</v>
      </c>
      <c r="G39" s="19">
        <v>2</v>
      </c>
      <c r="H39" s="15">
        <v>90</v>
      </c>
      <c r="I39" s="28">
        <v>2245.509</v>
      </c>
      <c r="J39" s="16">
        <v>1</v>
      </c>
      <c r="K39" s="14">
        <v>131</v>
      </c>
      <c r="L39" s="28">
        <v>3309.7523999999999</v>
      </c>
      <c r="M39" s="19">
        <v>1</v>
      </c>
      <c r="N39" s="14">
        <v>87</v>
      </c>
      <c r="O39" s="28">
        <v>2198.0798</v>
      </c>
      <c r="P39" s="19">
        <v>1</v>
      </c>
    </row>
    <row r="40" spans="1:16" x14ac:dyDescent="0.2">
      <c r="A40" s="39" t="s">
        <v>71</v>
      </c>
      <c r="B40" s="14">
        <v>35</v>
      </c>
      <c r="C40" s="28">
        <v>309.98140000000001</v>
      </c>
      <c r="D40" s="17">
        <v>73</v>
      </c>
      <c r="E40" s="14">
        <v>42</v>
      </c>
      <c r="F40" s="28">
        <v>373.36649999999997</v>
      </c>
      <c r="G40" s="19">
        <v>49</v>
      </c>
      <c r="H40" s="15">
        <v>38</v>
      </c>
      <c r="I40" s="28">
        <v>337.77780000000001</v>
      </c>
      <c r="J40" s="16">
        <v>55</v>
      </c>
      <c r="K40" s="14">
        <v>28</v>
      </c>
      <c r="L40" s="28">
        <v>249.22120000000001</v>
      </c>
      <c r="M40" s="19">
        <v>77</v>
      </c>
      <c r="N40" s="14">
        <v>22</v>
      </c>
      <c r="O40" s="28">
        <v>195.81659999999999</v>
      </c>
      <c r="P40" s="19">
        <v>73</v>
      </c>
    </row>
    <row r="41" spans="1:16" x14ac:dyDescent="0.2">
      <c r="A41" s="39" t="s">
        <v>72</v>
      </c>
      <c r="B41" s="14">
        <v>162</v>
      </c>
      <c r="C41" s="28">
        <v>1279.7219</v>
      </c>
      <c r="D41" s="17">
        <v>5</v>
      </c>
      <c r="E41" s="14">
        <v>120</v>
      </c>
      <c r="F41" s="28">
        <v>944.88189999999997</v>
      </c>
      <c r="G41" s="19">
        <v>8</v>
      </c>
      <c r="H41" s="15">
        <v>79</v>
      </c>
      <c r="I41" s="28">
        <v>619.46209999999996</v>
      </c>
      <c r="J41" s="16">
        <v>20</v>
      </c>
      <c r="K41" s="14">
        <v>104</v>
      </c>
      <c r="L41" s="28">
        <v>816.13430000000005</v>
      </c>
      <c r="M41" s="19">
        <v>12</v>
      </c>
      <c r="N41" s="14">
        <v>83</v>
      </c>
      <c r="O41" s="28">
        <v>651.33799999999997</v>
      </c>
      <c r="P41" s="19">
        <v>14</v>
      </c>
    </row>
    <row r="42" spans="1:16" x14ac:dyDescent="0.2">
      <c r="A42" s="39" t="s">
        <v>73</v>
      </c>
      <c r="B42" s="14">
        <v>879</v>
      </c>
      <c r="C42" s="28">
        <v>389.47059999999999</v>
      </c>
      <c r="D42" s="17">
        <v>58</v>
      </c>
      <c r="E42" s="14">
        <v>827</v>
      </c>
      <c r="F42" s="28">
        <v>356.8886</v>
      </c>
      <c r="G42" s="19">
        <v>55</v>
      </c>
      <c r="H42" s="15">
        <v>722</v>
      </c>
      <c r="I42" s="28">
        <v>305.15769999999998</v>
      </c>
      <c r="J42" s="16">
        <v>64</v>
      </c>
      <c r="K42" s="14">
        <v>713</v>
      </c>
      <c r="L42" s="28">
        <v>295.2124</v>
      </c>
      <c r="M42" s="19">
        <v>67</v>
      </c>
      <c r="N42" s="14">
        <v>509</v>
      </c>
      <c r="O42" s="28">
        <v>210.74770000000001</v>
      </c>
      <c r="P42" s="19">
        <v>68</v>
      </c>
    </row>
    <row r="43" spans="1:16" x14ac:dyDescent="0.2">
      <c r="A43" s="39" t="s">
        <v>74</v>
      </c>
      <c r="B43" s="14">
        <v>963</v>
      </c>
      <c r="C43" s="28">
        <v>1873.3951</v>
      </c>
      <c r="D43" s="17">
        <v>3</v>
      </c>
      <c r="E43" s="14">
        <v>613</v>
      </c>
      <c r="F43" s="28">
        <v>1175.8387</v>
      </c>
      <c r="G43" s="19">
        <v>6</v>
      </c>
      <c r="H43" s="15">
        <v>666</v>
      </c>
      <c r="I43" s="28">
        <v>1252.6567</v>
      </c>
      <c r="J43" s="16">
        <v>6</v>
      </c>
      <c r="K43" s="14">
        <v>521</v>
      </c>
      <c r="L43" s="28">
        <v>969.86170000000004</v>
      </c>
      <c r="M43" s="19">
        <v>9</v>
      </c>
      <c r="N43" s="14">
        <v>424</v>
      </c>
      <c r="O43" s="28">
        <v>789.29240000000004</v>
      </c>
      <c r="P43" s="19">
        <v>9</v>
      </c>
    </row>
    <row r="44" spans="1:16" x14ac:dyDescent="0.2">
      <c r="A44" s="39" t="s">
        <v>75</v>
      </c>
      <c r="B44" s="14">
        <v>27</v>
      </c>
      <c r="C44" s="28">
        <v>296.67070000000001</v>
      </c>
      <c r="D44" s="17">
        <v>74</v>
      </c>
      <c r="E44" s="14">
        <v>14</v>
      </c>
      <c r="F44" s="28">
        <v>152.28980000000001</v>
      </c>
      <c r="G44" s="19">
        <v>112</v>
      </c>
      <c r="H44" s="15">
        <v>19</v>
      </c>
      <c r="I44" s="28">
        <v>203.51329999999999</v>
      </c>
      <c r="J44" s="16">
        <v>98</v>
      </c>
      <c r="K44" s="14">
        <v>20</v>
      </c>
      <c r="L44" s="28">
        <v>212.2466</v>
      </c>
      <c r="M44" s="19">
        <v>93</v>
      </c>
      <c r="N44" s="14">
        <v>10</v>
      </c>
      <c r="O44" s="28">
        <v>106.1233</v>
      </c>
      <c r="P44" s="19">
        <v>106</v>
      </c>
    </row>
    <row r="45" spans="1:16" x14ac:dyDescent="0.2">
      <c r="A45" s="39" t="s">
        <v>76</v>
      </c>
      <c r="B45" s="14">
        <v>32</v>
      </c>
      <c r="C45" s="28">
        <v>355.91149999999999</v>
      </c>
      <c r="D45" s="17">
        <v>66</v>
      </c>
      <c r="E45" s="14">
        <v>40</v>
      </c>
      <c r="F45" s="28">
        <v>446.67779999999999</v>
      </c>
      <c r="G45" s="19">
        <v>39</v>
      </c>
      <c r="H45" s="15">
        <v>34</v>
      </c>
      <c r="I45" s="28">
        <v>378.45060000000001</v>
      </c>
      <c r="J45" s="16">
        <v>47</v>
      </c>
      <c r="K45" s="14">
        <v>51</v>
      </c>
      <c r="L45" s="28">
        <v>561.42669999999998</v>
      </c>
      <c r="M45" s="19">
        <v>29</v>
      </c>
      <c r="N45" s="14">
        <v>22</v>
      </c>
      <c r="O45" s="28">
        <v>242.1841</v>
      </c>
      <c r="P45" s="19">
        <v>59</v>
      </c>
    </row>
    <row r="46" spans="1:16" x14ac:dyDescent="0.2">
      <c r="A46" s="39" t="s">
        <v>77</v>
      </c>
      <c r="B46" s="14">
        <v>207</v>
      </c>
      <c r="C46" s="28">
        <v>545.90049999999997</v>
      </c>
      <c r="D46" s="17">
        <v>35</v>
      </c>
      <c r="E46" s="14">
        <v>158</v>
      </c>
      <c r="F46" s="28">
        <v>414.73079999999999</v>
      </c>
      <c r="G46" s="19">
        <v>45</v>
      </c>
      <c r="H46" s="15">
        <v>198</v>
      </c>
      <c r="I46" s="28">
        <v>517.60649999999998</v>
      </c>
      <c r="J46" s="16">
        <v>32</v>
      </c>
      <c r="K46" s="14">
        <v>228</v>
      </c>
      <c r="L46" s="28">
        <v>592.62339999999995</v>
      </c>
      <c r="M46" s="19">
        <v>23</v>
      </c>
      <c r="N46" s="14">
        <v>153</v>
      </c>
      <c r="O46" s="28">
        <v>397.68150000000003</v>
      </c>
      <c r="P46" s="19">
        <v>31</v>
      </c>
    </row>
    <row r="47" spans="1:16" x14ac:dyDescent="0.2">
      <c r="A47" s="39" t="s">
        <v>78</v>
      </c>
      <c r="B47" s="14">
        <v>492</v>
      </c>
      <c r="C47" s="28">
        <v>239.2123</v>
      </c>
      <c r="D47" s="17">
        <v>90</v>
      </c>
      <c r="E47" s="14">
        <v>540</v>
      </c>
      <c r="F47" s="28">
        <v>258.82400000000001</v>
      </c>
      <c r="G47" s="19">
        <v>83</v>
      </c>
      <c r="H47" s="15">
        <v>332</v>
      </c>
      <c r="I47" s="28">
        <v>157.78190000000001</v>
      </c>
      <c r="J47" s="16">
        <v>110</v>
      </c>
      <c r="K47" s="14">
        <v>375</v>
      </c>
      <c r="L47" s="28">
        <v>177.14160000000001</v>
      </c>
      <c r="M47" s="19">
        <v>100</v>
      </c>
      <c r="N47" s="14">
        <v>308</v>
      </c>
      <c r="O47" s="28">
        <v>145.4923</v>
      </c>
      <c r="P47" s="19">
        <v>91</v>
      </c>
    </row>
    <row r="48" spans="1:16" x14ac:dyDescent="0.2">
      <c r="A48" s="39" t="s">
        <v>79</v>
      </c>
      <c r="B48" s="14">
        <v>47</v>
      </c>
      <c r="C48" s="28">
        <v>377.6617</v>
      </c>
      <c r="D48" s="17">
        <v>61</v>
      </c>
      <c r="E48" s="14">
        <v>34</v>
      </c>
      <c r="F48" s="28">
        <v>273.0924</v>
      </c>
      <c r="G48" s="19">
        <v>78</v>
      </c>
      <c r="H48" s="15">
        <v>29</v>
      </c>
      <c r="I48" s="28">
        <v>232.93170000000001</v>
      </c>
      <c r="J48" s="16">
        <v>83</v>
      </c>
      <c r="K48" s="14">
        <v>51</v>
      </c>
      <c r="L48" s="28">
        <v>410.06670000000003</v>
      </c>
      <c r="M48" s="19">
        <v>42</v>
      </c>
      <c r="N48" s="14">
        <v>25</v>
      </c>
      <c r="O48" s="28">
        <v>201.01310000000001</v>
      </c>
      <c r="P48" s="19">
        <v>71</v>
      </c>
    </row>
    <row r="49" spans="1:16" x14ac:dyDescent="0.2">
      <c r="A49" s="39" t="s">
        <v>80</v>
      </c>
      <c r="B49" s="14">
        <v>98</v>
      </c>
      <c r="C49" s="28">
        <v>998.26829999999995</v>
      </c>
      <c r="D49" s="17">
        <v>10</v>
      </c>
      <c r="E49" s="14">
        <v>72</v>
      </c>
      <c r="F49" s="28">
        <v>729.85299999999995</v>
      </c>
      <c r="G49" s="19">
        <v>18</v>
      </c>
      <c r="H49" s="15">
        <v>65</v>
      </c>
      <c r="I49" s="28">
        <v>656.69830000000002</v>
      </c>
      <c r="J49" s="16">
        <v>18</v>
      </c>
      <c r="K49" s="14">
        <v>70</v>
      </c>
      <c r="L49" s="28">
        <v>706.64239999999995</v>
      </c>
      <c r="M49" s="19">
        <v>18</v>
      </c>
      <c r="N49" s="14">
        <v>64</v>
      </c>
      <c r="O49" s="28">
        <v>646.07309999999995</v>
      </c>
      <c r="P49" s="19">
        <v>15</v>
      </c>
    </row>
    <row r="50" spans="1:16" x14ac:dyDescent="0.2">
      <c r="A50" s="39" t="s">
        <v>81</v>
      </c>
      <c r="B50" s="14">
        <v>298</v>
      </c>
      <c r="C50" s="28">
        <v>194.56649999999999</v>
      </c>
      <c r="D50" s="17">
        <v>104</v>
      </c>
      <c r="E50" s="14">
        <v>221</v>
      </c>
      <c r="F50" s="28">
        <v>141.27269999999999</v>
      </c>
      <c r="G50" s="19">
        <v>113</v>
      </c>
      <c r="H50" s="15">
        <v>293</v>
      </c>
      <c r="I50" s="28">
        <v>185.11150000000001</v>
      </c>
      <c r="J50" s="16">
        <v>104</v>
      </c>
      <c r="K50" s="14">
        <v>241</v>
      </c>
      <c r="L50" s="28">
        <v>151.12469999999999</v>
      </c>
      <c r="M50" s="19">
        <v>107</v>
      </c>
      <c r="N50" s="14">
        <v>208</v>
      </c>
      <c r="O50" s="28">
        <v>130.43119999999999</v>
      </c>
      <c r="P50" s="19">
        <v>96</v>
      </c>
    </row>
    <row r="51" spans="1:16" x14ac:dyDescent="0.2">
      <c r="A51" s="39" t="s">
        <v>82</v>
      </c>
      <c r="B51" s="14">
        <v>38</v>
      </c>
      <c r="C51" s="28">
        <v>884.13220000000001</v>
      </c>
      <c r="D51" s="17">
        <v>16</v>
      </c>
      <c r="E51" s="14">
        <v>23</v>
      </c>
      <c r="F51" s="28">
        <v>541.30380000000002</v>
      </c>
      <c r="G51" s="19">
        <v>28</v>
      </c>
      <c r="H51" s="15">
        <v>36</v>
      </c>
      <c r="I51" s="28">
        <v>852.87850000000003</v>
      </c>
      <c r="J51" s="16">
        <v>12</v>
      </c>
      <c r="K51" s="14">
        <v>21</v>
      </c>
      <c r="L51" s="28">
        <v>495.3999</v>
      </c>
      <c r="M51" s="19">
        <v>33</v>
      </c>
      <c r="N51" s="14">
        <v>16</v>
      </c>
      <c r="O51" s="28">
        <v>377.44749999999999</v>
      </c>
      <c r="P51" s="19">
        <v>35</v>
      </c>
    </row>
    <row r="52" spans="1:16" x14ac:dyDescent="0.2">
      <c r="A52" s="39" t="s">
        <v>83</v>
      </c>
      <c r="B52" s="14">
        <v>94</v>
      </c>
      <c r="C52" s="28">
        <v>1052.1603</v>
      </c>
      <c r="D52" s="17">
        <v>8</v>
      </c>
      <c r="E52" s="14">
        <v>69</v>
      </c>
      <c r="F52" s="28">
        <v>773.28250000000003</v>
      </c>
      <c r="G52" s="19">
        <v>16</v>
      </c>
      <c r="H52" s="15">
        <v>34</v>
      </c>
      <c r="I52" s="28">
        <v>382.02249999999998</v>
      </c>
      <c r="J52" s="16">
        <v>45</v>
      </c>
      <c r="K52" s="14">
        <v>34</v>
      </c>
      <c r="L52" s="28">
        <v>383.2713</v>
      </c>
      <c r="M52" s="19">
        <v>45</v>
      </c>
      <c r="N52" s="14">
        <v>36</v>
      </c>
      <c r="O52" s="28">
        <v>405.81670000000003</v>
      </c>
      <c r="P52" s="19">
        <v>29</v>
      </c>
    </row>
    <row r="53" spans="1:16" x14ac:dyDescent="0.2">
      <c r="A53" s="39" t="s">
        <v>84</v>
      </c>
      <c r="B53" s="14">
        <v>78</v>
      </c>
      <c r="C53" s="28">
        <v>257.75749999999999</v>
      </c>
      <c r="D53" s="17">
        <v>84</v>
      </c>
      <c r="E53" s="14">
        <v>66</v>
      </c>
      <c r="F53" s="28">
        <v>215.86259999999999</v>
      </c>
      <c r="G53" s="19">
        <v>95</v>
      </c>
      <c r="H53" s="15">
        <v>84</v>
      </c>
      <c r="I53" s="28">
        <v>272.52379999999999</v>
      </c>
      <c r="J53" s="16">
        <v>71</v>
      </c>
      <c r="K53" s="14">
        <v>77</v>
      </c>
      <c r="L53" s="28">
        <v>247.3339</v>
      </c>
      <c r="M53" s="19">
        <v>78</v>
      </c>
      <c r="N53" s="14">
        <v>64</v>
      </c>
      <c r="O53" s="28">
        <v>205.5763</v>
      </c>
      <c r="P53" s="19">
        <v>70</v>
      </c>
    </row>
    <row r="54" spans="1:16" x14ac:dyDescent="0.2">
      <c r="A54" s="39" t="s">
        <v>85</v>
      </c>
      <c r="B54" s="14">
        <v>25</v>
      </c>
      <c r="C54" s="28">
        <v>237.6652</v>
      </c>
      <c r="D54" s="17">
        <v>91</v>
      </c>
      <c r="E54" s="14">
        <v>26</v>
      </c>
      <c r="F54" s="28">
        <v>245.09800000000001</v>
      </c>
      <c r="G54" s="19">
        <v>86</v>
      </c>
      <c r="H54" s="15">
        <v>24</v>
      </c>
      <c r="I54" s="28">
        <v>224.8244</v>
      </c>
      <c r="J54" s="16">
        <v>86</v>
      </c>
      <c r="K54" s="14">
        <v>37</v>
      </c>
      <c r="L54" s="28">
        <v>343.73840000000001</v>
      </c>
      <c r="M54" s="19">
        <v>52</v>
      </c>
      <c r="N54" s="14">
        <v>13</v>
      </c>
      <c r="O54" s="28">
        <v>120.77290000000001</v>
      </c>
      <c r="P54" s="19">
        <v>100</v>
      </c>
    </row>
    <row r="55" spans="1:16" x14ac:dyDescent="0.2">
      <c r="A55" s="39" t="s">
        <v>86</v>
      </c>
      <c r="B55" s="14">
        <v>180</v>
      </c>
      <c r="C55" s="28">
        <v>682.95640000000003</v>
      </c>
      <c r="D55" s="17">
        <v>26</v>
      </c>
      <c r="E55" s="14">
        <v>158</v>
      </c>
      <c r="F55" s="28">
        <v>593.80640000000005</v>
      </c>
      <c r="G55" s="19">
        <v>24</v>
      </c>
      <c r="H55" s="15">
        <v>116</v>
      </c>
      <c r="I55" s="28">
        <v>432.04590000000002</v>
      </c>
      <c r="J55" s="16">
        <v>38</v>
      </c>
      <c r="K55" s="14">
        <v>152</v>
      </c>
      <c r="L55" s="28">
        <v>562.35889999999995</v>
      </c>
      <c r="M55" s="19">
        <v>28</v>
      </c>
      <c r="N55" s="14">
        <v>98</v>
      </c>
      <c r="O55" s="28">
        <v>362.57350000000002</v>
      </c>
      <c r="P55" s="19">
        <v>37</v>
      </c>
    </row>
    <row r="56" spans="1:16" x14ac:dyDescent="0.2">
      <c r="A56" s="39" t="s">
        <v>87</v>
      </c>
      <c r="B56" s="14">
        <v>66</v>
      </c>
      <c r="C56" s="28">
        <v>528.38040000000001</v>
      </c>
      <c r="D56" s="17">
        <v>39</v>
      </c>
      <c r="E56" s="14">
        <v>65</v>
      </c>
      <c r="F56" s="28">
        <v>516.4058</v>
      </c>
      <c r="G56" s="19">
        <v>33</v>
      </c>
      <c r="H56" s="15">
        <v>91</v>
      </c>
      <c r="I56" s="28">
        <v>719.76589999999999</v>
      </c>
      <c r="J56" s="16">
        <v>17</v>
      </c>
      <c r="K56" s="14">
        <v>91</v>
      </c>
      <c r="L56" s="28">
        <v>717.60900000000004</v>
      </c>
      <c r="M56" s="19">
        <v>17</v>
      </c>
      <c r="N56" s="14">
        <v>57</v>
      </c>
      <c r="O56" s="28">
        <v>449.4914</v>
      </c>
      <c r="P56" s="19">
        <v>24</v>
      </c>
    </row>
    <row r="57" spans="1:16" x14ac:dyDescent="0.2">
      <c r="A57" s="39" t="s">
        <v>88</v>
      </c>
      <c r="B57" s="14">
        <v>11</v>
      </c>
      <c r="C57" s="28">
        <v>206.53399999999999</v>
      </c>
      <c r="D57" s="17">
        <v>99</v>
      </c>
      <c r="E57" s="14">
        <v>6</v>
      </c>
      <c r="F57" s="28">
        <v>112.8244</v>
      </c>
      <c r="G57" s="19">
        <v>117</v>
      </c>
      <c r="H57" s="15">
        <v>17</v>
      </c>
      <c r="I57" s="28">
        <v>318.11380000000003</v>
      </c>
      <c r="J57" s="16">
        <v>59</v>
      </c>
      <c r="K57" s="14">
        <v>12</v>
      </c>
      <c r="L57" s="28">
        <v>224.17339999999999</v>
      </c>
      <c r="M57" s="19">
        <v>85</v>
      </c>
      <c r="N57" s="14">
        <v>14</v>
      </c>
      <c r="O57" s="28">
        <v>261.53559999999999</v>
      </c>
      <c r="P57" s="19">
        <v>50</v>
      </c>
    </row>
    <row r="58" spans="1:16" x14ac:dyDescent="0.2">
      <c r="A58" s="39" t="s">
        <v>89</v>
      </c>
      <c r="B58" s="14">
        <v>185</v>
      </c>
      <c r="C58" s="28">
        <v>278.84120000000001</v>
      </c>
      <c r="D58" s="17">
        <v>79</v>
      </c>
      <c r="E58" s="14">
        <v>132</v>
      </c>
      <c r="F58" s="28">
        <v>197.9931</v>
      </c>
      <c r="G58" s="19">
        <v>102</v>
      </c>
      <c r="H58" s="15">
        <v>168</v>
      </c>
      <c r="I58" s="28">
        <v>250.7201</v>
      </c>
      <c r="J58" s="16">
        <v>79</v>
      </c>
      <c r="K58" s="14">
        <v>149</v>
      </c>
      <c r="L58" s="28">
        <v>221.40989999999999</v>
      </c>
      <c r="M58" s="19">
        <v>86</v>
      </c>
      <c r="N58" s="14">
        <v>111</v>
      </c>
      <c r="O58" s="28">
        <v>164.94290000000001</v>
      </c>
      <c r="P58" s="19">
        <v>85</v>
      </c>
    </row>
    <row r="59" spans="1:16" x14ac:dyDescent="0.2">
      <c r="A59" s="39" t="s">
        <v>90</v>
      </c>
      <c r="B59" s="14">
        <v>11</v>
      </c>
      <c r="C59" s="28" t="s">
        <v>41</v>
      </c>
      <c r="D59" s="17" t="s">
        <v>41</v>
      </c>
      <c r="E59" s="14">
        <v>19</v>
      </c>
      <c r="F59" s="28" t="s">
        <v>41</v>
      </c>
      <c r="G59" s="19" t="s">
        <v>41</v>
      </c>
      <c r="H59" s="15">
        <v>12</v>
      </c>
      <c r="I59" s="28" t="s">
        <v>41</v>
      </c>
      <c r="J59" s="16" t="s">
        <v>41</v>
      </c>
      <c r="K59" s="14">
        <v>15</v>
      </c>
      <c r="L59" s="28" t="s">
        <v>41</v>
      </c>
      <c r="M59" s="19" t="s">
        <v>41</v>
      </c>
      <c r="N59" s="14">
        <v>15</v>
      </c>
      <c r="O59" s="28" t="s">
        <v>41</v>
      </c>
      <c r="P59" s="19" t="s">
        <v>41</v>
      </c>
    </row>
    <row r="60" spans="1:16" x14ac:dyDescent="0.2">
      <c r="A60" s="39" t="s">
        <v>91</v>
      </c>
      <c r="B60" s="14">
        <v>60</v>
      </c>
      <c r="C60" s="28">
        <v>319.89760000000001</v>
      </c>
      <c r="D60" s="17">
        <v>70</v>
      </c>
      <c r="E60" s="14">
        <v>58</v>
      </c>
      <c r="F60" s="28">
        <v>309.08609999999999</v>
      </c>
      <c r="G60" s="19">
        <v>67</v>
      </c>
      <c r="H60" s="15">
        <v>51</v>
      </c>
      <c r="I60" s="28">
        <v>271.86950000000002</v>
      </c>
      <c r="J60" s="16">
        <v>72</v>
      </c>
      <c r="K60" s="14">
        <v>49</v>
      </c>
      <c r="L60" s="28">
        <v>261.976</v>
      </c>
      <c r="M60" s="19">
        <v>74</v>
      </c>
      <c r="N60" s="14">
        <v>54</v>
      </c>
      <c r="O60" s="28">
        <v>288.70830000000001</v>
      </c>
      <c r="P60" s="19">
        <v>45</v>
      </c>
    </row>
    <row r="61" spans="1:16" x14ac:dyDescent="0.2">
      <c r="A61" s="39" t="s">
        <v>92</v>
      </c>
      <c r="B61" s="14">
        <v>270</v>
      </c>
      <c r="C61" s="28">
        <v>183.19370000000001</v>
      </c>
      <c r="D61" s="17">
        <v>108</v>
      </c>
      <c r="E61" s="14">
        <v>314</v>
      </c>
      <c r="F61" s="28">
        <v>210.43459999999999</v>
      </c>
      <c r="G61" s="19">
        <v>97</v>
      </c>
      <c r="H61" s="15">
        <v>209</v>
      </c>
      <c r="I61" s="28">
        <v>138.74870000000001</v>
      </c>
      <c r="J61" s="16">
        <v>114</v>
      </c>
      <c r="K61" s="14">
        <v>203</v>
      </c>
      <c r="L61" s="28">
        <v>133.5008</v>
      </c>
      <c r="M61" s="19">
        <v>108</v>
      </c>
      <c r="N61" s="14">
        <v>190</v>
      </c>
      <c r="O61" s="28">
        <v>124.9515</v>
      </c>
      <c r="P61" s="19">
        <v>99</v>
      </c>
    </row>
    <row r="62" spans="1:16" x14ac:dyDescent="0.2">
      <c r="A62" s="39" t="s">
        <v>93</v>
      </c>
      <c r="B62" s="14">
        <v>43</v>
      </c>
      <c r="C62" s="28">
        <v>293.39519999999999</v>
      </c>
      <c r="D62" s="17">
        <v>76</v>
      </c>
      <c r="E62" s="14">
        <v>46</v>
      </c>
      <c r="F62" s="28">
        <v>311.7799</v>
      </c>
      <c r="G62" s="19">
        <v>66</v>
      </c>
      <c r="H62" s="15">
        <v>47</v>
      </c>
      <c r="I62" s="28">
        <v>315.47859999999997</v>
      </c>
      <c r="J62" s="16">
        <v>61</v>
      </c>
      <c r="K62" s="14">
        <v>43</v>
      </c>
      <c r="L62" s="28">
        <v>287.04939999999999</v>
      </c>
      <c r="M62" s="19">
        <v>68</v>
      </c>
      <c r="N62" s="14">
        <v>27</v>
      </c>
      <c r="O62" s="28">
        <v>180.24029999999999</v>
      </c>
      <c r="P62" s="19">
        <v>77</v>
      </c>
    </row>
    <row r="63" spans="1:16" x14ac:dyDescent="0.2">
      <c r="A63" s="39" t="s">
        <v>94</v>
      </c>
      <c r="B63" s="14">
        <v>505</v>
      </c>
      <c r="C63" s="28">
        <v>264.12959999999998</v>
      </c>
      <c r="D63" s="17">
        <v>82</v>
      </c>
      <c r="E63" s="14">
        <v>505</v>
      </c>
      <c r="F63" s="28">
        <v>259.31479999999999</v>
      </c>
      <c r="G63" s="19">
        <v>82</v>
      </c>
      <c r="H63" s="15">
        <v>495</v>
      </c>
      <c r="I63" s="28">
        <v>250.2072</v>
      </c>
      <c r="J63" s="16">
        <v>80</v>
      </c>
      <c r="K63" s="14">
        <v>379</v>
      </c>
      <c r="L63" s="28">
        <v>188.7347</v>
      </c>
      <c r="M63" s="19">
        <v>98</v>
      </c>
      <c r="N63" s="14">
        <v>304</v>
      </c>
      <c r="O63" s="28">
        <v>151.3861</v>
      </c>
      <c r="P63" s="19">
        <v>88</v>
      </c>
    </row>
    <row r="64" spans="1:16" x14ac:dyDescent="0.2">
      <c r="A64" s="39" t="s">
        <v>95</v>
      </c>
      <c r="B64" s="14">
        <v>163</v>
      </c>
      <c r="C64" s="28">
        <v>969.54560000000004</v>
      </c>
      <c r="D64" s="17">
        <v>14</v>
      </c>
      <c r="E64" s="14">
        <v>93</v>
      </c>
      <c r="F64" s="28">
        <v>552.68320000000006</v>
      </c>
      <c r="G64" s="19">
        <v>26</v>
      </c>
      <c r="H64" s="15">
        <v>156</v>
      </c>
      <c r="I64" s="28">
        <v>927.19169999999997</v>
      </c>
      <c r="J64" s="16">
        <v>11</v>
      </c>
      <c r="K64" s="14">
        <v>174</v>
      </c>
      <c r="L64" s="28">
        <v>1030.1954000000001</v>
      </c>
      <c r="M64" s="19">
        <v>8</v>
      </c>
      <c r="N64" s="14">
        <v>66</v>
      </c>
      <c r="O64" s="28">
        <v>390.7638</v>
      </c>
      <c r="P64" s="19">
        <v>32</v>
      </c>
    </row>
    <row r="65" spans="1:16" x14ac:dyDescent="0.2">
      <c r="A65" s="39" t="s">
        <v>96</v>
      </c>
      <c r="B65" s="14">
        <v>22</v>
      </c>
      <c r="C65" s="28">
        <v>342.99970000000002</v>
      </c>
      <c r="D65" s="17">
        <v>67</v>
      </c>
      <c r="E65" s="14">
        <v>24</v>
      </c>
      <c r="F65" s="28">
        <v>368.32409999999999</v>
      </c>
      <c r="G65" s="19">
        <v>50</v>
      </c>
      <c r="H65" s="15">
        <v>18</v>
      </c>
      <c r="I65" s="28">
        <v>271.69810000000001</v>
      </c>
      <c r="J65" s="16">
        <v>73</v>
      </c>
      <c r="K65" s="14">
        <v>18</v>
      </c>
      <c r="L65" s="28">
        <v>269.34010000000001</v>
      </c>
      <c r="M65" s="19">
        <v>72</v>
      </c>
      <c r="N65" s="14">
        <v>27</v>
      </c>
      <c r="O65" s="28">
        <v>404.0102</v>
      </c>
      <c r="P65" s="19">
        <v>30</v>
      </c>
    </row>
    <row r="66" spans="1:16" x14ac:dyDescent="0.2">
      <c r="A66" s="39" t="s">
        <v>97</v>
      </c>
      <c r="B66" s="14">
        <v>312</v>
      </c>
      <c r="C66" s="28">
        <v>1060.1067</v>
      </c>
      <c r="D66" s="17">
        <v>7</v>
      </c>
      <c r="E66" s="14">
        <v>262</v>
      </c>
      <c r="F66" s="28">
        <v>886.63279999999997</v>
      </c>
      <c r="G66" s="19">
        <v>11</v>
      </c>
      <c r="H66" s="15">
        <v>406</v>
      </c>
      <c r="I66" s="28">
        <v>1370.0942</v>
      </c>
      <c r="J66" s="16">
        <v>3</v>
      </c>
      <c r="K66" s="14">
        <v>230</v>
      </c>
      <c r="L66" s="28">
        <v>773.23919999999998</v>
      </c>
      <c r="M66" s="19">
        <v>15</v>
      </c>
      <c r="N66" s="14">
        <v>228</v>
      </c>
      <c r="O66" s="28">
        <v>766.5154</v>
      </c>
      <c r="P66" s="19">
        <v>11</v>
      </c>
    </row>
    <row r="67" spans="1:16" x14ac:dyDescent="0.2">
      <c r="A67" s="39" t="s">
        <v>98</v>
      </c>
      <c r="B67" s="14">
        <v>30</v>
      </c>
      <c r="C67" s="28">
        <v>135.68520000000001</v>
      </c>
      <c r="D67" s="17">
        <v>116</v>
      </c>
      <c r="E67" s="14">
        <v>52</v>
      </c>
      <c r="F67" s="28">
        <v>231.51240000000001</v>
      </c>
      <c r="G67" s="19">
        <v>90</v>
      </c>
      <c r="H67" s="15">
        <v>41</v>
      </c>
      <c r="I67" s="28">
        <v>178.36170000000001</v>
      </c>
      <c r="J67" s="16">
        <v>106</v>
      </c>
      <c r="K67" s="14">
        <v>36</v>
      </c>
      <c r="L67" s="28">
        <v>153.9383</v>
      </c>
      <c r="M67" s="19">
        <v>106</v>
      </c>
      <c r="N67" s="14">
        <v>18</v>
      </c>
      <c r="O67" s="28">
        <v>76.969099999999997</v>
      </c>
      <c r="P67" s="19">
        <v>116</v>
      </c>
    </row>
    <row r="68" spans="1:16" x14ac:dyDescent="0.2">
      <c r="A68" s="39" t="s">
        <v>99</v>
      </c>
      <c r="B68" s="14">
        <v>359</v>
      </c>
      <c r="C68" s="28">
        <v>293.12819999999999</v>
      </c>
      <c r="D68" s="17">
        <v>77</v>
      </c>
      <c r="E68" s="14">
        <v>348</v>
      </c>
      <c r="F68" s="28">
        <v>279.48439999999999</v>
      </c>
      <c r="G68" s="19">
        <v>76</v>
      </c>
      <c r="H68" s="15">
        <v>326</v>
      </c>
      <c r="I68" s="28">
        <v>258.80200000000002</v>
      </c>
      <c r="J68" s="16">
        <v>75</v>
      </c>
      <c r="K68" s="14">
        <v>291</v>
      </c>
      <c r="L68" s="28">
        <v>228.85810000000001</v>
      </c>
      <c r="M68" s="19">
        <v>83</v>
      </c>
      <c r="N68" s="14">
        <v>228</v>
      </c>
      <c r="O68" s="28">
        <v>179.3115</v>
      </c>
      <c r="P68" s="19">
        <v>79</v>
      </c>
    </row>
    <row r="69" spans="1:16" x14ac:dyDescent="0.2">
      <c r="A69" s="39" t="s">
        <v>100</v>
      </c>
      <c r="B69" s="14">
        <v>30</v>
      </c>
      <c r="C69" s="28">
        <v>329.16390000000001</v>
      </c>
      <c r="D69" s="17">
        <v>68</v>
      </c>
      <c r="E69" s="14">
        <v>30</v>
      </c>
      <c r="F69" s="28">
        <v>334.00130000000001</v>
      </c>
      <c r="G69" s="19">
        <v>59</v>
      </c>
      <c r="H69" s="15">
        <v>30</v>
      </c>
      <c r="I69" s="28">
        <v>338.524</v>
      </c>
      <c r="J69" s="16">
        <v>54</v>
      </c>
      <c r="K69" s="14">
        <v>27</v>
      </c>
      <c r="L69" s="28">
        <v>306.95769999999999</v>
      </c>
      <c r="M69" s="19">
        <v>61</v>
      </c>
      <c r="N69" s="14">
        <v>13</v>
      </c>
      <c r="O69" s="28">
        <v>147.7945</v>
      </c>
      <c r="P69" s="19">
        <v>90</v>
      </c>
    </row>
    <row r="70" spans="1:16" x14ac:dyDescent="0.2">
      <c r="A70" s="39" t="s">
        <v>101</v>
      </c>
      <c r="B70" s="14">
        <v>43</v>
      </c>
      <c r="C70" s="28">
        <v>676.52610000000004</v>
      </c>
      <c r="D70" s="17">
        <v>27</v>
      </c>
      <c r="E70" s="14">
        <v>38</v>
      </c>
      <c r="F70" s="28">
        <v>609.95180000000005</v>
      </c>
      <c r="G70" s="19">
        <v>21</v>
      </c>
      <c r="H70" s="15">
        <v>32</v>
      </c>
      <c r="I70" s="28">
        <v>520.91809999999998</v>
      </c>
      <c r="J70" s="16">
        <v>31</v>
      </c>
      <c r="K70" s="14">
        <v>49</v>
      </c>
      <c r="L70" s="28">
        <v>806.58439999999996</v>
      </c>
      <c r="M70" s="19">
        <v>13</v>
      </c>
      <c r="N70" s="14">
        <v>47</v>
      </c>
      <c r="O70" s="28">
        <v>773.6626</v>
      </c>
      <c r="P70" s="19">
        <v>10</v>
      </c>
    </row>
    <row r="71" spans="1:16" x14ac:dyDescent="0.2">
      <c r="A71" s="39" t="s">
        <v>102</v>
      </c>
      <c r="B71" s="14">
        <v>734</v>
      </c>
      <c r="C71" s="28">
        <v>362.77010000000001</v>
      </c>
      <c r="D71" s="17">
        <v>64</v>
      </c>
      <c r="E71" s="14">
        <v>635</v>
      </c>
      <c r="F71" s="28">
        <v>312.03620000000001</v>
      </c>
      <c r="G71" s="19">
        <v>65</v>
      </c>
      <c r="H71" s="15">
        <v>705</v>
      </c>
      <c r="I71" s="28">
        <v>344.41649999999998</v>
      </c>
      <c r="J71" s="16">
        <v>52</v>
      </c>
      <c r="K71" s="14">
        <v>586</v>
      </c>
      <c r="L71" s="28">
        <v>284.6028</v>
      </c>
      <c r="M71" s="19">
        <v>71</v>
      </c>
      <c r="N71" s="14">
        <v>508</v>
      </c>
      <c r="O71" s="28">
        <v>246.72049999999999</v>
      </c>
      <c r="P71" s="19">
        <v>57</v>
      </c>
    </row>
    <row r="72" spans="1:16" x14ac:dyDescent="0.2">
      <c r="A72" s="39" t="s">
        <v>103</v>
      </c>
      <c r="B72" s="14">
        <v>73</v>
      </c>
      <c r="C72" s="28">
        <v>193.66480000000001</v>
      </c>
      <c r="D72" s="17">
        <v>105</v>
      </c>
      <c r="E72" s="14">
        <v>141</v>
      </c>
      <c r="F72" s="28">
        <v>363.58949999999999</v>
      </c>
      <c r="G72" s="19">
        <v>54</v>
      </c>
      <c r="H72" s="15">
        <v>81</v>
      </c>
      <c r="I72" s="28">
        <v>205.3648</v>
      </c>
      <c r="J72" s="16">
        <v>97</v>
      </c>
      <c r="K72" s="14">
        <v>96</v>
      </c>
      <c r="L72" s="28">
        <v>239.0736</v>
      </c>
      <c r="M72" s="19">
        <v>79</v>
      </c>
      <c r="N72" s="14">
        <v>60</v>
      </c>
      <c r="O72" s="28">
        <v>149.42099999999999</v>
      </c>
      <c r="P72" s="19">
        <v>89</v>
      </c>
    </row>
    <row r="73" spans="1:16" x14ac:dyDescent="0.2">
      <c r="A73" s="39" t="s">
        <v>104</v>
      </c>
      <c r="B73" s="14">
        <v>91</v>
      </c>
      <c r="C73" s="28">
        <v>797.75580000000002</v>
      </c>
      <c r="D73" s="17">
        <v>21</v>
      </c>
      <c r="E73" s="14">
        <v>69</v>
      </c>
      <c r="F73" s="28">
        <v>603.99159999999995</v>
      </c>
      <c r="G73" s="19">
        <v>23</v>
      </c>
      <c r="H73" s="15">
        <v>96</v>
      </c>
      <c r="I73" s="28">
        <v>840.26260000000002</v>
      </c>
      <c r="J73" s="16">
        <v>13</v>
      </c>
      <c r="K73" s="14">
        <v>74</v>
      </c>
      <c r="L73" s="28">
        <v>646.57060000000001</v>
      </c>
      <c r="M73" s="19">
        <v>22</v>
      </c>
      <c r="N73" s="14">
        <v>65</v>
      </c>
      <c r="O73" s="28">
        <v>567.93359999999996</v>
      </c>
      <c r="P73" s="19">
        <v>17</v>
      </c>
    </row>
    <row r="74" spans="1:16" x14ac:dyDescent="0.2">
      <c r="A74" s="39" t="s">
        <v>105</v>
      </c>
      <c r="B74" s="14">
        <v>211</v>
      </c>
      <c r="C74" s="28">
        <v>478.21949999999998</v>
      </c>
      <c r="D74" s="17">
        <v>42</v>
      </c>
      <c r="E74" s="14">
        <v>191</v>
      </c>
      <c r="F74" s="28">
        <v>434.7826</v>
      </c>
      <c r="G74" s="19">
        <v>40</v>
      </c>
      <c r="H74" s="15">
        <v>202</v>
      </c>
      <c r="I74" s="28">
        <v>461.15559999999999</v>
      </c>
      <c r="J74" s="16">
        <v>35</v>
      </c>
      <c r="K74" s="14">
        <v>188</v>
      </c>
      <c r="L74" s="28">
        <v>430.28469999999999</v>
      </c>
      <c r="M74" s="19">
        <v>40</v>
      </c>
      <c r="N74" s="14">
        <v>133</v>
      </c>
      <c r="O74" s="28">
        <v>304.40359999999998</v>
      </c>
      <c r="P74" s="19">
        <v>41</v>
      </c>
    </row>
    <row r="75" spans="1:16" x14ac:dyDescent="0.2">
      <c r="A75" s="39" t="s">
        <v>106</v>
      </c>
      <c r="B75" s="14">
        <v>129</v>
      </c>
      <c r="C75" s="28">
        <v>600.44680000000005</v>
      </c>
      <c r="D75" s="17">
        <v>33</v>
      </c>
      <c r="E75" s="14">
        <v>118</v>
      </c>
      <c r="F75" s="28">
        <v>546.87860000000001</v>
      </c>
      <c r="G75" s="19">
        <v>27</v>
      </c>
      <c r="H75" s="15">
        <v>75</v>
      </c>
      <c r="I75" s="28">
        <v>346.96519999999998</v>
      </c>
      <c r="J75" s="16">
        <v>51</v>
      </c>
      <c r="K75" s="14">
        <v>66</v>
      </c>
      <c r="L75" s="28">
        <v>305.48480000000001</v>
      </c>
      <c r="M75" s="19">
        <v>63</v>
      </c>
      <c r="N75" s="14">
        <v>74</v>
      </c>
      <c r="O75" s="28">
        <v>342.51330000000002</v>
      </c>
      <c r="P75" s="19">
        <v>38</v>
      </c>
    </row>
    <row r="76" spans="1:16" x14ac:dyDescent="0.2">
      <c r="A76" s="39" t="s">
        <v>107</v>
      </c>
      <c r="B76" s="14">
        <v>822</v>
      </c>
      <c r="C76" s="28">
        <v>387.76690000000002</v>
      </c>
      <c r="D76" s="17">
        <v>60</v>
      </c>
      <c r="E76" s="14">
        <v>792</v>
      </c>
      <c r="F76" s="28">
        <v>363.65640000000002</v>
      </c>
      <c r="G76" s="19">
        <v>53</v>
      </c>
      <c r="H76" s="15">
        <v>658</v>
      </c>
      <c r="I76" s="28">
        <v>295.0342</v>
      </c>
      <c r="J76" s="16">
        <v>66</v>
      </c>
      <c r="K76" s="14">
        <v>705</v>
      </c>
      <c r="L76" s="28">
        <v>309.77440000000001</v>
      </c>
      <c r="M76" s="19">
        <v>60</v>
      </c>
      <c r="N76" s="14">
        <v>553</v>
      </c>
      <c r="O76" s="28">
        <v>242.98609999999999</v>
      </c>
      <c r="P76" s="19">
        <v>58</v>
      </c>
    </row>
    <row r="77" spans="1:16" x14ac:dyDescent="0.2">
      <c r="A77" s="39" t="s">
        <v>108</v>
      </c>
      <c r="B77" s="14">
        <v>33</v>
      </c>
      <c r="C77" s="28">
        <v>420.54289999999997</v>
      </c>
      <c r="D77" s="17">
        <v>50</v>
      </c>
      <c r="E77" s="14">
        <v>26</v>
      </c>
      <c r="F77" s="28">
        <v>330.32650000000001</v>
      </c>
      <c r="G77" s="19">
        <v>60</v>
      </c>
      <c r="H77" s="15">
        <v>20</v>
      </c>
      <c r="I77" s="28">
        <v>253.614</v>
      </c>
      <c r="J77" s="16">
        <v>77</v>
      </c>
      <c r="K77" s="14">
        <v>33</v>
      </c>
      <c r="L77" s="28">
        <v>417.56299999999999</v>
      </c>
      <c r="M77" s="19">
        <v>41</v>
      </c>
      <c r="N77" s="14">
        <v>24</v>
      </c>
      <c r="O77" s="28">
        <v>303.68209999999999</v>
      </c>
      <c r="P77" s="19">
        <v>42</v>
      </c>
    </row>
    <row r="78" spans="1:16" x14ac:dyDescent="0.2">
      <c r="A78" s="39" t="s">
        <v>109</v>
      </c>
      <c r="B78" s="14">
        <v>13</v>
      </c>
      <c r="C78" s="28">
        <v>409.70690000000002</v>
      </c>
      <c r="D78" s="17">
        <v>55</v>
      </c>
      <c r="E78" s="14">
        <v>4</v>
      </c>
      <c r="F78" s="28">
        <v>123.4568</v>
      </c>
      <c r="G78" s="19">
        <v>116</v>
      </c>
      <c r="H78" s="15">
        <v>15</v>
      </c>
      <c r="I78" s="28">
        <v>455.9271</v>
      </c>
      <c r="J78" s="16">
        <v>36</v>
      </c>
      <c r="K78" s="14">
        <v>4</v>
      </c>
      <c r="L78" s="28">
        <v>121.76560000000001</v>
      </c>
      <c r="M78" s="19">
        <v>114</v>
      </c>
      <c r="N78" s="14">
        <v>6</v>
      </c>
      <c r="O78" s="28">
        <v>182.64840000000001</v>
      </c>
      <c r="P78" s="19">
        <v>75</v>
      </c>
    </row>
    <row r="79" spans="1:16" x14ac:dyDescent="0.2">
      <c r="A79" s="39" t="s">
        <v>110</v>
      </c>
      <c r="B79" s="14">
        <v>0</v>
      </c>
      <c r="C79" s="28" t="s">
        <v>41</v>
      </c>
      <c r="D79" s="17" t="s">
        <v>41</v>
      </c>
      <c r="E79" s="14">
        <v>0</v>
      </c>
      <c r="F79" s="28" t="s">
        <v>41</v>
      </c>
      <c r="G79" s="19" t="s">
        <v>41</v>
      </c>
      <c r="H79" s="15">
        <v>1</v>
      </c>
      <c r="I79" s="28" t="s">
        <v>41</v>
      </c>
      <c r="J79" s="16" t="s">
        <v>41</v>
      </c>
      <c r="K79" s="14">
        <v>0</v>
      </c>
      <c r="L79" s="28" t="s">
        <v>41</v>
      </c>
      <c r="M79" s="19" t="s">
        <v>41</v>
      </c>
      <c r="N79" s="14">
        <v>0</v>
      </c>
      <c r="O79" s="28" t="s">
        <v>41</v>
      </c>
      <c r="P79" s="19" t="s">
        <v>41</v>
      </c>
    </row>
    <row r="80" spans="1:16" x14ac:dyDescent="0.2">
      <c r="A80" s="39" t="s">
        <v>111</v>
      </c>
      <c r="B80" s="14">
        <v>430</v>
      </c>
      <c r="C80" s="28">
        <v>543.87009999999998</v>
      </c>
      <c r="D80" s="17">
        <v>36</v>
      </c>
      <c r="E80" s="14">
        <v>371</v>
      </c>
      <c r="F80" s="28">
        <v>457.74779999999998</v>
      </c>
      <c r="G80" s="19">
        <v>37</v>
      </c>
      <c r="H80" s="15">
        <v>392</v>
      </c>
      <c r="I80" s="28">
        <v>471.69810000000001</v>
      </c>
      <c r="J80" s="16">
        <v>34</v>
      </c>
      <c r="K80" s="14">
        <v>306</v>
      </c>
      <c r="L80" s="28">
        <v>359.29829999999998</v>
      </c>
      <c r="M80" s="19">
        <v>51</v>
      </c>
      <c r="N80" s="14">
        <v>287</v>
      </c>
      <c r="O80" s="28">
        <v>336.9889</v>
      </c>
      <c r="P80" s="19">
        <v>39</v>
      </c>
    </row>
    <row r="81" spans="1:16" x14ac:dyDescent="0.2">
      <c r="A81" s="39" t="s">
        <v>112</v>
      </c>
      <c r="B81" s="14">
        <v>492</v>
      </c>
      <c r="C81" s="28">
        <v>535.94190000000003</v>
      </c>
      <c r="D81" s="17">
        <v>37</v>
      </c>
      <c r="E81" s="14">
        <v>460</v>
      </c>
      <c r="F81" s="28">
        <v>497.29730000000001</v>
      </c>
      <c r="G81" s="19">
        <v>35</v>
      </c>
      <c r="H81" s="15">
        <v>517</v>
      </c>
      <c r="I81" s="28">
        <v>554.66750000000002</v>
      </c>
      <c r="J81" s="16">
        <v>26</v>
      </c>
      <c r="K81" s="14">
        <v>406</v>
      </c>
      <c r="L81" s="28">
        <v>432.66980000000001</v>
      </c>
      <c r="M81" s="19">
        <v>39</v>
      </c>
      <c r="N81" s="14">
        <v>381</v>
      </c>
      <c r="O81" s="28">
        <v>406.02749999999997</v>
      </c>
      <c r="P81" s="19">
        <v>28</v>
      </c>
    </row>
    <row r="82" spans="1:16" x14ac:dyDescent="0.2">
      <c r="A82" s="39" t="s">
        <v>113</v>
      </c>
      <c r="B82" s="14">
        <v>88</v>
      </c>
      <c r="C82" s="28">
        <v>358.51060000000001</v>
      </c>
      <c r="D82" s="17">
        <v>65</v>
      </c>
      <c r="E82" s="14">
        <v>107</v>
      </c>
      <c r="F82" s="28">
        <v>430.98239999999998</v>
      </c>
      <c r="G82" s="19">
        <v>42</v>
      </c>
      <c r="H82" s="15">
        <v>56</v>
      </c>
      <c r="I82" s="28">
        <v>223.49039999999999</v>
      </c>
      <c r="J82" s="16">
        <v>89</v>
      </c>
      <c r="K82" s="14">
        <v>81</v>
      </c>
      <c r="L82" s="28">
        <v>320.77940000000001</v>
      </c>
      <c r="M82" s="19">
        <v>55</v>
      </c>
      <c r="N82" s="14">
        <v>56</v>
      </c>
      <c r="O82" s="28">
        <v>221.77340000000001</v>
      </c>
      <c r="P82" s="19">
        <v>65</v>
      </c>
    </row>
    <row r="83" spans="1:16" x14ac:dyDescent="0.2">
      <c r="A83" s="39" t="s">
        <v>114</v>
      </c>
      <c r="B83" s="14">
        <v>280</v>
      </c>
      <c r="C83" s="28">
        <v>2054.7442999999998</v>
      </c>
      <c r="D83" s="17">
        <v>2</v>
      </c>
      <c r="E83" s="14">
        <v>400</v>
      </c>
      <c r="F83" s="28">
        <v>2971.5473999999999</v>
      </c>
      <c r="G83" s="19">
        <v>1</v>
      </c>
      <c r="H83" s="15">
        <v>237</v>
      </c>
      <c r="I83" s="28">
        <v>1777.8110999999999</v>
      </c>
      <c r="J83" s="16">
        <v>2</v>
      </c>
      <c r="K83" s="14">
        <v>202</v>
      </c>
      <c r="L83" s="28">
        <v>1523.2637</v>
      </c>
      <c r="M83" s="19">
        <v>2</v>
      </c>
      <c r="N83" s="14">
        <v>194</v>
      </c>
      <c r="O83" s="28">
        <v>1462.9364</v>
      </c>
      <c r="P83" s="19">
        <v>3</v>
      </c>
    </row>
    <row r="84" spans="1:16" x14ac:dyDescent="0.2">
      <c r="A84" s="39" t="s">
        <v>115</v>
      </c>
      <c r="B84" s="14">
        <v>44</v>
      </c>
      <c r="C84" s="28">
        <v>145.40649999999999</v>
      </c>
      <c r="D84" s="17">
        <v>114</v>
      </c>
      <c r="E84" s="14">
        <v>68</v>
      </c>
      <c r="F84" s="28">
        <v>222.30940000000001</v>
      </c>
      <c r="G84" s="19">
        <v>92</v>
      </c>
      <c r="H84" s="15">
        <v>64</v>
      </c>
      <c r="I84" s="28">
        <v>207.44200000000001</v>
      </c>
      <c r="J84" s="16">
        <v>96</v>
      </c>
      <c r="K84" s="14">
        <v>66</v>
      </c>
      <c r="L84" s="28">
        <v>213.03380000000001</v>
      </c>
      <c r="M84" s="19">
        <v>90</v>
      </c>
      <c r="N84" s="14">
        <v>41</v>
      </c>
      <c r="O84" s="28">
        <v>132.33920000000001</v>
      </c>
      <c r="P84" s="19">
        <v>95</v>
      </c>
    </row>
    <row r="85" spans="1:16" x14ac:dyDescent="0.2">
      <c r="A85" s="39" t="s">
        <v>116</v>
      </c>
      <c r="B85" s="14">
        <v>49</v>
      </c>
      <c r="C85" s="28">
        <v>412.73579999999998</v>
      </c>
      <c r="D85" s="17">
        <v>53</v>
      </c>
      <c r="E85" s="14">
        <v>24</v>
      </c>
      <c r="F85" s="28">
        <v>200.61859999999999</v>
      </c>
      <c r="G85" s="19">
        <v>100</v>
      </c>
      <c r="H85" s="15">
        <v>40</v>
      </c>
      <c r="I85" s="28">
        <v>330.44200000000001</v>
      </c>
      <c r="J85" s="16">
        <v>58</v>
      </c>
      <c r="K85" s="14">
        <v>24</v>
      </c>
      <c r="L85" s="28">
        <v>198.05250000000001</v>
      </c>
      <c r="M85" s="19">
        <v>97</v>
      </c>
      <c r="N85" s="14">
        <v>7</v>
      </c>
      <c r="O85" s="28">
        <v>57.765300000000003</v>
      </c>
      <c r="P85" s="19">
        <v>118</v>
      </c>
    </row>
    <row r="86" spans="1:16" x14ac:dyDescent="0.2">
      <c r="A86" s="39" t="s">
        <v>117</v>
      </c>
      <c r="B86" s="14">
        <v>8</v>
      </c>
      <c r="C86" s="28">
        <v>203.61420000000001</v>
      </c>
      <c r="D86" s="17">
        <v>101</v>
      </c>
      <c r="E86" s="14">
        <v>12</v>
      </c>
      <c r="F86" s="28">
        <v>303.41340000000002</v>
      </c>
      <c r="G86" s="19">
        <v>70</v>
      </c>
      <c r="H86" s="15">
        <v>11</v>
      </c>
      <c r="I86" s="28">
        <v>278.05860000000001</v>
      </c>
      <c r="J86" s="16">
        <v>69</v>
      </c>
      <c r="K86" s="14">
        <v>12</v>
      </c>
      <c r="L86" s="28">
        <v>306.3569</v>
      </c>
      <c r="M86" s="19">
        <v>62</v>
      </c>
      <c r="N86" s="14">
        <v>15</v>
      </c>
      <c r="O86" s="28">
        <v>382.9461</v>
      </c>
      <c r="P86" s="19">
        <v>33</v>
      </c>
    </row>
    <row r="87" spans="1:16" x14ac:dyDescent="0.2">
      <c r="A87" s="39" t="s">
        <v>118</v>
      </c>
      <c r="B87" s="14">
        <v>156</v>
      </c>
      <c r="C87" s="28">
        <v>947.63699999999994</v>
      </c>
      <c r="D87" s="17">
        <v>15</v>
      </c>
      <c r="E87" s="14">
        <v>155</v>
      </c>
      <c r="F87" s="28">
        <v>942.53570000000002</v>
      </c>
      <c r="G87" s="19">
        <v>9</v>
      </c>
      <c r="H87" s="15">
        <v>129</v>
      </c>
      <c r="I87" s="28">
        <v>788.31579999999997</v>
      </c>
      <c r="J87" s="16">
        <v>14</v>
      </c>
      <c r="K87" s="14">
        <v>96</v>
      </c>
      <c r="L87" s="28">
        <v>586.18790000000001</v>
      </c>
      <c r="M87" s="19">
        <v>24</v>
      </c>
      <c r="N87" s="14">
        <v>86</v>
      </c>
      <c r="O87" s="28">
        <v>525.12670000000003</v>
      </c>
      <c r="P87" s="19">
        <v>19</v>
      </c>
    </row>
    <row r="88" spans="1:16" x14ac:dyDescent="0.2">
      <c r="A88" s="39" t="s">
        <v>119</v>
      </c>
      <c r="B88" s="14">
        <v>90</v>
      </c>
      <c r="C88" s="28">
        <v>459.65269999999998</v>
      </c>
      <c r="D88" s="17">
        <v>44</v>
      </c>
      <c r="E88" s="14">
        <v>106</v>
      </c>
      <c r="F88" s="28">
        <v>538.12570000000005</v>
      </c>
      <c r="G88" s="19">
        <v>30</v>
      </c>
      <c r="H88" s="15">
        <v>153</v>
      </c>
      <c r="I88" s="28">
        <v>774.60509999999999</v>
      </c>
      <c r="J88" s="16">
        <v>15</v>
      </c>
      <c r="K88" s="14">
        <v>110</v>
      </c>
      <c r="L88" s="28">
        <v>555.4153</v>
      </c>
      <c r="M88" s="19">
        <v>30</v>
      </c>
      <c r="N88" s="14">
        <v>85</v>
      </c>
      <c r="O88" s="28">
        <v>429.18450000000001</v>
      </c>
      <c r="P88" s="19">
        <v>26</v>
      </c>
    </row>
    <row r="89" spans="1:16" x14ac:dyDescent="0.2">
      <c r="A89" s="39" t="s">
        <v>120</v>
      </c>
      <c r="B89" s="14">
        <v>107</v>
      </c>
      <c r="C89" s="28">
        <v>800.47879999999998</v>
      </c>
      <c r="D89" s="17">
        <v>20</v>
      </c>
      <c r="E89" s="14">
        <v>69</v>
      </c>
      <c r="F89" s="28">
        <v>519.30460000000005</v>
      </c>
      <c r="G89" s="19">
        <v>32</v>
      </c>
      <c r="H89" s="15">
        <v>85</v>
      </c>
      <c r="I89" s="28">
        <v>643.15980000000002</v>
      </c>
      <c r="J89" s="16">
        <v>19</v>
      </c>
      <c r="K89" s="14">
        <v>91</v>
      </c>
      <c r="L89" s="28">
        <v>692.80550000000005</v>
      </c>
      <c r="M89" s="19">
        <v>19</v>
      </c>
      <c r="N89" s="14">
        <v>57</v>
      </c>
      <c r="O89" s="28">
        <v>433.95510000000002</v>
      </c>
      <c r="P89" s="19">
        <v>25</v>
      </c>
    </row>
    <row r="90" spans="1:16" x14ac:dyDescent="0.2">
      <c r="A90" s="39" t="s">
        <v>121</v>
      </c>
      <c r="B90" s="14">
        <v>48</v>
      </c>
      <c r="C90" s="28">
        <v>806.85829999999999</v>
      </c>
      <c r="D90" s="17">
        <v>19</v>
      </c>
      <c r="E90" s="14">
        <v>88</v>
      </c>
      <c r="F90" s="28">
        <v>1482.7295999999999</v>
      </c>
      <c r="G90" s="19">
        <v>4</v>
      </c>
      <c r="H90" s="15">
        <v>29</v>
      </c>
      <c r="I90" s="28">
        <v>489.53410000000002</v>
      </c>
      <c r="J90" s="16">
        <v>33</v>
      </c>
      <c r="K90" s="14">
        <v>76</v>
      </c>
      <c r="L90" s="28">
        <v>1288.354</v>
      </c>
      <c r="M90" s="19">
        <v>5</v>
      </c>
      <c r="N90" s="14">
        <v>93</v>
      </c>
      <c r="O90" s="28">
        <v>1576.5383999999999</v>
      </c>
      <c r="P90" s="19">
        <v>2</v>
      </c>
    </row>
    <row r="91" spans="1:16" x14ac:dyDescent="0.2">
      <c r="A91" s="39" t="s">
        <v>122</v>
      </c>
      <c r="B91" s="14">
        <v>98</v>
      </c>
      <c r="C91" s="28">
        <v>1481.0337</v>
      </c>
      <c r="D91" s="17">
        <v>4</v>
      </c>
      <c r="E91" s="14">
        <v>58</v>
      </c>
      <c r="F91" s="28">
        <v>880.92349999999999</v>
      </c>
      <c r="G91" s="19">
        <v>13</v>
      </c>
      <c r="H91" s="15">
        <v>89</v>
      </c>
      <c r="I91" s="28">
        <v>1356.9141999999999</v>
      </c>
      <c r="J91" s="16">
        <v>4</v>
      </c>
      <c r="K91" s="14">
        <v>92</v>
      </c>
      <c r="L91" s="28">
        <v>1411.6925000000001</v>
      </c>
      <c r="M91" s="19">
        <v>3</v>
      </c>
      <c r="N91" s="14">
        <v>47</v>
      </c>
      <c r="O91" s="28">
        <v>721.19069999999999</v>
      </c>
      <c r="P91" s="19">
        <v>12</v>
      </c>
    </row>
    <row r="92" spans="1:16" x14ac:dyDescent="0.2">
      <c r="A92" s="39" t="s">
        <v>123</v>
      </c>
      <c r="B92" s="14">
        <v>29721</v>
      </c>
      <c r="C92" s="28">
        <v>384.34690000000001</v>
      </c>
      <c r="D92" s="17" t="s">
        <v>41</v>
      </c>
      <c r="E92" s="14">
        <v>27835</v>
      </c>
      <c r="F92" s="28">
        <v>353.77769999999998</v>
      </c>
      <c r="G92" s="19" t="s">
        <v>41</v>
      </c>
      <c r="H92" s="15">
        <v>26552</v>
      </c>
      <c r="I92" s="28">
        <v>332.72480000000002</v>
      </c>
      <c r="J92" s="16" t="s">
        <v>41</v>
      </c>
      <c r="K92" s="14">
        <v>25509</v>
      </c>
      <c r="L92" s="28">
        <v>315.32229999999998</v>
      </c>
      <c r="M92" s="19" t="s">
        <v>41</v>
      </c>
      <c r="N92" s="14">
        <v>19658</v>
      </c>
      <c r="O92" s="28">
        <v>242.99680000000001</v>
      </c>
      <c r="P92" s="19" t="s">
        <v>41</v>
      </c>
    </row>
    <row r="93" spans="1:16" x14ac:dyDescent="0.2">
      <c r="A93" s="39" t="s">
        <v>124</v>
      </c>
      <c r="B93" s="14">
        <v>929</v>
      </c>
      <c r="C93" s="28">
        <v>578.07069999999999</v>
      </c>
      <c r="D93" s="17">
        <v>34</v>
      </c>
      <c r="E93" s="14">
        <v>989</v>
      </c>
      <c r="F93" s="28">
        <v>608.70150000000001</v>
      </c>
      <c r="G93" s="19">
        <v>22</v>
      </c>
      <c r="H93" s="15">
        <v>884</v>
      </c>
      <c r="I93" s="28">
        <v>539.21180000000004</v>
      </c>
      <c r="J93" s="16">
        <v>28</v>
      </c>
      <c r="K93" s="14">
        <v>1097</v>
      </c>
      <c r="L93" s="28">
        <v>662.55560000000003</v>
      </c>
      <c r="M93" s="19">
        <v>20</v>
      </c>
      <c r="N93" s="14">
        <v>831</v>
      </c>
      <c r="O93" s="28">
        <v>501.89949999999999</v>
      </c>
      <c r="P93" s="19">
        <v>21</v>
      </c>
    </row>
    <row r="94" spans="1:16" x14ac:dyDescent="0.2">
      <c r="A94" s="39" t="s">
        <v>125</v>
      </c>
      <c r="B94" s="14">
        <v>141</v>
      </c>
      <c r="C94" s="28">
        <v>196.35419999999999</v>
      </c>
      <c r="D94" s="17">
        <v>102</v>
      </c>
      <c r="E94" s="14">
        <v>161</v>
      </c>
      <c r="F94" s="28">
        <v>220.21010000000001</v>
      </c>
      <c r="G94" s="19">
        <v>94</v>
      </c>
      <c r="H94" s="15">
        <v>161</v>
      </c>
      <c r="I94" s="28">
        <v>217.31209999999999</v>
      </c>
      <c r="J94" s="16">
        <v>91</v>
      </c>
      <c r="K94" s="14">
        <v>126</v>
      </c>
      <c r="L94" s="28">
        <v>167.953</v>
      </c>
      <c r="M94" s="19">
        <v>102</v>
      </c>
      <c r="N94" s="14">
        <v>68</v>
      </c>
      <c r="O94" s="28">
        <v>90.641300000000001</v>
      </c>
      <c r="P94" s="19">
        <v>112</v>
      </c>
    </row>
    <row r="95" spans="1:16" x14ac:dyDescent="0.2">
      <c r="A95" s="39" t="s">
        <v>126</v>
      </c>
      <c r="B95" s="14">
        <v>473</v>
      </c>
      <c r="C95" s="28">
        <v>178.17590000000001</v>
      </c>
      <c r="D95" s="17">
        <v>109</v>
      </c>
      <c r="E95" s="14">
        <v>449</v>
      </c>
      <c r="F95" s="28">
        <v>166.99520000000001</v>
      </c>
      <c r="G95" s="19">
        <v>109</v>
      </c>
      <c r="H95" s="15">
        <v>391</v>
      </c>
      <c r="I95" s="28">
        <v>144.26609999999999</v>
      </c>
      <c r="J95" s="16">
        <v>112</v>
      </c>
      <c r="K95" s="14">
        <v>317</v>
      </c>
      <c r="L95" s="28">
        <v>115.9054</v>
      </c>
      <c r="M95" s="19">
        <v>115</v>
      </c>
      <c r="N95" s="14">
        <v>247</v>
      </c>
      <c r="O95" s="28">
        <v>90.311099999999996</v>
      </c>
      <c r="P95" s="19">
        <v>113</v>
      </c>
    </row>
    <row r="96" spans="1:16" x14ac:dyDescent="0.2">
      <c r="A96" s="39" t="s">
        <v>127</v>
      </c>
      <c r="B96" s="14">
        <v>22</v>
      </c>
      <c r="C96" s="28">
        <v>411.29180000000002</v>
      </c>
      <c r="D96" s="17">
        <v>54</v>
      </c>
      <c r="E96" s="14">
        <v>16</v>
      </c>
      <c r="F96" s="28">
        <v>297.01130000000001</v>
      </c>
      <c r="G96" s="19">
        <v>71</v>
      </c>
      <c r="H96" s="15">
        <v>23</v>
      </c>
      <c r="I96" s="28">
        <v>425.68939999999998</v>
      </c>
      <c r="J96" s="16">
        <v>40</v>
      </c>
      <c r="K96" s="14">
        <v>16</v>
      </c>
      <c r="L96" s="28">
        <v>295.69400000000002</v>
      </c>
      <c r="M96" s="19">
        <v>65</v>
      </c>
      <c r="N96" s="14">
        <v>16</v>
      </c>
      <c r="O96" s="28">
        <v>295.69400000000002</v>
      </c>
      <c r="P96" s="19">
        <v>43</v>
      </c>
    </row>
    <row r="97" spans="1:16" x14ac:dyDescent="0.2">
      <c r="A97" s="39" t="s">
        <v>128</v>
      </c>
      <c r="B97" s="14">
        <v>401</v>
      </c>
      <c r="C97" s="28">
        <v>973.06479999999999</v>
      </c>
      <c r="D97" s="17">
        <v>13</v>
      </c>
      <c r="E97" s="14">
        <v>332</v>
      </c>
      <c r="F97" s="28">
        <v>799.98069999999996</v>
      </c>
      <c r="G97" s="19">
        <v>14</v>
      </c>
      <c r="H97" s="15">
        <v>324</v>
      </c>
      <c r="I97" s="28">
        <v>771.42859999999996</v>
      </c>
      <c r="J97" s="16">
        <v>16</v>
      </c>
      <c r="K97" s="14">
        <v>477</v>
      </c>
      <c r="L97" s="28">
        <v>1123.6484</v>
      </c>
      <c r="M97" s="19">
        <v>7</v>
      </c>
      <c r="N97" s="14">
        <v>265</v>
      </c>
      <c r="O97" s="28">
        <v>624.2491</v>
      </c>
      <c r="P97" s="19">
        <v>16</v>
      </c>
    </row>
    <row r="98" spans="1:16" x14ac:dyDescent="0.2">
      <c r="A98" s="39" t="s">
        <v>129</v>
      </c>
      <c r="B98" s="14">
        <v>79</v>
      </c>
      <c r="C98" s="28">
        <v>529.34870000000001</v>
      </c>
      <c r="D98" s="17">
        <v>38</v>
      </c>
      <c r="E98" s="14">
        <v>49</v>
      </c>
      <c r="F98" s="28">
        <v>328.50630000000001</v>
      </c>
      <c r="G98" s="19">
        <v>62</v>
      </c>
      <c r="H98" s="15">
        <v>51</v>
      </c>
      <c r="I98" s="28">
        <v>342.81110000000001</v>
      </c>
      <c r="J98" s="16">
        <v>53</v>
      </c>
      <c r="K98" s="14">
        <v>50</v>
      </c>
      <c r="L98" s="28">
        <v>336.99529999999999</v>
      </c>
      <c r="M98" s="19">
        <v>53</v>
      </c>
      <c r="N98" s="14">
        <v>68</v>
      </c>
      <c r="O98" s="28">
        <v>458.31369999999998</v>
      </c>
      <c r="P98" s="19">
        <v>23</v>
      </c>
    </row>
    <row r="99" spans="1:16" x14ac:dyDescent="0.2">
      <c r="A99" s="39" t="s">
        <v>130</v>
      </c>
      <c r="B99" s="14">
        <v>913</v>
      </c>
      <c r="C99" s="28">
        <v>389.43200000000002</v>
      </c>
      <c r="D99" s="17">
        <v>59</v>
      </c>
      <c r="E99" s="14">
        <v>893</v>
      </c>
      <c r="F99" s="28">
        <v>366.64929999999998</v>
      </c>
      <c r="G99" s="19">
        <v>51</v>
      </c>
      <c r="H99" s="15">
        <v>937</v>
      </c>
      <c r="I99" s="28">
        <v>373.21010000000001</v>
      </c>
      <c r="J99" s="16">
        <v>49</v>
      </c>
      <c r="K99" s="14">
        <v>946</v>
      </c>
      <c r="L99" s="28">
        <v>367.81139999999999</v>
      </c>
      <c r="M99" s="19">
        <v>48</v>
      </c>
      <c r="N99" s="14">
        <v>647</v>
      </c>
      <c r="O99" s="28">
        <v>251.5581</v>
      </c>
      <c r="P99" s="19">
        <v>54</v>
      </c>
    </row>
    <row r="100" spans="1:16" x14ac:dyDescent="0.2">
      <c r="A100" s="39" t="s">
        <v>131</v>
      </c>
      <c r="B100" s="14">
        <v>741</v>
      </c>
      <c r="C100" s="28">
        <v>367.565</v>
      </c>
      <c r="D100" s="17">
        <v>63</v>
      </c>
      <c r="E100" s="14">
        <v>810</v>
      </c>
      <c r="F100" s="28">
        <v>394.69839999999999</v>
      </c>
      <c r="G100" s="19">
        <v>47</v>
      </c>
      <c r="H100" s="15">
        <v>854</v>
      </c>
      <c r="I100" s="28">
        <v>408.71609999999998</v>
      </c>
      <c r="J100" s="16">
        <v>43</v>
      </c>
      <c r="K100" s="14">
        <v>766</v>
      </c>
      <c r="L100" s="28">
        <v>359.66329999999999</v>
      </c>
      <c r="M100" s="19">
        <v>50</v>
      </c>
      <c r="N100" s="14">
        <v>622</v>
      </c>
      <c r="O100" s="28">
        <v>292.05029999999999</v>
      </c>
      <c r="P100" s="19">
        <v>44</v>
      </c>
    </row>
    <row r="101" spans="1:16" x14ac:dyDescent="0.2">
      <c r="A101" s="39" t="s">
        <v>132</v>
      </c>
      <c r="B101" s="14">
        <v>193</v>
      </c>
      <c r="C101" s="28">
        <v>241.0301</v>
      </c>
      <c r="D101" s="17">
        <v>89</v>
      </c>
      <c r="E101" s="14">
        <v>191</v>
      </c>
      <c r="F101" s="28">
        <v>234.5256</v>
      </c>
      <c r="G101" s="19">
        <v>88</v>
      </c>
      <c r="H101" s="15">
        <v>217</v>
      </c>
      <c r="I101" s="28">
        <v>261.25060000000002</v>
      </c>
      <c r="J101" s="16">
        <v>74</v>
      </c>
      <c r="K101" s="14">
        <v>186</v>
      </c>
      <c r="L101" s="28">
        <v>220.0532</v>
      </c>
      <c r="M101" s="19">
        <v>88</v>
      </c>
      <c r="N101" s="14">
        <v>159</v>
      </c>
      <c r="O101" s="28">
        <v>188.11</v>
      </c>
      <c r="P101" s="19">
        <v>74</v>
      </c>
    </row>
    <row r="102" spans="1:16" x14ac:dyDescent="0.2">
      <c r="A102" s="39" t="s">
        <v>133</v>
      </c>
      <c r="B102" s="14">
        <v>375</v>
      </c>
      <c r="C102" s="28">
        <v>527.31489999999997</v>
      </c>
      <c r="D102" s="17">
        <v>40</v>
      </c>
      <c r="E102" s="14">
        <v>236</v>
      </c>
      <c r="F102" s="28">
        <v>328.81900000000002</v>
      </c>
      <c r="G102" s="19">
        <v>61</v>
      </c>
      <c r="H102" s="15">
        <v>208</v>
      </c>
      <c r="I102" s="28">
        <v>286.38299999999998</v>
      </c>
      <c r="J102" s="16">
        <v>67</v>
      </c>
      <c r="K102" s="14">
        <v>219</v>
      </c>
      <c r="L102" s="28">
        <v>298.03620000000001</v>
      </c>
      <c r="M102" s="19">
        <v>64</v>
      </c>
      <c r="N102" s="14">
        <v>129</v>
      </c>
      <c r="O102" s="28">
        <v>175.5556</v>
      </c>
      <c r="P102" s="19">
        <v>81</v>
      </c>
    </row>
    <row r="103" spans="1:16" x14ac:dyDescent="0.2">
      <c r="A103" s="39" t="s">
        <v>134</v>
      </c>
      <c r="B103" s="14">
        <v>166</v>
      </c>
      <c r="C103" s="28">
        <v>287.24689999999998</v>
      </c>
      <c r="D103" s="17">
        <v>78</v>
      </c>
      <c r="E103" s="14">
        <v>170</v>
      </c>
      <c r="F103" s="28">
        <v>289.03699999999998</v>
      </c>
      <c r="G103" s="19">
        <v>73</v>
      </c>
      <c r="H103" s="15">
        <v>228</v>
      </c>
      <c r="I103" s="28">
        <v>380.70429999999999</v>
      </c>
      <c r="J103" s="16">
        <v>46</v>
      </c>
      <c r="K103" s="14">
        <v>230</v>
      </c>
      <c r="L103" s="28">
        <v>376.43209999999999</v>
      </c>
      <c r="M103" s="19">
        <v>46</v>
      </c>
      <c r="N103" s="14">
        <v>176</v>
      </c>
      <c r="O103" s="28">
        <v>288.05239999999998</v>
      </c>
      <c r="P103" s="19">
        <v>46</v>
      </c>
    </row>
    <row r="104" spans="1:16" x14ac:dyDescent="0.2">
      <c r="A104" s="39" t="s">
        <v>135</v>
      </c>
      <c r="B104" s="14">
        <v>388</v>
      </c>
      <c r="C104" s="28">
        <v>260.53910000000002</v>
      </c>
      <c r="D104" s="17">
        <v>83</v>
      </c>
      <c r="E104" s="14">
        <v>372</v>
      </c>
      <c r="F104" s="28">
        <v>244.49719999999999</v>
      </c>
      <c r="G104" s="19">
        <v>87</v>
      </c>
      <c r="H104" s="15">
        <v>345</v>
      </c>
      <c r="I104" s="28">
        <v>223.8152</v>
      </c>
      <c r="J104" s="16">
        <v>88</v>
      </c>
      <c r="K104" s="14">
        <v>342</v>
      </c>
      <c r="L104" s="28">
        <v>219.7252</v>
      </c>
      <c r="M104" s="19">
        <v>89</v>
      </c>
      <c r="N104" s="14">
        <v>237</v>
      </c>
      <c r="O104" s="28">
        <v>152.26570000000001</v>
      </c>
      <c r="P104" s="19">
        <v>87</v>
      </c>
    </row>
    <row r="105" spans="1:16" x14ac:dyDescent="0.2">
      <c r="A105" s="39" t="s">
        <v>136</v>
      </c>
      <c r="B105" s="14">
        <v>150</v>
      </c>
      <c r="C105" s="28">
        <v>644.99480000000005</v>
      </c>
      <c r="D105" s="17">
        <v>30</v>
      </c>
      <c r="E105" s="14">
        <v>115</v>
      </c>
      <c r="F105" s="28">
        <v>492.90640000000002</v>
      </c>
      <c r="G105" s="19">
        <v>36</v>
      </c>
      <c r="H105" s="15">
        <v>123</v>
      </c>
      <c r="I105" s="28">
        <v>526.22569999999996</v>
      </c>
      <c r="J105" s="16">
        <v>30</v>
      </c>
      <c r="K105" s="14">
        <v>105</v>
      </c>
      <c r="L105" s="28">
        <v>447.47500000000002</v>
      </c>
      <c r="M105" s="19">
        <v>38</v>
      </c>
      <c r="N105" s="14">
        <v>56</v>
      </c>
      <c r="O105" s="28">
        <v>238.6533</v>
      </c>
      <c r="P105" s="19">
        <v>61</v>
      </c>
    </row>
    <row r="106" spans="1:16" x14ac:dyDescent="0.2">
      <c r="A106" s="39" t="s">
        <v>137</v>
      </c>
      <c r="B106" s="14">
        <v>295</v>
      </c>
      <c r="C106" s="28">
        <v>243.25880000000001</v>
      </c>
      <c r="D106" s="17">
        <v>88</v>
      </c>
      <c r="E106" s="14">
        <v>361</v>
      </c>
      <c r="F106" s="28">
        <v>289.68299999999999</v>
      </c>
      <c r="G106" s="19">
        <v>72</v>
      </c>
      <c r="H106" s="15">
        <v>286</v>
      </c>
      <c r="I106" s="28">
        <v>224.59559999999999</v>
      </c>
      <c r="J106" s="16">
        <v>87</v>
      </c>
      <c r="K106" s="14">
        <v>278</v>
      </c>
      <c r="L106" s="28">
        <v>211.7756</v>
      </c>
      <c r="M106" s="19">
        <v>94</v>
      </c>
      <c r="N106" s="14">
        <v>170</v>
      </c>
      <c r="O106" s="28">
        <v>129.50309999999999</v>
      </c>
      <c r="P106" s="19">
        <v>97</v>
      </c>
    </row>
    <row r="107" spans="1:16" x14ac:dyDescent="0.2">
      <c r="A107" s="39" t="s">
        <v>138</v>
      </c>
      <c r="B107" s="14">
        <v>224</v>
      </c>
      <c r="C107" s="28">
        <v>318.22250000000003</v>
      </c>
      <c r="D107" s="17">
        <v>71</v>
      </c>
      <c r="E107" s="14">
        <v>216</v>
      </c>
      <c r="F107" s="28">
        <v>304.07119999999998</v>
      </c>
      <c r="G107" s="19">
        <v>69</v>
      </c>
      <c r="H107" s="15">
        <v>177</v>
      </c>
      <c r="I107" s="28">
        <v>245.28819999999999</v>
      </c>
      <c r="J107" s="16">
        <v>81</v>
      </c>
      <c r="K107" s="14">
        <v>232</v>
      </c>
      <c r="L107" s="28">
        <v>316.7971</v>
      </c>
      <c r="M107" s="19">
        <v>57</v>
      </c>
      <c r="N107" s="14">
        <v>156</v>
      </c>
      <c r="O107" s="28">
        <v>213.0187</v>
      </c>
      <c r="P107" s="19">
        <v>67</v>
      </c>
    </row>
    <row r="108" spans="1:16" x14ac:dyDescent="0.2">
      <c r="A108" s="39" t="s">
        <v>139</v>
      </c>
      <c r="B108" s="14">
        <v>457</v>
      </c>
      <c r="C108" s="28">
        <v>448.29410000000001</v>
      </c>
      <c r="D108" s="17">
        <v>46</v>
      </c>
      <c r="E108" s="14">
        <v>411</v>
      </c>
      <c r="F108" s="28">
        <v>398.79289999999997</v>
      </c>
      <c r="G108" s="19">
        <v>46</v>
      </c>
      <c r="H108" s="15">
        <v>370</v>
      </c>
      <c r="I108" s="28">
        <v>354.85480000000001</v>
      </c>
      <c r="J108" s="16">
        <v>50</v>
      </c>
      <c r="K108" s="14">
        <v>334</v>
      </c>
      <c r="L108" s="28">
        <v>316.14420000000001</v>
      </c>
      <c r="M108" s="19">
        <v>58</v>
      </c>
      <c r="N108" s="14">
        <v>270</v>
      </c>
      <c r="O108" s="28">
        <v>255.56569999999999</v>
      </c>
      <c r="P108" s="19">
        <v>52</v>
      </c>
    </row>
    <row r="109" spans="1:16" x14ac:dyDescent="0.2">
      <c r="A109" s="39" t="s">
        <v>140</v>
      </c>
      <c r="B109" s="14">
        <v>102</v>
      </c>
      <c r="C109" s="28">
        <v>432.64339999999999</v>
      </c>
      <c r="D109" s="17">
        <v>48</v>
      </c>
      <c r="E109" s="14">
        <v>89</v>
      </c>
      <c r="F109" s="28">
        <v>378.73950000000002</v>
      </c>
      <c r="G109" s="19">
        <v>48</v>
      </c>
      <c r="H109" s="15">
        <v>100</v>
      </c>
      <c r="I109" s="28">
        <v>427.40519999999998</v>
      </c>
      <c r="J109" s="16">
        <v>39</v>
      </c>
      <c r="K109" s="14">
        <v>108</v>
      </c>
      <c r="L109" s="28">
        <v>460.33839999999998</v>
      </c>
      <c r="M109" s="19">
        <v>37</v>
      </c>
      <c r="N109" s="14">
        <v>67</v>
      </c>
      <c r="O109" s="28">
        <v>285.58030000000002</v>
      </c>
      <c r="P109" s="19">
        <v>47</v>
      </c>
    </row>
    <row r="110" spans="1:16" x14ac:dyDescent="0.2">
      <c r="A110" s="39" t="s">
        <v>141</v>
      </c>
      <c r="B110" s="14">
        <v>35</v>
      </c>
      <c r="C110" s="28">
        <v>170.25</v>
      </c>
      <c r="D110" s="17">
        <v>110</v>
      </c>
      <c r="E110" s="14">
        <v>38</v>
      </c>
      <c r="F110" s="28">
        <v>183.88579999999999</v>
      </c>
      <c r="G110" s="19">
        <v>104</v>
      </c>
      <c r="H110" s="15">
        <v>42</v>
      </c>
      <c r="I110" s="28">
        <v>202.76140000000001</v>
      </c>
      <c r="J110" s="16">
        <v>99</v>
      </c>
      <c r="K110" s="14">
        <v>39</v>
      </c>
      <c r="L110" s="28">
        <v>187.54509999999999</v>
      </c>
      <c r="M110" s="19">
        <v>99</v>
      </c>
      <c r="N110" s="14">
        <v>30</v>
      </c>
      <c r="O110" s="28">
        <v>144.2654</v>
      </c>
      <c r="P110" s="19">
        <v>92</v>
      </c>
    </row>
    <row r="111" spans="1:16" x14ac:dyDescent="0.2">
      <c r="A111" s="39" t="s">
        <v>142</v>
      </c>
      <c r="B111" s="14">
        <v>90</v>
      </c>
      <c r="C111" s="28">
        <v>615.97429999999997</v>
      </c>
      <c r="D111" s="17">
        <v>31</v>
      </c>
      <c r="E111" s="14">
        <v>115</v>
      </c>
      <c r="F111" s="28">
        <v>789.88940000000002</v>
      </c>
      <c r="G111" s="19">
        <v>15</v>
      </c>
      <c r="H111" s="15">
        <v>82</v>
      </c>
      <c r="I111" s="28">
        <v>564.89390000000003</v>
      </c>
      <c r="J111" s="16">
        <v>25</v>
      </c>
      <c r="K111" s="14">
        <v>59</v>
      </c>
      <c r="L111" s="28">
        <v>407.48669999999998</v>
      </c>
      <c r="M111" s="19">
        <v>43</v>
      </c>
      <c r="N111" s="14">
        <v>41</v>
      </c>
      <c r="O111" s="28">
        <v>283.1687</v>
      </c>
      <c r="P111" s="19">
        <v>49</v>
      </c>
    </row>
    <row r="112" spans="1:16" x14ac:dyDescent="0.2">
      <c r="A112" s="39" t="s">
        <v>143</v>
      </c>
      <c r="B112" s="14">
        <v>210</v>
      </c>
      <c r="C112" s="28">
        <v>495.10789999999997</v>
      </c>
      <c r="D112" s="17">
        <v>41</v>
      </c>
      <c r="E112" s="14">
        <v>188</v>
      </c>
      <c r="F112" s="28">
        <v>428.71480000000003</v>
      </c>
      <c r="G112" s="19">
        <v>43</v>
      </c>
      <c r="H112" s="15">
        <v>123</v>
      </c>
      <c r="I112" s="28">
        <v>272.66680000000002</v>
      </c>
      <c r="J112" s="16">
        <v>70</v>
      </c>
      <c r="K112" s="14">
        <v>134</v>
      </c>
      <c r="L112" s="28">
        <v>285.55599999999998</v>
      </c>
      <c r="M112" s="19">
        <v>70</v>
      </c>
      <c r="N112" s="14">
        <v>107</v>
      </c>
      <c r="O112" s="28">
        <v>228.01859999999999</v>
      </c>
      <c r="P112" s="19">
        <v>63</v>
      </c>
    </row>
    <row r="113" spans="1:16" x14ac:dyDescent="0.2">
      <c r="A113" s="39" t="s">
        <v>144</v>
      </c>
      <c r="B113" s="14">
        <v>350</v>
      </c>
      <c r="C113" s="28">
        <v>154.55199999999999</v>
      </c>
      <c r="D113" s="17">
        <v>113</v>
      </c>
      <c r="E113" s="14">
        <v>354</v>
      </c>
      <c r="F113" s="28">
        <v>155.47110000000001</v>
      </c>
      <c r="G113" s="19">
        <v>110</v>
      </c>
      <c r="H113" s="15">
        <v>317</v>
      </c>
      <c r="I113" s="28">
        <v>138.44</v>
      </c>
      <c r="J113" s="16">
        <v>115</v>
      </c>
      <c r="K113" s="14">
        <v>292</v>
      </c>
      <c r="L113" s="28">
        <v>126.6202</v>
      </c>
      <c r="M113" s="19">
        <v>110</v>
      </c>
      <c r="N113" s="14">
        <v>200</v>
      </c>
      <c r="O113" s="28">
        <v>86.726100000000002</v>
      </c>
      <c r="P113" s="19">
        <v>114</v>
      </c>
    </row>
    <row r="114" spans="1:16" x14ac:dyDescent="0.2">
      <c r="A114" s="39" t="s">
        <v>145</v>
      </c>
      <c r="B114" s="14">
        <v>802</v>
      </c>
      <c r="C114" s="28">
        <v>360.09820000000002</v>
      </c>
      <c r="D114" s="17" t="s">
        <v>41</v>
      </c>
      <c r="E114" s="14">
        <v>707</v>
      </c>
      <c r="F114" s="28">
        <v>303.20310000000001</v>
      </c>
      <c r="G114" s="19" t="s">
        <v>41</v>
      </c>
      <c r="H114" s="15">
        <v>761</v>
      </c>
      <c r="I114" s="28">
        <v>316.9486</v>
      </c>
      <c r="J114" s="16" t="s">
        <v>41</v>
      </c>
      <c r="K114" s="14">
        <v>764</v>
      </c>
      <c r="L114" s="28">
        <v>310.13670000000002</v>
      </c>
      <c r="M114" s="19" t="s">
        <v>41</v>
      </c>
      <c r="N114" s="14">
        <v>573</v>
      </c>
      <c r="O114" s="28">
        <v>232.60249999999999</v>
      </c>
      <c r="P114" s="19" t="s">
        <v>41</v>
      </c>
    </row>
    <row r="115" spans="1:16" x14ac:dyDescent="0.2">
      <c r="A115" s="39" t="s">
        <v>146</v>
      </c>
      <c r="B115" s="14">
        <v>494</v>
      </c>
      <c r="C115" s="28">
        <v>809.96879999999999</v>
      </c>
      <c r="D115" s="17">
        <v>18</v>
      </c>
      <c r="E115" s="14">
        <v>545</v>
      </c>
      <c r="F115" s="28">
        <v>884.5249</v>
      </c>
      <c r="G115" s="19">
        <v>12</v>
      </c>
      <c r="H115" s="15">
        <v>587</v>
      </c>
      <c r="I115" s="28">
        <v>945.46270000000004</v>
      </c>
      <c r="J115" s="16">
        <v>10</v>
      </c>
      <c r="K115" s="14">
        <v>482</v>
      </c>
      <c r="L115" s="28">
        <v>770.69439999999997</v>
      </c>
      <c r="M115" s="19">
        <v>16</v>
      </c>
      <c r="N115" s="14">
        <v>495</v>
      </c>
      <c r="O115" s="28">
        <v>791.48080000000004</v>
      </c>
      <c r="P115" s="19">
        <v>8</v>
      </c>
    </row>
    <row r="116" spans="1:16" x14ac:dyDescent="0.2">
      <c r="A116" s="39" t="s">
        <v>147</v>
      </c>
      <c r="B116" s="14">
        <v>23</v>
      </c>
      <c r="C116" s="28">
        <v>370.37040000000002</v>
      </c>
      <c r="D116" s="17">
        <v>62</v>
      </c>
      <c r="E116" s="14">
        <v>28</v>
      </c>
      <c r="F116" s="28">
        <v>448.78989999999999</v>
      </c>
      <c r="G116" s="19">
        <v>38</v>
      </c>
      <c r="H116" s="15">
        <v>12</v>
      </c>
      <c r="I116" s="28">
        <v>191.47919999999999</v>
      </c>
      <c r="J116" s="16">
        <v>103</v>
      </c>
      <c r="K116" s="14">
        <v>21</v>
      </c>
      <c r="L116" s="28">
        <v>332.96339999999998</v>
      </c>
      <c r="M116" s="19">
        <v>54</v>
      </c>
      <c r="N116" s="14">
        <v>14</v>
      </c>
      <c r="O116" s="28">
        <v>221.97559999999999</v>
      </c>
      <c r="P116" s="19">
        <v>64</v>
      </c>
    </row>
    <row r="117" spans="1:16" x14ac:dyDescent="0.2">
      <c r="A117" s="39" t="s">
        <v>148</v>
      </c>
      <c r="B117" s="14">
        <v>51</v>
      </c>
      <c r="C117" s="28">
        <v>761.53499999999997</v>
      </c>
      <c r="D117" s="17">
        <v>23</v>
      </c>
      <c r="E117" s="14">
        <v>36</v>
      </c>
      <c r="F117" s="28">
        <v>540.54049999999995</v>
      </c>
      <c r="G117" s="19">
        <v>29</v>
      </c>
      <c r="H117" s="15">
        <v>38</v>
      </c>
      <c r="I117" s="28">
        <v>573.06590000000006</v>
      </c>
      <c r="J117" s="16">
        <v>23</v>
      </c>
      <c r="K117" s="14">
        <v>38</v>
      </c>
      <c r="L117" s="28">
        <v>576.28150000000005</v>
      </c>
      <c r="M117" s="19">
        <v>26</v>
      </c>
      <c r="N117" s="14">
        <v>24</v>
      </c>
      <c r="O117" s="28">
        <v>363.96719999999999</v>
      </c>
      <c r="P117" s="19">
        <v>36</v>
      </c>
    </row>
    <row r="118" spans="1:16" x14ac:dyDescent="0.2">
      <c r="A118" s="39" t="s">
        <v>149</v>
      </c>
      <c r="B118" s="14">
        <v>400</v>
      </c>
      <c r="C118" s="28">
        <v>245.43639999999999</v>
      </c>
      <c r="D118" s="17">
        <v>87</v>
      </c>
      <c r="E118" s="14">
        <v>362</v>
      </c>
      <c r="F118" s="28">
        <v>215.5352</v>
      </c>
      <c r="G118" s="19">
        <v>96</v>
      </c>
      <c r="H118" s="15">
        <v>365</v>
      </c>
      <c r="I118" s="28">
        <v>211.7919</v>
      </c>
      <c r="J118" s="16">
        <v>94</v>
      </c>
      <c r="K118" s="14">
        <v>378</v>
      </c>
      <c r="L118" s="28">
        <v>212.3965</v>
      </c>
      <c r="M118" s="19">
        <v>92</v>
      </c>
      <c r="N118" s="14">
        <v>324</v>
      </c>
      <c r="O118" s="28">
        <v>182.05420000000001</v>
      </c>
      <c r="P118" s="19">
        <v>76</v>
      </c>
    </row>
    <row r="119" spans="1:16" x14ac:dyDescent="0.2">
      <c r="A119" s="39" t="s">
        <v>150</v>
      </c>
      <c r="B119" s="14">
        <v>235</v>
      </c>
      <c r="C119" s="28">
        <v>250.68809999999999</v>
      </c>
      <c r="D119" s="17">
        <v>85</v>
      </c>
      <c r="E119" s="14">
        <v>234</v>
      </c>
      <c r="F119" s="28">
        <v>246.55199999999999</v>
      </c>
      <c r="G119" s="19">
        <v>85</v>
      </c>
      <c r="H119" s="15">
        <v>246</v>
      </c>
      <c r="I119" s="28">
        <v>256.202</v>
      </c>
      <c r="J119" s="16">
        <v>76</v>
      </c>
      <c r="K119" s="14">
        <v>204</v>
      </c>
      <c r="L119" s="28">
        <v>210.30709999999999</v>
      </c>
      <c r="M119" s="19">
        <v>96</v>
      </c>
      <c r="N119" s="14">
        <v>160</v>
      </c>
      <c r="O119" s="28">
        <v>164.9468</v>
      </c>
      <c r="P119" s="19">
        <v>84</v>
      </c>
    </row>
    <row r="120" spans="1:16" x14ac:dyDescent="0.2">
      <c r="A120" s="39" t="s">
        <v>151</v>
      </c>
      <c r="B120" s="14">
        <v>2</v>
      </c>
      <c r="C120" s="28" t="s">
        <v>41</v>
      </c>
      <c r="D120" s="17" t="s">
        <v>41</v>
      </c>
      <c r="E120" s="14">
        <v>1</v>
      </c>
      <c r="F120" s="28" t="s">
        <v>41</v>
      </c>
      <c r="G120" s="19" t="s">
        <v>41</v>
      </c>
      <c r="H120" s="15">
        <v>1</v>
      </c>
      <c r="I120" s="28" t="s">
        <v>41</v>
      </c>
      <c r="J120" s="16" t="s">
        <v>41</v>
      </c>
      <c r="K120" s="14">
        <v>1</v>
      </c>
      <c r="L120" s="28" t="s">
        <v>41</v>
      </c>
      <c r="M120" s="19" t="s">
        <v>41</v>
      </c>
      <c r="N120" s="14">
        <v>1</v>
      </c>
      <c r="O120" s="28" t="s">
        <v>41</v>
      </c>
      <c r="P120" s="19" t="s">
        <v>41</v>
      </c>
    </row>
    <row r="121" spans="1:16" x14ac:dyDescent="0.2">
      <c r="A121" s="39" t="s">
        <v>152</v>
      </c>
      <c r="B121" s="14">
        <v>46</v>
      </c>
      <c r="C121" s="28">
        <v>320.69159999999999</v>
      </c>
      <c r="D121" s="17">
        <v>69</v>
      </c>
      <c r="E121" s="14">
        <v>44</v>
      </c>
      <c r="F121" s="28">
        <v>308.25279999999998</v>
      </c>
      <c r="G121" s="19">
        <v>68</v>
      </c>
      <c r="H121" s="15">
        <v>45</v>
      </c>
      <c r="I121" s="28">
        <v>316.72300000000001</v>
      </c>
      <c r="J121" s="16">
        <v>60</v>
      </c>
      <c r="K121" s="14">
        <v>33</v>
      </c>
      <c r="L121" s="28">
        <v>232.72210000000001</v>
      </c>
      <c r="M121" s="19">
        <v>81</v>
      </c>
      <c r="N121" s="14">
        <v>15</v>
      </c>
      <c r="O121" s="28">
        <v>105.78279999999999</v>
      </c>
      <c r="P121" s="19">
        <v>107</v>
      </c>
    </row>
    <row r="122" spans="1:16" x14ac:dyDescent="0.2">
      <c r="A122" s="39" t="s">
        <v>153</v>
      </c>
      <c r="B122" s="14">
        <v>13</v>
      </c>
      <c r="C122" s="28">
        <v>165.54179999999999</v>
      </c>
      <c r="D122" s="17">
        <v>111</v>
      </c>
      <c r="E122" s="14">
        <v>11</v>
      </c>
      <c r="F122" s="28">
        <v>138.99420000000001</v>
      </c>
      <c r="G122" s="19">
        <v>115</v>
      </c>
      <c r="H122" s="15">
        <v>19</v>
      </c>
      <c r="I122" s="28">
        <v>238.87350000000001</v>
      </c>
      <c r="J122" s="16">
        <v>82</v>
      </c>
      <c r="K122" s="14">
        <v>10</v>
      </c>
      <c r="L122" s="28">
        <v>124.0849</v>
      </c>
      <c r="M122" s="19">
        <v>112</v>
      </c>
      <c r="N122" s="14">
        <v>6</v>
      </c>
      <c r="O122" s="28">
        <v>74.450900000000004</v>
      </c>
      <c r="P122" s="19">
        <v>117</v>
      </c>
    </row>
    <row r="123" spans="1:16" x14ac:dyDescent="0.2">
      <c r="A123" s="39" t="s">
        <v>154</v>
      </c>
      <c r="B123" s="14">
        <v>6</v>
      </c>
      <c r="C123" s="28">
        <v>97.608599999999996</v>
      </c>
      <c r="D123" s="17">
        <v>119</v>
      </c>
      <c r="E123" s="14">
        <v>11</v>
      </c>
      <c r="F123" s="28">
        <v>180.1507</v>
      </c>
      <c r="G123" s="19">
        <v>105</v>
      </c>
      <c r="H123" s="15">
        <v>17</v>
      </c>
      <c r="I123" s="28">
        <v>280.66699999999997</v>
      </c>
      <c r="J123" s="16">
        <v>68</v>
      </c>
      <c r="K123" s="14">
        <v>14</v>
      </c>
      <c r="L123" s="28">
        <v>232.86760000000001</v>
      </c>
      <c r="M123" s="19">
        <v>80</v>
      </c>
      <c r="N123" s="14">
        <v>12</v>
      </c>
      <c r="O123" s="28">
        <v>199.60079999999999</v>
      </c>
      <c r="P123" s="19">
        <v>72</v>
      </c>
    </row>
    <row r="124" spans="1:16" x14ac:dyDescent="0.2">
      <c r="A124" s="39" t="s">
        <v>155</v>
      </c>
      <c r="B124" s="14">
        <v>715</v>
      </c>
      <c r="C124" s="28">
        <v>1118.8308</v>
      </c>
      <c r="D124" s="17">
        <v>6</v>
      </c>
      <c r="E124" s="14">
        <v>773</v>
      </c>
      <c r="F124" s="28">
        <v>1201.953</v>
      </c>
      <c r="G124" s="19">
        <v>5</v>
      </c>
      <c r="H124" s="15">
        <v>740</v>
      </c>
      <c r="I124" s="28">
        <v>1142.9807000000001</v>
      </c>
      <c r="J124" s="16">
        <v>7</v>
      </c>
      <c r="K124" s="14">
        <v>552</v>
      </c>
      <c r="L124" s="28">
        <v>845.87329999999997</v>
      </c>
      <c r="M124" s="19">
        <v>11</v>
      </c>
      <c r="N124" s="14">
        <v>529</v>
      </c>
      <c r="O124" s="28">
        <v>810.62860000000001</v>
      </c>
      <c r="P124" s="19">
        <v>7</v>
      </c>
    </row>
    <row r="125" spans="1:16" x14ac:dyDescent="0.2">
      <c r="A125" s="39" t="s">
        <v>156</v>
      </c>
      <c r="B125" s="14">
        <v>4</v>
      </c>
      <c r="C125" s="28">
        <v>127.7955</v>
      </c>
      <c r="D125" s="17">
        <v>118</v>
      </c>
      <c r="E125" s="14">
        <v>3</v>
      </c>
      <c r="F125" s="28">
        <v>95.359200000000001</v>
      </c>
      <c r="G125" s="19">
        <v>119</v>
      </c>
      <c r="H125" s="15">
        <v>3</v>
      </c>
      <c r="I125" s="28">
        <v>95.877300000000005</v>
      </c>
      <c r="J125" s="16">
        <v>119</v>
      </c>
      <c r="K125" s="14">
        <v>1</v>
      </c>
      <c r="L125" s="28">
        <v>31.908100000000001</v>
      </c>
      <c r="M125" s="19">
        <v>119</v>
      </c>
      <c r="N125" s="14">
        <v>0</v>
      </c>
      <c r="O125" s="28">
        <v>0</v>
      </c>
      <c r="P125" s="19" t="s">
        <v>41</v>
      </c>
    </row>
    <row r="126" spans="1:16" x14ac:dyDescent="0.2">
      <c r="A126" s="39" t="s">
        <v>157</v>
      </c>
      <c r="B126" s="14">
        <v>62</v>
      </c>
      <c r="C126" s="28">
        <v>981.47850000000005</v>
      </c>
      <c r="D126" s="17">
        <v>11</v>
      </c>
      <c r="E126" s="14">
        <v>110</v>
      </c>
      <c r="F126" s="28">
        <v>1775.0524</v>
      </c>
      <c r="G126" s="19">
        <v>3</v>
      </c>
      <c r="H126" s="15">
        <v>76</v>
      </c>
      <c r="I126" s="28">
        <v>1257.4454000000001</v>
      </c>
      <c r="J126" s="16">
        <v>5</v>
      </c>
      <c r="K126" s="14">
        <v>81</v>
      </c>
      <c r="L126" s="28">
        <v>1360.6585</v>
      </c>
      <c r="M126" s="19">
        <v>4</v>
      </c>
      <c r="N126" s="14">
        <v>62</v>
      </c>
      <c r="O126" s="28">
        <v>1041.4917</v>
      </c>
      <c r="P126" s="19">
        <v>5</v>
      </c>
    </row>
    <row r="127" spans="1:16" x14ac:dyDescent="0.2">
      <c r="A127" s="39" t="s">
        <v>158</v>
      </c>
      <c r="B127" s="14">
        <v>29</v>
      </c>
      <c r="C127" s="28" t="s">
        <v>41</v>
      </c>
      <c r="D127" s="17" t="s">
        <v>41</v>
      </c>
      <c r="E127" s="14">
        <v>22</v>
      </c>
      <c r="F127" s="28" t="s">
        <v>41</v>
      </c>
      <c r="G127" s="19" t="s">
        <v>41</v>
      </c>
      <c r="H127" s="15">
        <v>14</v>
      </c>
      <c r="I127" s="28" t="s">
        <v>41</v>
      </c>
      <c r="J127" s="16" t="s">
        <v>41</v>
      </c>
      <c r="K127" s="14">
        <v>23</v>
      </c>
      <c r="L127" s="28" t="s">
        <v>41</v>
      </c>
      <c r="M127" s="19" t="s">
        <v>41</v>
      </c>
      <c r="N127" s="14">
        <v>18</v>
      </c>
      <c r="O127" s="28" t="s">
        <v>41</v>
      </c>
      <c r="P127" s="19" t="s">
        <v>41</v>
      </c>
    </row>
    <row r="128" spans="1:16" x14ac:dyDescent="0.2">
      <c r="A128" s="39" t="s">
        <v>159</v>
      </c>
      <c r="B128" s="14">
        <v>41</v>
      </c>
      <c r="C128" s="28">
        <v>428.78059999999999</v>
      </c>
      <c r="D128" s="17">
        <v>49</v>
      </c>
      <c r="E128" s="14">
        <v>40</v>
      </c>
      <c r="F128" s="28">
        <v>423.01179999999999</v>
      </c>
      <c r="G128" s="19">
        <v>44</v>
      </c>
      <c r="H128" s="15">
        <v>38</v>
      </c>
      <c r="I128" s="28">
        <v>404.72890000000001</v>
      </c>
      <c r="J128" s="16">
        <v>44</v>
      </c>
      <c r="K128" s="14">
        <v>43</v>
      </c>
      <c r="L128" s="28">
        <v>463.46199999999999</v>
      </c>
      <c r="M128" s="19">
        <v>36</v>
      </c>
      <c r="N128" s="14">
        <v>49</v>
      </c>
      <c r="O128" s="28">
        <v>528.13109999999995</v>
      </c>
      <c r="P128" s="19">
        <v>18</v>
      </c>
    </row>
    <row r="129" spans="1:16" x14ac:dyDescent="0.2">
      <c r="A129" s="39" t="s">
        <v>160</v>
      </c>
      <c r="B129" s="14">
        <v>161</v>
      </c>
      <c r="C129" s="28">
        <v>223.57069999999999</v>
      </c>
      <c r="D129" s="17">
        <v>93</v>
      </c>
      <c r="E129" s="14">
        <v>164</v>
      </c>
      <c r="F129" s="28">
        <v>223.4759</v>
      </c>
      <c r="G129" s="19">
        <v>91</v>
      </c>
      <c r="H129" s="15">
        <v>87</v>
      </c>
      <c r="I129" s="28">
        <v>117.50409999999999</v>
      </c>
      <c r="J129" s="16">
        <v>118</v>
      </c>
      <c r="K129" s="14">
        <v>120</v>
      </c>
      <c r="L129" s="28">
        <v>161.51830000000001</v>
      </c>
      <c r="M129" s="19">
        <v>105</v>
      </c>
      <c r="N129" s="14">
        <v>88</v>
      </c>
      <c r="O129" s="28">
        <v>118.44670000000001</v>
      </c>
      <c r="P129" s="19">
        <v>102</v>
      </c>
    </row>
    <row r="130" spans="1:16" x14ac:dyDescent="0.2">
      <c r="A130" s="39" t="s">
        <v>161</v>
      </c>
      <c r="B130" s="14">
        <v>7</v>
      </c>
      <c r="C130" s="28">
        <v>190.37260000000001</v>
      </c>
      <c r="D130" s="16">
        <v>106</v>
      </c>
      <c r="E130" s="14">
        <v>4</v>
      </c>
      <c r="F130" s="28">
        <v>109.7996</v>
      </c>
      <c r="G130" s="19">
        <v>118</v>
      </c>
      <c r="H130" s="15">
        <v>7</v>
      </c>
      <c r="I130" s="28">
        <v>192.7313</v>
      </c>
      <c r="J130" s="16">
        <v>102</v>
      </c>
      <c r="K130" s="14">
        <v>3</v>
      </c>
      <c r="L130" s="28">
        <v>83.033500000000004</v>
      </c>
      <c r="M130" s="19">
        <v>118</v>
      </c>
      <c r="N130" s="14">
        <v>4</v>
      </c>
      <c r="O130" s="28">
        <v>110.71129999999999</v>
      </c>
      <c r="P130" s="19">
        <v>104</v>
      </c>
    </row>
    <row r="131" spans="1:16" x14ac:dyDescent="0.2">
      <c r="A131" s="39" t="s">
        <v>162</v>
      </c>
      <c r="B131" s="14">
        <v>46</v>
      </c>
      <c r="C131" s="28">
        <v>663.58920000000001</v>
      </c>
      <c r="D131" s="17">
        <v>28</v>
      </c>
      <c r="E131" s="14">
        <v>53</v>
      </c>
      <c r="F131" s="28">
        <v>759.63879999999995</v>
      </c>
      <c r="G131" s="19">
        <v>17</v>
      </c>
      <c r="H131" s="15">
        <v>38</v>
      </c>
      <c r="I131" s="28">
        <v>540.30999999999995</v>
      </c>
      <c r="J131" s="16">
        <v>27</v>
      </c>
      <c r="K131" s="14">
        <v>41</v>
      </c>
      <c r="L131" s="28">
        <v>581.31290000000001</v>
      </c>
      <c r="M131" s="19">
        <v>25</v>
      </c>
      <c r="N131" s="14">
        <v>30</v>
      </c>
      <c r="O131" s="28">
        <v>425.35090000000002</v>
      </c>
      <c r="P131" s="19">
        <v>27</v>
      </c>
    </row>
    <row r="132" spans="1:16" x14ac:dyDescent="0.2">
      <c r="A132" s="39" t="s">
        <v>163</v>
      </c>
      <c r="B132" s="14">
        <v>171</v>
      </c>
      <c r="C132" s="28">
        <v>219.54599999999999</v>
      </c>
      <c r="D132" s="17">
        <v>95</v>
      </c>
      <c r="E132" s="14">
        <v>210</v>
      </c>
      <c r="F132" s="28">
        <v>263.2998</v>
      </c>
      <c r="G132" s="19">
        <v>81</v>
      </c>
      <c r="H132" s="15">
        <v>181</v>
      </c>
      <c r="I132" s="28">
        <v>225.4777</v>
      </c>
      <c r="J132" s="16">
        <v>85</v>
      </c>
      <c r="K132" s="14">
        <v>185</v>
      </c>
      <c r="L132" s="28">
        <v>227.86340000000001</v>
      </c>
      <c r="M132" s="19">
        <v>84</v>
      </c>
      <c r="N132" s="14">
        <v>83</v>
      </c>
      <c r="O132" s="28">
        <v>102.2306</v>
      </c>
      <c r="P132" s="19">
        <v>108</v>
      </c>
    </row>
    <row r="133" spans="1:16" x14ac:dyDescent="0.2">
      <c r="A133" s="39" t="s">
        <v>164</v>
      </c>
      <c r="B133" s="14">
        <v>96</v>
      </c>
      <c r="C133" s="28">
        <v>195.9264</v>
      </c>
      <c r="D133" s="17">
        <v>103</v>
      </c>
      <c r="E133" s="14">
        <v>70</v>
      </c>
      <c r="F133" s="28">
        <v>140.916</v>
      </c>
      <c r="G133" s="19">
        <v>114</v>
      </c>
      <c r="H133" s="15">
        <v>69</v>
      </c>
      <c r="I133" s="28">
        <v>136.7637</v>
      </c>
      <c r="J133" s="16">
        <v>116</v>
      </c>
      <c r="K133" s="14">
        <v>68</v>
      </c>
      <c r="L133" s="28">
        <v>132.98390000000001</v>
      </c>
      <c r="M133" s="19">
        <v>109</v>
      </c>
      <c r="N133" s="14">
        <v>50</v>
      </c>
      <c r="O133" s="28">
        <v>97.782300000000006</v>
      </c>
      <c r="P133" s="19">
        <v>110</v>
      </c>
    </row>
    <row r="134" spans="1:16" x14ac:dyDescent="0.2">
      <c r="A134" s="39" t="s">
        <v>165</v>
      </c>
      <c r="B134" s="14">
        <v>92</v>
      </c>
      <c r="C134" s="28">
        <v>184.53890000000001</v>
      </c>
      <c r="D134" s="17">
        <v>107</v>
      </c>
      <c r="E134" s="14">
        <v>86</v>
      </c>
      <c r="F134" s="28">
        <v>168.5085</v>
      </c>
      <c r="G134" s="19">
        <v>108</v>
      </c>
      <c r="H134" s="15">
        <v>78</v>
      </c>
      <c r="I134" s="28">
        <v>149.50829999999999</v>
      </c>
      <c r="J134" s="16">
        <v>111</v>
      </c>
      <c r="K134" s="14">
        <v>61</v>
      </c>
      <c r="L134" s="28">
        <v>114.7717</v>
      </c>
      <c r="M134" s="19">
        <v>116</v>
      </c>
      <c r="N134" s="14">
        <v>50</v>
      </c>
      <c r="O134" s="28">
        <v>94.075100000000006</v>
      </c>
      <c r="P134" s="19">
        <v>111</v>
      </c>
    </row>
    <row r="135" spans="1:16" x14ac:dyDescent="0.2">
      <c r="A135" s="39" t="s">
        <v>166</v>
      </c>
      <c r="B135" s="14">
        <v>834</v>
      </c>
      <c r="C135" s="28">
        <v>396.39909999999998</v>
      </c>
      <c r="D135" s="17">
        <v>57</v>
      </c>
      <c r="E135" s="14">
        <v>718</v>
      </c>
      <c r="F135" s="28">
        <v>336.64510000000001</v>
      </c>
      <c r="G135" s="19">
        <v>58</v>
      </c>
      <c r="H135" s="15">
        <v>720</v>
      </c>
      <c r="I135" s="28">
        <v>333.5557</v>
      </c>
      <c r="J135" s="16">
        <v>56</v>
      </c>
      <c r="K135" s="14">
        <v>644</v>
      </c>
      <c r="L135" s="28">
        <v>295.25839999999999</v>
      </c>
      <c r="M135" s="19">
        <v>66</v>
      </c>
      <c r="N135" s="14">
        <v>540</v>
      </c>
      <c r="O135" s="28">
        <v>247.577</v>
      </c>
      <c r="P135" s="19">
        <v>56</v>
      </c>
    </row>
    <row r="136" spans="1:16" x14ac:dyDescent="0.2">
      <c r="A136" s="39" t="s">
        <v>167</v>
      </c>
      <c r="B136" s="14">
        <v>183</v>
      </c>
      <c r="C136" s="28">
        <v>316.916</v>
      </c>
      <c r="D136" s="17">
        <v>72</v>
      </c>
      <c r="E136" s="14">
        <v>155</v>
      </c>
      <c r="F136" s="28">
        <v>264.9391</v>
      </c>
      <c r="G136" s="19">
        <v>80</v>
      </c>
      <c r="H136" s="15">
        <v>98</v>
      </c>
      <c r="I136" s="28">
        <v>166.36109999999999</v>
      </c>
      <c r="J136" s="16">
        <v>108</v>
      </c>
      <c r="K136" s="14">
        <v>131</v>
      </c>
      <c r="L136" s="28">
        <v>220.58699999999999</v>
      </c>
      <c r="M136" s="19">
        <v>87</v>
      </c>
      <c r="N136" s="14">
        <v>81</v>
      </c>
      <c r="O136" s="28">
        <v>136.39349999999999</v>
      </c>
      <c r="P136" s="19">
        <v>94</v>
      </c>
    </row>
    <row r="137" spans="1:16" ht="13.5" thickBot="1" x14ac:dyDescent="0.25">
      <c r="A137" s="40" t="s">
        <v>168</v>
      </c>
      <c r="B137" s="24">
        <v>23</v>
      </c>
      <c r="C137" s="29">
        <v>138.8218</v>
      </c>
      <c r="D137" s="25">
        <v>115</v>
      </c>
      <c r="E137" s="24">
        <v>26</v>
      </c>
      <c r="F137" s="29">
        <v>155.2517</v>
      </c>
      <c r="G137" s="26">
        <v>111</v>
      </c>
      <c r="H137" s="25">
        <v>36</v>
      </c>
      <c r="I137" s="29">
        <v>212.565</v>
      </c>
      <c r="J137" s="27">
        <v>93</v>
      </c>
      <c r="K137" s="24">
        <v>21</v>
      </c>
      <c r="L137" s="29">
        <v>122.90049999999999</v>
      </c>
      <c r="M137" s="32">
        <v>113</v>
      </c>
      <c r="N137" s="24">
        <v>17</v>
      </c>
      <c r="O137" s="29">
        <v>99.490799999999993</v>
      </c>
      <c r="P137" s="32">
        <v>109</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24</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142</v>
      </c>
      <c r="C7" s="28">
        <v>272.18189999999998</v>
      </c>
      <c r="D7" s="17">
        <v>40</v>
      </c>
      <c r="E7" s="14">
        <v>132</v>
      </c>
      <c r="F7" s="28">
        <v>249.10830000000001</v>
      </c>
      <c r="G7" s="19">
        <v>36</v>
      </c>
      <c r="H7" s="15">
        <v>127</v>
      </c>
      <c r="I7" s="28">
        <v>236.47710000000001</v>
      </c>
      <c r="J7" s="16">
        <v>39</v>
      </c>
      <c r="K7" s="14">
        <v>153</v>
      </c>
      <c r="L7" s="28">
        <v>281.4932</v>
      </c>
      <c r="M7" s="19">
        <v>26</v>
      </c>
      <c r="N7" s="14">
        <v>81</v>
      </c>
      <c r="O7" s="28">
        <v>149.0258</v>
      </c>
      <c r="P7" s="19">
        <v>46</v>
      </c>
    </row>
    <row r="8" spans="1:16" x14ac:dyDescent="0.2">
      <c r="A8" s="39" t="s">
        <v>38</v>
      </c>
      <c r="B8" s="14">
        <v>167</v>
      </c>
      <c r="C8" s="28">
        <v>550.91869999999994</v>
      </c>
      <c r="D8" s="17">
        <v>8</v>
      </c>
      <c r="E8" s="14">
        <v>100</v>
      </c>
      <c r="F8" s="28">
        <v>326.61590000000001</v>
      </c>
      <c r="G8" s="19">
        <v>17</v>
      </c>
      <c r="H8" s="15">
        <v>80</v>
      </c>
      <c r="I8" s="28">
        <v>260.74770000000001</v>
      </c>
      <c r="J8" s="16">
        <v>32</v>
      </c>
      <c r="K8" s="14">
        <v>115</v>
      </c>
      <c r="L8" s="28">
        <v>373.63139999999999</v>
      </c>
      <c r="M8" s="19">
        <v>15</v>
      </c>
      <c r="N8" s="14">
        <v>69</v>
      </c>
      <c r="O8" s="28">
        <v>224.1788</v>
      </c>
      <c r="P8" s="19">
        <v>19</v>
      </c>
    </row>
    <row r="9" spans="1:16" x14ac:dyDescent="0.2">
      <c r="A9" s="39" t="s">
        <v>39</v>
      </c>
      <c r="B9" s="14">
        <v>92</v>
      </c>
      <c r="C9" s="28">
        <v>213.98830000000001</v>
      </c>
      <c r="D9" s="17">
        <v>53</v>
      </c>
      <c r="E9" s="14">
        <v>89</v>
      </c>
      <c r="F9" s="28">
        <v>204.6918</v>
      </c>
      <c r="G9" s="19">
        <v>46</v>
      </c>
      <c r="H9" s="15">
        <v>82</v>
      </c>
      <c r="I9" s="28">
        <v>185.63800000000001</v>
      </c>
      <c r="J9" s="16">
        <v>50</v>
      </c>
      <c r="K9" s="14">
        <v>67</v>
      </c>
      <c r="L9" s="28">
        <v>150.13</v>
      </c>
      <c r="M9" s="19">
        <v>63</v>
      </c>
      <c r="N9" s="14">
        <v>34</v>
      </c>
      <c r="O9" s="28">
        <v>76.185400000000001</v>
      </c>
      <c r="P9" s="19">
        <v>86</v>
      </c>
    </row>
    <row r="10" spans="1:16" x14ac:dyDescent="0.2">
      <c r="A10" s="39" t="s">
        <v>40</v>
      </c>
      <c r="B10" s="14">
        <v>8</v>
      </c>
      <c r="C10" s="28" t="s">
        <v>41</v>
      </c>
      <c r="D10" s="17" t="s">
        <v>41</v>
      </c>
      <c r="E10" s="14">
        <v>7</v>
      </c>
      <c r="F10" s="28" t="s">
        <v>41</v>
      </c>
      <c r="G10" s="19" t="s">
        <v>41</v>
      </c>
      <c r="H10" s="15">
        <v>7</v>
      </c>
      <c r="I10" s="28" t="s">
        <v>41</v>
      </c>
      <c r="J10" s="16" t="s">
        <v>41</v>
      </c>
      <c r="K10" s="14">
        <v>7</v>
      </c>
      <c r="L10" s="28" t="s">
        <v>41</v>
      </c>
      <c r="M10" s="19" t="s">
        <v>41</v>
      </c>
      <c r="N10" s="14">
        <v>6</v>
      </c>
      <c r="O10" s="28" t="s">
        <v>41</v>
      </c>
      <c r="P10" s="19" t="s">
        <v>41</v>
      </c>
    </row>
    <row r="11" spans="1:16" x14ac:dyDescent="0.2">
      <c r="A11" s="39" t="s">
        <v>42</v>
      </c>
      <c r="B11" s="14">
        <v>131</v>
      </c>
      <c r="C11" s="28">
        <v>310.10320000000002</v>
      </c>
      <c r="D11" s="17">
        <v>30</v>
      </c>
      <c r="E11" s="14">
        <v>77</v>
      </c>
      <c r="F11" s="28">
        <v>179.88130000000001</v>
      </c>
      <c r="G11" s="19">
        <v>56</v>
      </c>
      <c r="H11" s="15">
        <v>32</v>
      </c>
      <c r="I11" s="28">
        <v>74.137600000000006</v>
      </c>
      <c r="J11" s="16">
        <v>96</v>
      </c>
      <c r="K11" s="14">
        <v>46</v>
      </c>
      <c r="L11" s="28">
        <v>105.461</v>
      </c>
      <c r="M11" s="19">
        <v>79</v>
      </c>
      <c r="N11" s="14">
        <v>55</v>
      </c>
      <c r="O11" s="28">
        <v>126.0947</v>
      </c>
      <c r="P11" s="19">
        <v>56</v>
      </c>
    </row>
    <row r="12" spans="1:16" x14ac:dyDescent="0.2">
      <c r="A12" s="39" t="s">
        <v>43</v>
      </c>
      <c r="B12" s="14">
        <v>107</v>
      </c>
      <c r="C12" s="28">
        <v>65.032200000000003</v>
      </c>
      <c r="D12" s="17">
        <v>111</v>
      </c>
      <c r="E12" s="14">
        <v>103</v>
      </c>
      <c r="F12" s="28">
        <v>60.493600000000001</v>
      </c>
      <c r="G12" s="19">
        <v>110</v>
      </c>
      <c r="H12" s="15">
        <v>94</v>
      </c>
      <c r="I12" s="28">
        <v>53.955399999999997</v>
      </c>
      <c r="J12" s="16">
        <v>111</v>
      </c>
      <c r="K12" s="14">
        <v>125</v>
      </c>
      <c r="L12" s="28">
        <v>70.068799999999996</v>
      </c>
      <c r="M12" s="19">
        <v>101</v>
      </c>
      <c r="N12" s="14">
        <v>71</v>
      </c>
      <c r="O12" s="28">
        <v>39.799100000000003</v>
      </c>
      <c r="P12" s="19">
        <v>109</v>
      </c>
    </row>
    <row r="13" spans="1:16" x14ac:dyDescent="0.2">
      <c r="A13" s="39" t="s">
        <v>44</v>
      </c>
      <c r="B13" s="14">
        <v>75</v>
      </c>
      <c r="C13" s="28">
        <v>220.9717</v>
      </c>
      <c r="D13" s="17">
        <v>52</v>
      </c>
      <c r="E13" s="14">
        <v>48</v>
      </c>
      <c r="F13" s="28">
        <v>140.69229999999999</v>
      </c>
      <c r="G13" s="19">
        <v>68</v>
      </c>
      <c r="H13" s="15">
        <v>51</v>
      </c>
      <c r="I13" s="28">
        <v>148.62309999999999</v>
      </c>
      <c r="J13" s="16">
        <v>63</v>
      </c>
      <c r="K13" s="14">
        <v>61</v>
      </c>
      <c r="L13" s="28">
        <v>176.93469999999999</v>
      </c>
      <c r="M13" s="19">
        <v>55</v>
      </c>
      <c r="N13" s="14">
        <v>79</v>
      </c>
      <c r="O13" s="28">
        <v>229.14490000000001</v>
      </c>
      <c r="P13" s="19">
        <v>18</v>
      </c>
    </row>
    <row r="14" spans="1:16" x14ac:dyDescent="0.2">
      <c r="A14" s="39" t="s">
        <v>45</v>
      </c>
      <c r="B14" s="14">
        <v>42</v>
      </c>
      <c r="C14" s="28">
        <v>324.29930000000002</v>
      </c>
      <c r="D14" s="17">
        <v>24</v>
      </c>
      <c r="E14" s="14">
        <v>23</v>
      </c>
      <c r="F14" s="28">
        <v>177.5925</v>
      </c>
      <c r="G14" s="19">
        <v>57</v>
      </c>
      <c r="H14" s="15">
        <v>25</v>
      </c>
      <c r="I14" s="28">
        <v>193.00550000000001</v>
      </c>
      <c r="J14" s="16">
        <v>48</v>
      </c>
      <c r="K14" s="14">
        <v>25</v>
      </c>
      <c r="L14" s="28">
        <v>192.36689999999999</v>
      </c>
      <c r="M14" s="19">
        <v>51</v>
      </c>
      <c r="N14" s="14">
        <v>11</v>
      </c>
      <c r="O14" s="28">
        <v>84.641400000000004</v>
      </c>
      <c r="P14" s="19">
        <v>81</v>
      </c>
    </row>
    <row r="15" spans="1:16" x14ac:dyDescent="0.2">
      <c r="A15" s="39" t="s">
        <v>46</v>
      </c>
      <c r="B15" s="14">
        <v>18</v>
      </c>
      <c r="C15" s="28">
        <v>209.08349999999999</v>
      </c>
      <c r="D15" s="17">
        <v>54</v>
      </c>
      <c r="E15" s="14">
        <v>15</v>
      </c>
      <c r="F15" s="28">
        <v>173.0703</v>
      </c>
      <c r="G15" s="19">
        <v>59</v>
      </c>
      <c r="H15" s="15">
        <v>33</v>
      </c>
      <c r="I15" s="28">
        <v>379.31029999999998</v>
      </c>
      <c r="J15" s="16">
        <v>14</v>
      </c>
      <c r="K15" s="14">
        <v>25</v>
      </c>
      <c r="L15" s="28">
        <v>285.71429999999998</v>
      </c>
      <c r="M15" s="19">
        <v>25</v>
      </c>
      <c r="N15" s="14">
        <v>10</v>
      </c>
      <c r="O15" s="28">
        <v>114.28570000000001</v>
      </c>
      <c r="P15" s="19">
        <v>64</v>
      </c>
    </row>
    <row r="16" spans="1:16" x14ac:dyDescent="0.2">
      <c r="A16" s="39" t="s">
        <v>47</v>
      </c>
      <c r="B16" s="14">
        <v>367</v>
      </c>
      <c r="C16" s="28">
        <v>105.4507</v>
      </c>
      <c r="D16" s="17">
        <v>91</v>
      </c>
      <c r="E16" s="14">
        <v>303</v>
      </c>
      <c r="F16" s="28">
        <v>84.674999999999997</v>
      </c>
      <c r="G16" s="19">
        <v>95</v>
      </c>
      <c r="H16" s="15">
        <v>430</v>
      </c>
      <c r="I16" s="28">
        <v>117.46129999999999</v>
      </c>
      <c r="J16" s="16">
        <v>76</v>
      </c>
      <c r="K16" s="14">
        <v>365</v>
      </c>
      <c r="L16" s="28">
        <v>97.475999999999999</v>
      </c>
      <c r="M16" s="19">
        <v>83</v>
      </c>
      <c r="N16" s="14">
        <v>245</v>
      </c>
      <c r="O16" s="28">
        <v>65.429100000000005</v>
      </c>
      <c r="P16" s="19">
        <v>91</v>
      </c>
    </row>
    <row r="17" spans="1:16" x14ac:dyDescent="0.2">
      <c r="A17" s="39" t="s">
        <v>48</v>
      </c>
      <c r="B17" s="14">
        <v>8</v>
      </c>
      <c r="C17" s="28">
        <v>132.8021</v>
      </c>
      <c r="D17" s="17">
        <v>84</v>
      </c>
      <c r="E17" s="14">
        <v>12</v>
      </c>
      <c r="F17" s="28">
        <v>200.4008</v>
      </c>
      <c r="G17" s="19">
        <v>49</v>
      </c>
      <c r="H17" s="15">
        <v>4</v>
      </c>
      <c r="I17" s="28">
        <v>66.900800000000004</v>
      </c>
      <c r="J17" s="16">
        <v>100</v>
      </c>
      <c r="K17" s="14">
        <v>6</v>
      </c>
      <c r="L17" s="28">
        <v>100.4689</v>
      </c>
      <c r="M17" s="19">
        <v>81</v>
      </c>
      <c r="N17" s="14">
        <v>9</v>
      </c>
      <c r="O17" s="28">
        <v>150.70330000000001</v>
      </c>
      <c r="P17" s="19">
        <v>45</v>
      </c>
    </row>
    <row r="18" spans="1:16" x14ac:dyDescent="0.2">
      <c r="A18" s="39" t="s">
        <v>49</v>
      </c>
      <c r="B18" s="14">
        <v>23</v>
      </c>
      <c r="C18" s="28">
        <v>313.2235</v>
      </c>
      <c r="D18" s="17">
        <v>29</v>
      </c>
      <c r="E18" s="14">
        <v>15</v>
      </c>
      <c r="F18" s="28">
        <v>204.08160000000001</v>
      </c>
      <c r="G18" s="19">
        <v>47</v>
      </c>
      <c r="H18" s="15">
        <v>23</v>
      </c>
      <c r="I18" s="28">
        <v>313.60789999999997</v>
      </c>
      <c r="J18" s="16">
        <v>23</v>
      </c>
      <c r="K18" s="14">
        <v>30</v>
      </c>
      <c r="L18" s="28">
        <v>406.55919999999998</v>
      </c>
      <c r="M18" s="19">
        <v>9</v>
      </c>
      <c r="N18" s="14">
        <v>14</v>
      </c>
      <c r="O18" s="28">
        <v>189.7276</v>
      </c>
      <c r="P18" s="19">
        <v>33</v>
      </c>
    </row>
    <row r="19" spans="1:16" x14ac:dyDescent="0.2">
      <c r="A19" s="39" t="s">
        <v>50</v>
      </c>
      <c r="B19" s="14">
        <v>89</v>
      </c>
      <c r="C19" s="28">
        <v>112.89400000000001</v>
      </c>
      <c r="D19" s="17">
        <v>89</v>
      </c>
      <c r="E19" s="14">
        <v>63</v>
      </c>
      <c r="F19" s="28">
        <v>79.734700000000004</v>
      </c>
      <c r="G19" s="19">
        <v>99</v>
      </c>
      <c r="H19" s="15">
        <v>57</v>
      </c>
      <c r="I19" s="28">
        <v>71.977900000000005</v>
      </c>
      <c r="J19" s="16">
        <v>98</v>
      </c>
      <c r="K19" s="14">
        <v>48</v>
      </c>
      <c r="L19" s="28">
        <v>60.668900000000001</v>
      </c>
      <c r="M19" s="19">
        <v>106</v>
      </c>
      <c r="N19" s="14">
        <v>79</v>
      </c>
      <c r="O19" s="28">
        <v>99.850899999999996</v>
      </c>
      <c r="P19" s="19">
        <v>74</v>
      </c>
    </row>
    <row r="20" spans="1:16" x14ac:dyDescent="0.2">
      <c r="A20" s="39" t="s">
        <v>51</v>
      </c>
      <c r="B20" s="14">
        <v>11</v>
      </c>
      <c r="C20" s="28" t="s">
        <v>41</v>
      </c>
      <c r="D20" s="17" t="s">
        <v>41</v>
      </c>
      <c r="E20" s="14">
        <v>4</v>
      </c>
      <c r="F20" s="28" t="s">
        <v>41</v>
      </c>
      <c r="G20" s="19" t="s">
        <v>41</v>
      </c>
      <c r="H20" s="15">
        <v>17</v>
      </c>
      <c r="I20" s="28" t="s">
        <v>41</v>
      </c>
      <c r="J20" s="16" t="s">
        <v>41</v>
      </c>
      <c r="K20" s="14">
        <v>7</v>
      </c>
      <c r="L20" s="28" t="s">
        <v>41</v>
      </c>
      <c r="M20" s="19" t="s">
        <v>41</v>
      </c>
      <c r="N20" s="14">
        <v>7</v>
      </c>
      <c r="O20" s="28" t="s">
        <v>41</v>
      </c>
      <c r="P20" s="19" t="s">
        <v>41</v>
      </c>
    </row>
    <row r="21" spans="1:16" x14ac:dyDescent="0.2">
      <c r="A21" s="39" t="s">
        <v>52</v>
      </c>
      <c r="B21" s="14">
        <v>58</v>
      </c>
      <c r="C21" s="28" t="s">
        <v>41</v>
      </c>
      <c r="D21" s="17" t="s">
        <v>41</v>
      </c>
      <c r="E21" s="14">
        <v>28</v>
      </c>
      <c r="F21" s="28" t="s">
        <v>41</v>
      </c>
      <c r="G21" s="19" t="s">
        <v>41</v>
      </c>
      <c r="H21" s="15">
        <v>21</v>
      </c>
      <c r="I21" s="28" t="s">
        <v>41</v>
      </c>
      <c r="J21" s="16" t="s">
        <v>41</v>
      </c>
      <c r="K21" s="14">
        <v>35</v>
      </c>
      <c r="L21" s="28" t="s">
        <v>41</v>
      </c>
      <c r="M21" s="19" t="s">
        <v>41</v>
      </c>
      <c r="N21" s="14">
        <v>32</v>
      </c>
      <c r="O21" s="28" t="s">
        <v>41</v>
      </c>
      <c r="P21" s="19" t="s">
        <v>41</v>
      </c>
    </row>
    <row r="22" spans="1:16" x14ac:dyDescent="0.2">
      <c r="A22" s="39" t="s">
        <v>53</v>
      </c>
      <c r="B22" s="14">
        <v>31</v>
      </c>
      <c r="C22" s="28" t="s">
        <v>41</v>
      </c>
      <c r="D22" s="17" t="s">
        <v>41</v>
      </c>
      <c r="E22" s="14">
        <v>32</v>
      </c>
      <c r="F22" s="28" t="s">
        <v>41</v>
      </c>
      <c r="G22" s="19" t="s">
        <v>41</v>
      </c>
      <c r="H22" s="15">
        <v>19</v>
      </c>
      <c r="I22" s="28" t="s">
        <v>41</v>
      </c>
      <c r="J22" s="16" t="s">
        <v>41</v>
      </c>
      <c r="K22" s="14">
        <v>6</v>
      </c>
      <c r="L22" s="28" t="s">
        <v>41</v>
      </c>
      <c r="M22" s="19" t="s">
        <v>41</v>
      </c>
      <c r="N22" s="14">
        <v>6</v>
      </c>
      <c r="O22" s="28" t="s">
        <v>41</v>
      </c>
      <c r="P22" s="19" t="s">
        <v>41</v>
      </c>
    </row>
    <row r="23" spans="1:16" x14ac:dyDescent="0.2">
      <c r="A23" s="39" t="s">
        <v>54</v>
      </c>
      <c r="B23" s="14">
        <v>55</v>
      </c>
      <c r="C23" s="28">
        <v>303.63249999999999</v>
      </c>
      <c r="D23" s="17">
        <v>33</v>
      </c>
      <c r="E23" s="14">
        <v>60</v>
      </c>
      <c r="F23" s="28">
        <v>335.51420000000002</v>
      </c>
      <c r="G23" s="19">
        <v>16</v>
      </c>
      <c r="H23" s="15">
        <v>77</v>
      </c>
      <c r="I23" s="28">
        <v>434.65989999999999</v>
      </c>
      <c r="J23" s="16">
        <v>12</v>
      </c>
      <c r="K23" s="14">
        <v>45</v>
      </c>
      <c r="L23" s="28">
        <v>257.45179999999999</v>
      </c>
      <c r="M23" s="19">
        <v>32</v>
      </c>
      <c r="N23" s="14">
        <v>35</v>
      </c>
      <c r="O23" s="28">
        <v>200.24029999999999</v>
      </c>
      <c r="P23" s="19">
        <v>26</v>
      </c>
    </row>
    <row r="24" spans="1:16" x14ac:dyDescent="0.2">
      <c r="A24" s="39" t="s">
        <v>55</v>
      </c>
      <c r="B24" s="14">
        <v>31</v>
      </c>
      <c r="C24" s="28">
        <v>80.444299999999998</v>
      </c>
      <c r="D24" s="17">
        <v>102</v>
      </c>
      <c r="E24" s="14">
        <v>35</v>
      </c>
      <c r="F24" s="28">
        <v>88.9499</v>
      </c>
      <c r="G24" s="19">
        <v>92</v>
      </c>
      <c r="H24" s="15">
        <v>34</v>
      </c>
      <c r="I24" s="28">
        <v>85.29</v>
      </c>
      <c r="J24" s="16">
        <v>90</v>
      </c>
      <c r="K24" s="14">
        <v>44</v>
      </c>
      <c r="L24" s="28">
        <v>108.3424</v>
      </c>
      <c r="M24" s="19">
        <v>77</v>
      </c>
      <c r="N24" s="14">
        <v>16</v>
      </c>
      <c r="O24" s="28">
        <v>39.397199999999998</v>
      </c>
      <c r="P24" s="19">
        <v>110</v>
      </c>
    </row>
    <row r="25" spans="1:16" x14ac:dyDescent="0.2">
      <c r="A25" s="39" t="s">
        <v>56</v>
      </c>
      <c r="B25" s="14">
        <v>83</v>
      </c>
      <c r="C25" s="28">
        <v>248.5104</v>
      </c>
      <c r="D25" s="17">
        <v>46</v>
      </c>
      <c r="E25" s="14">
        <v>63</v>
      </c>
      <c r="F25" s="28">
        <v>185.23419999999999</v>
      </c>
      <c r="G25" s="19">
        <v>54</v>
      </c>
      <c r="H25" s="15">
        <v>62</v>
      </c>
      <c r="I25" s="28">
        <v>179.476</v>
      </c>
      <c r="J25" s="16">
        <v>53</v>
      </c>
      <c r="K25" s="14">
        <v>54</v>
      </c>
      <c r="L25" s="28">
        <v>153.92949999999999</v>
      </c>
      <c r="M25" s="19">
        <v>61</v>
      </c>
      <c r="N25" s="14">
        <v>69</v>
      </c>
      <c r="O25" s="28">
        <v>196.68770000000001</v>
      </c>
      <c r="P25" s="19">
        <v>30</v>
      </c>
    </row>
    <row r="26" spans="1:16" x14ac:dyDescent="0.2">
      <c r="A26" s="39" t="s">
        <v>57</v>
      </c>
      <c r="B26" s="14">
        <v>22</v>
      </c>
      <c r="C26" s="28">
        <v>162.03870000000001</v>
      </c>
      <c r="D26" s="17">
        <v>71</v>
      </c>
      <c r="E26" s="14">
        <v>22</v>
      </c>
      <c r="F26" s="28">
        <v>161.62209999999999</v>
      </c>
      <c r="G26" s="19">
        <v>61</v>
      </c>
      <c r="H26" s="15">
        <v>29</v>
      </c>
      <c r="I26" s="28">
        <v>212.18989999999999</v>
      </c>
      <c r="J26" s="16">
        <v>45</v>
      </c>
      <c r="K26" s="14">
        <v>43</v>
      </c>
      <c r="L26" s="28">
        <v>315.38799999999998</v>
      </c>
      <c r="M26" s="19">
        <v>20</v>
      </c>
      <c r="N26" s="14">
        <v>14</v>
      </c>
      <c r="O26" s="28">
        <v>102.6845</v>
      </c>
      <c r="P26" s="19">
        <v>71</v>
      </c>
    </row>
    <row r="27" spans="1:16" x14ac:dyDescent="0.2">
      <c r="A27" s="39" t="s">
        <v>58</v>
      </c>
      <c r="B27" s="14">
        <v>81</v>
      </c>
      <c r="C27" s="28">
        <v>100.917</v>
      </c>
      <c r="D27" s="17">
        <v>94</v>
      </c>
      <c r="E27" s="14">
        <v>51</v>
      </c>
      <c r="F27" s="28">
        <v>58.522500000000001</v>
      </c>
      <c r="G27" s="19">
        <v>111</v>
      </c>
      <c r="H27" s="15">
        <v>54</v>
      </c>
      <c r="I27" s="28">
        <v>57.429099999999998</v>
      </c>
      <c r="J27" s="16">
        <v>109</v>
      </c>
      <c r="K27" s="14">
        <v>56</v>
      </c>
      <c r="L27" s="28">
        <v>55.206699999999998</v>
      </c>
      <c r="M27" s="19">
        <v>113</v>
      </c>
      <c r="N27" s="14">
        <v>58</v>
      </c>
      <c r="O27" s="28">
        <v>57.1783</v>
      </c>
      <c r="P27" s="19">
        <v>93</v>
      </c>
    </row>
    <row r="28" spans="1:16" x14ac:dyDescent="0.2">
      <c r="A28" s="39" t="s">
        <v>59</v>
      </c>
      <c r="B28" s="14">
        <v>216</v>
      </c>
      <c r="C28" s="28">
        <v>133.69149999999999</v>
      </c>
      <c r="D28" s="17">
        <v>83</v>
      </c>
      <c r="E28" s="14">
        <v>191</v>
      </c>
      <c r="F28" s="28">
        <v>116.0043</v>
      </c>
      <c r="G28" s="19">
        <v>75</v>
      </c>
      <c r="H28" s="15">
        <v>148</v>
      </c>
      <c r="I28" s="28">
        <v>88.132000000000005</v>
      </c>
      <c r="J28" s="16">
        <v>87</v>
      </c>
      <c r="K28" s="14">
        <v>145</v>
      </c>
      <c r="L28" s="28">
        <v>84.823599999999999</v>
      </c>
      <c r="M28" s="19">
        <v>92</v>
      </c>
      <c r="N28" s="14">
        <v>126</v>
      </c>
      <c r="O28" s="28">
        <v>73.708799999999997</v>
      </c>
      <c r="P28" s="19">
        <v>87</v>
      </c>
    </row>
    <row r="29" spans="1:16" x14ac:dyDescent="0.2">
      <c r="A29" s="39" t="s">
        <v>60</v>
      </c>
      <c r="B29" s="14">
        <v>64</v>
      </c>
      <c r="C29" s="28">
        <v>69.163799999999995</v>
      </c>
      <c r="D29" s="17">
        <v>108</v>
      </c>
      <c r="E29" s="14">
        <v>78</v>
      </c>
      <c r="F29" s="28">
        <v>82.767399999999995</v>
      </c>
      <c r="G29" s="19">
        <v>96</v>
      </c>
      <c r="H29" s="15">
        <v>68</v>
      </c>
      <c r="I29" s="28">
        <v>71.530799999999999</v>
      </c>
      <c r="J29" s="16">
        <v>99</v>
      </c>
      <c r="K29" s="14">
        <v>58</v>
      </c>
      <c r="L29" s="28">
        <v>60.370100000000001</v>
      </c>
      <c r="M29" s="19">
        <v>109</v>
      </c>
      <c r="N29" s="14">
        <v>41</v>
      </c>
      <c r="O29" s="28">
        <v>42.675400000000003</v>
      </c>
      <c r="P29" s="19">
        <v>105</v>
      </c>
    </row>
    <row r="30" spans="1:16" x14ac:dyDescent="0.2">
      <c r="A30" s="39" t="s">
        <v>61</v>
      </c>
      <c r="B30" s="14">
        <v>236</v>
      </c>
      <c r="C30" s="28">
        <v>65.218199999999996</v>
      </c>
      <c r="D30" s="17">
        <v>109</v>
      </c>
      <c r="E30" s="14">
        <v>226</v>
      </c>
      <c r="F30" s="28">
        <v>61.344900000000003</v>
      </c>
      <c r="G30" s="19">
        <v>108</v>
      </c>
      <c r="H30" s="15">
        <v>232</v>
      </c>
      <c r="I30" s="28">
        <v>62.1175</v>
      </c>
      <c r="J30" s="16">
        <v>103</v>
      </c>
      <c r="K30" s="14">
        <v>267</v>
      </c>
      <c r="L30" s="28">
        <v>70.650400000000005</v>
      </c>
      <c r="M30" s="19">
        <v>99</v>
      </c>
      <c r="N30" s="14">
        <v>164</v>
      </c>
      <c r="O30" s="28">
        <v>43.395800000000001</v>
      </c>
      <c r="P30" s="19">
        <v>104</v>
      </c>
    </row>
    <row r="31" spans="1:16" x14ac:dyDescent="0.2">
      <c r="A31" s="39" t="s">
        <v>62</v>
      </c>
      <c r="B31" s="14">
        <v>11</v>
      </c>
      <c r="C31" s="28" t="s">
        <v>41</v>
      </c>
      <c r="D31" s="17" t="s">
        <v>41</v>
      </c>
      <c r="E31" s="14">
        <v>3</v>
      </c>
      <c r="F31" s="28" t="s">
        <v>41</v>
      </c>
      <c r="G31" s="19" t="s">
        <v>41</v>
      </c>
      <c r="H31" s="15">
        <v>7</v>
      </c>
      <c r="I31" s="28" t="s">
        <v>41</v>
      </c>
      <c r="J31" s="16" t="s">
        <v>41</v>
      </c>
      <c r="K31" s="14">
        <v>5</v>
      </c>
      <c r="L31" s="28" t="s">
        <v>41</v>
      </c>
      <c r="M31" s="19" t="s">
        <v>41</v>
      </c>
      <c r="N31" s="14">
        <v>13</v>
      </c>
      <c r="O31" s="28" t="s">
        <v>41</v>
      </c>
      <c r="P31" s="19" t="s">
        <v>41</v>
      </c>
    </row>
    <row r="32" spans="1:16" x14ac:dyDescent="0.2">
      <c r="A32" s="39" t="s">
        <v>63</v>
      </c>
      <c r="B32" s="14">
        <v>478</v>
      </c>
      <c r="C32" s="28">
        <v>142.00370000000001</v>
      </c>
      <c r="D32" s="17">
        <v>74</v>
      </c>
      <c r="E32" s="14">
        <v>407</v>
      </c>
      <c r="F32" s="28">
        <v>119.9196</v>
      </c>
      <c r="G32" s="19">
        <v>74</v>
      </c>
      <c r="H32" s="15">
        <v>414</v>
      </c>
      <c r="I32" s="28">
        <v>121.1614</v>
      </c>
      <c r="J32" s="16">
        <v>74</v>
      </c>
      <c r="K32" s="14">
        <v>322</v>
      </c>
      <c r="L32" s="28">
        <v>93.613399999999999</v>
      </c>
      <c r="M32" s="19">
        <v>85</v>
      </c>
      <c r="N32" s="14">
        <v>294</v>
      </c>
      <c r="O32" s="28">
        <v>85.473100000000002</v>
      </c>
      <c r="P32" s="19">
        <v>80</v>
      </c>
    </row>
    <row r="33" spans="1:16" x14ac:dyDescent="0.2">
      <c r="A33" s="39" t="s">
        <v>64</v>
      </c>
      <c r="B33" s="14">
        <v>26</v>
      </c>
      <c r="C33" s="28" t="s">
        <v>41</v>
      </c>
      <c r="D33" s="17" t="s">
        <v>41</v>
      </c>
      <c r="E33" s="14">
        <v>20</v>
      </c>
      <c r="F33" s="28" t="s">
        <v>41</v>
      </c>
      <c r="G33" s="19" t="s">
        <v>41</v>
      </c>
      <c r="H33" s="15">
        <v>24</v>
      </c>
      <c r="I33" s="28" t="s">
        <v>41</v>
      </c>
      <c r="J33" s="16" t="s">
        <v>41</v>
      </c>
      <c r="K33" s="14">
        <v>18</v>
      </c>
      <c r="L33" s="28" t="s">
        <v>41</v>
      </c>
      <c r="M33" s="19" t="s">
        <v>41</v>
      </c>
      <c r="N33" s="14">
        <v>35</v>
      </c>
      <c r="O33" s="28" t="s">
        <v>41</v>
      </c>
      <c r="P33" s="19" t="s">
        <v>41</v>
      </c>
    </row>
    <row r="34" spans="1:16" x14ac:dyDescent="0.2">
      <c r="A34" s="39" t="s">
        <v>65</v>
      </c>
      <c r="B34" s="14">
        <v>215</v>
      </c>
      <c r="C34" s="28">
        <v>379.05500000000001</v>
      </c>
      <c r="D34" s="17">
        <v>19</v>
      </c>
      <c r="E34" s="14">
        <v>174</v>
      </c>
      <c r="F34" s="28">
        <v>302.28800000000001</v>
      </c>
      <c r="G34" s="19">
        <v>20</v>
      </c>
      <c r="H34" s="15">
        <v>159</v>
      </c>
      <c r="I34" s="28">
        <v>269.35910000000001</v>
      </c>
      <c r="J34" s="16">
        <v>30</v>
      </c>
      <c r="K34" s="14">
        <v>150</v>
      </c>
      <c r="L34" s="28">
        <v>250.0625</v>
      </c>
      <c r="M34" s="19">
        <v>35</v>
      </c>
      <c r="N34" s="14">
        <v>133</v>
      </c>
      <c r="O34" s="28">
        <v>221.72210000000001</v>
      </c>
      <c r="P34" s="19">
        <v>20</v>
      </c>
    </row>
    <row r="35" spans="1:16" x14ac:dyDescent="0.2">
      <c r="A35" s="39" t="s">
        <v>66</v>
      </c>
      <c r="B35" s="14">
        <v>117</v>
      </c>
      <c r="C35" s="28">
        <v>226.64760000000001</v>
      </c>
      <c r="D35" s="17">
        <v>49</v>
      </c>
      <c r="E35" s="14">
        <v>114</v>
      </c>
      <c r="F35" s="28">
        <v>220.94739999999999</v>
      </c>
      <c r="G35" s="19">
        <v>41</v>
      </c>
      <c r="H35" s="15">
        <v>111</v>
      </c>
      <c r="I35" s="28">
        <v>215.12459999999999</v>
      </c>
      <c r="J35" s="16">
        <v>44</v>
      </c>
      <c r="K35" s="14">
        <v>126</v>
      </c>
      <c r="L35" s="28">
        <v>243.893</v>
      </c>
      <c r="M35" s="19">
        <v>38</v>
      </c>
      <c r="N35" s="14">
        <v>43</v>
      </c>
      <c r="O35" s="28">
        <v>83.2333</v>
      </c>
      <c r="P35" s="19">
        <v>82</v>
      </c>
    </row>
    <row r="36" spans="1:16" x14ac:dyDescent="0.2">
      <c r="A36" s="39" t="s">
        <v>67</v>
      </c>
      <c r="B36" s="14">
        <v>22</v>
      </c>
      <c r="C36" s="28">
        <v>460.733</v>
      </c>
      <c r="D36" s="17">
        <v>14</v>
      </c>
      <c r="E36" s="14">
        <v>18</v>
      </c>
      <c r="F36" s="28">
        <v>380.22809999999998</v>
      </c>
      <c r="G36" s="19">
        <v>13</v>
      </c>
      <c r="H36" s="15">
        <v>17</v>
      </c>
      <c r="I36" s="28">
        <v>360.5514</v>
      </c>
      <c r="J36" s="16">
        <v>15</v>
      </c>
      <c r="K36" s="14">
        <v>19</v>
      </c>
      <c r="L36" s="28">
        <v>407.90039999999999</v>
      </c>
      <c r="M36" s="19">
        <v>8</v>
      </c>
      <c r="N36" s="14">
        <v>12</v>
      </c>
      <c r="O36" s="28">
        <v>257.62130000000002</v>
      </c>
      <c r="P36" s="19">
        <v>9</v>
      </c>
    </row>
    <row r="37" spans="1:16" x14ac:dyDescent="0.2">
      <c r="A37" s="39" t="s">
        <v>68</v>
      </c>
      <c r="B37" s="14">
        <v>220</v>
      </c>
      <c r="C37" s="28">
        <v>294.62970000000001</v>
      </c>
      <c r="D37" s="17">
        <v>37</v>
      </c>
      <c r="E37" s="14">
        <v>209</v>
      </c>
      <c r="F37" s="28">
        <v>276.63069999999999</v>
      </c>
      <c r="G37" s="19">
        <v>26</v>
      </c>
      <c r="H37" s="15">
        <v>191</v>
      </c>
      <c r="I37" s="28">
        <v>249.73849999999999</v>
      </c>
      <c r="J37" s="16">
        <v>37</v>
      </c>
      <c r="K37" s="14">
        <v>154</v>
      </c>
      <c r="L37" s="28">
        <v>199.28309999999999</v>
      </c>
      <c r="M37" s="19">
        <v>47</v>
      </c>
      <c r="N37" s="14">
        <v>161</v>
      </c>
      <c r="O37" s="28">
        <v>208.34139999999999</v>
      </c>
      <c r="P37" s="19">
        <v>22</v>
      </c>
    </row>
    <row r="38" spans="1:16" x14ac:dyDescent="0.2">
      <c r="A38" s="39" t="s">
        <v>69</v>
      </c>
      <c r="B38" s="14">
        <v>6</v>
      </c>
      <c r="C38" s="28">
        <v>136.67429999999999</v>
      </c>
      <c r="D38" s="17">
        <v>81</v>
      </c>
      <c r="E38" s="14">
        <v>15</v>
      </c>
      <c r="F38" s="28">
        <v>341.5301</v>
      </c>
      <c r="G38" s="19">
        <v>15</v>
      </c>
      <c r="H38" s="15">
        <v>11</v>
      </c>
      <c r="I38" s="28">
        <v>252.12010000000001</v>
      </c>
      <c r="J38" s="16">
        <v>35</v>
      </c>
      <c r="K38" s="14">
        <v>9</v>
      </c>
      <c r="L38" s="28">
        <v>207.32550000000001</v>
      </c>
      <c r="M38" s="19">
        <v>43</v>
      </c>
      <c r="N38" s="14">
        <v>8</v>
      </c>
      <c r="O38" s="28">
        <v>184.2893</v>
      </c>
      <c r="P38" s="19">
        <v>36</v>
      </c>
    </row>
    <row r="39" spans="1:16" x14ac:dyDescent="0.2">
      <c r="A39" s="39" t="s">
        <v>70</v>
      </c>
      <c r="B39" s="14">
        <v>40</v>
      </c>
      <c r="C39" s="28">
        <v>987.41049999999996</v>
      </c>
      <c r="D39" s="17">
        <v>2</v>
      </c>
      <c r="E39" s="14">
        <v>50</v>
      </c>
      <c r="F39" s="28">
        <v>1238.8503000000001</v>
      </c>
      <c r="G39" s="19">
        <v>3</v>
      </c>
      <c r="H39" s="15">
        <v>49</v>
      </c>
      <c r="I39" s="28">
        <v>1222.5549000000001</v>
      </c>
      <c r="J39" s="16">
        <v>1</v>
      </c>
      <c r="K39" s="14">
        <v>43</v>
      </c>
      <c r="L39" s="28">
        <v>1086.4073000000001</v>
      </c>
      <c r="M39" s="19">
        <v>1</v>
      </c>
      <c r="N39" s="14">
        <v>30</v>
      </c>
      <c r="O39" s="28">
        <v>757.95860000000005</v>
      </c>
      <c r="P39" s="19">
        <v>1</v>
      </c>
    </row>
    <row r="40" spans="1:16" x14ac:dyDescent="0.2">
      <c r="A40" s="39" t="s">
        <v>71</v>
      </c>
      <c r="B40" s="14">
        <v>13</v>
      </c>
      <c r="C40" s="28">
        <v>115.13590000000001</v>
      </c>
      <c r="D40" s="17">
        <v>88</v>
      </c>
      <c r="E40" s="14">
        <v>12</v>
      </c>
      <c r="F40" s="28">
        <v>106.67610000000001</v>
      </c>
      <c r="G40" s="19">
        <v>81</v>
      </c>
      <c r="H40" s="15">
        <v>19</v>
      </c>
      <c r="I40" s="28">
        <v>168.88890000000001</v>
      </c>
      <c r="J40" s="16">
        <v>57</v>
      </c>
      <c r="K40" s="14">
        <v>28</v>
      </c>
      <c r="L40" s="28">
        <v>249.22120000000001</v>
      </c>
      <c r="M40" s="19">
        <v>36</v>
      </c>
      <c r="N40" s="14">
        <v>17</v>
      </c>
      <c r="O40" s="28">
        <v>151.31290000000001</v>
      </c>
      <c r="P40" s="19">
        <v>44</v>
      </c>
    </row>
    <row r="41" spans="1:16" x14ac:dyDescent="0.2">
      <c r="A41" s="39" t="s">
        <v>72</v>
      </c>
      <c r="B41" s="14">
        <v>38</v>
      </c>
      <c r="C41" s="28">
        <v>300.18169999999998</v>
      </c>
      <c r="D41" s="17">
        <v>35</v>
      </c>
      <c r="E41" s="14">
        <v>33</v>
      </c>
      <c r="F41" s="28">
        <v>259.84249999999997</v>
      </c>
      <c r="G41" s="19">
        <v>31</v>
      </c>
      <c r="H41" s="15">
        <v>40</v>
      </c>
      <c r="I41" s="28">
        <v>313.65170000000001</v>
      </c>
      <c r="J41" s="16">
        <v>22</v>
      </c>
      <c r="K41" s="14">
        <v>50</v>
      </c>
      <c r="L41" s="28">
        <v>392.3723</v>
      </c>
      <c r="M41" s="19">
        <v>13</v>
      </c>
      <c r="N41" s="14">
        <v>32</v>
      </c>
      <c r="O41" s="28">
        <v>251.1183</v>
      </c>
      <c r="P41" s="19">
        <v>13</v>
      </c>
    </row>
    <row r="42" spans="1:16" x14ac:dyDescent="0.2">
      <c r="A42" s="39" t="s">
        <v>73</v>
      </c>
      <c r="B42" s="14">
        <v>220</v>
      </c>
      <c r="C42" s="28">
        <v>97.478399999999993</v>
      </c>
      <c r="D42" s="17">
        <v>96</v>
      </c>
      <c r="E42" s="14">
        <v>228</v>
      </c>
      <c r="F42" s="28">
        <v>98.392499999999998</v>
      </c>
      <c r="G42" s="19">
        <v>86</v>
      </c>
      <c r="H42" s="15">
        <v>189</v>
      </c>
      <c r="I42" s="28">
        <v>79.882000000000005</v>
      </c>
      <c r="J42" s="16">
        <v>92</v>
      </c>
      <c r="K42" s="14">
        <v>185</v>
      </c>
      <c r="L42" s="28">
        <v>76.597899999999996</v>
      </c>
      <c r="M42" s="19">
        <v>96</v>
      </c>
      <c r="N42" s="14">
        <v>125</v>
      </c>
      <c r="O42" s="28">
        <v>51.755299999999998</v>
      </c>
      <c r="P42" s="19">
        <v>98</v>
      </c>
    </row>
    <row r="43" spans="1:16" x14ac:dyDescent="0.2">
      <c r="A43" s="39" t="s">
        <v>74</v>
      </c>
      <c r="B43" s="14">
        <v>249</v>
      </c>
      <c r="C43" s="28">
        <v>484.3981</v>
      </c>
      <c r="D43" s="17">
        <v>11</v>
      </c>
      <c r="E43" s="14">
        <v>144</v>
      </c>
      <c r="F43" s="28">
        <v>276.21660000000003</v>
      </c>
      <c r="G43" s="19">
        <v>27</v>
      </c>
      <c r="H43" s="15">
        <v>258</v>
      </c>
      <c r="I43" s="28">
        <v>485.26339999999999</v>
      </c>
      <c r="J43" s="16">
        <v>10</v>
      </c>
      <c r="K43" s="14">
        <v>169</v>
      </c>
      <c r="L43" s="28">
        <v>314.60000000000002</v>
      </c>
      <c r="M43" s="19">
        <v>21</v>
      </c>
      <c r="N43" s="14">
        <v>184</v>
      </c>
      <c r="O43" s="28">
        <v>342.5231</v>
      </c>
      <c r="P43" s="19">
        <v>6</v>
      </c>
    </row>
    <row r="44" spans="1:16" x14ac:dyDescent="0.2">
      <c r="A44" s="39" t="s">
        <v>75</v>
      </c>
      <c r="B44" s="14">
        <v>23</v>
      </c>
      <c r="C44" s="28">
        <v>252.71950000000001</v>
      </c>
      <c r="D44" s="17">
        <v>44</v>
      </c>
      <c r="E44" s="14">
        <v>10</v>
      </c>
      <c r="F44" s="28">
        <v>108.7784</v>
      </c>
      <c r="G44" s="19">
        <v>79</v>
      </c>
      <c r="H44" s="15">
        <v>6</v>
      </c>
      <c r="I44" s="28">
        <v>64.267399999999995</v>
      </c>
      <c r="J44" s="16">
        <v>102</v>
      </c>
      <c r="K44" s="14">
        <v>16</v>
      </c>
      <c r="L44" s="28">
        <v>169.79730000000001</v>
      </c>
      <c r="M44" s="19">
        <v>57</v>
      </c>
      <c r="N44" s="14">
        <v>4</v>
      </c>
      <c r="O44" s="28">
        <v>42.449300000000001</v>
      </c>
      <c r="P44" s="19">
        <v>106</v>
      </c>
    </row>
    <row r="45" spans="1:16" x14ac:dyDescent="0.2">
      <c r="A45" s="39" t="s">
        <v>76</v>
      </c>
      <c r="B45" s="14">
        <v>25</v>
      </c>
      <c r="C45" s="28">
        <v>278.05579999999998</v>
      </c>
      <c r="D45" s="17">
        <v>38</v>
      </c>
      <c r="E45" s="14">
        <v>15</v>
      </c>
      <c r="F45" s="28">
        <v>167.5042</v>
      </c>
      <c r="G45" s="19">
        <v>60</v>
      </c>
      <c r="H45" s="15">
        <v>26</v>
      </c>
      <c r="I45" s="28">
        <v>289.40339999999998</v>
      </c>
      <c r="J45" s="16">
        <v>27</v>
      </c>
      <c r="K45" s="14">
        <v>22</v>
      </c>
      <c r="L45" s="28">
        <v>242.1841</v>
      </c>
      <c r="M45" s="19">
        <v>39</v>
      </c>
      <c r="N45" s="14">
        <v>11</v>
      </c>
      <c r="O45" s="28">
        <v>121.092</v>
      </c>
      <c r="P45" s="19">
        <v>59</v>
      </c>
    </row>
    <row r="46" spans="1:16" x14ac:dyDescent="0.2">
      <c r="A46" s="39" t="s">
        <v>77</v>
      </c>
      <c r="B46" s="14">
        <v>73</v>
      </c>
      <c r="C46" s="28">
        <v>192.51560000000001</v>
      </c>
      <c r="D46" s="17">
        <v>59</v>
      </c>
      <c r="E46" s="14">
        <v>70</v>
      </c>
      <c r="F46" s="28">
        <v>183.7415</v>
      </c>
      <c r="G46" s="19">
        <v>55</v>
      </c>
      <c r="H46" s="15">
        <v>60</v>
      </c>
      <c r="I46" s="28">
        <v>156.85040000000001</v>
      </c>
      <c r="J46" s="16">
        <v>61</v>
      </c>
      <c r="K46" s="14">
        <v>52</v>
      </c>
      <c r="L46" s="28">
        <v>135.15969999999999</v>
      </c>
      <c r="M46" s="19">
        <v>70</v>
      </c>
      <c r="N46" s="14">
        <v>46</v>
      </c>
      <c r="O46" s="28">
        <v>119.56440000000001</v>
      </c>
      <c r="P46" s="19">
        <v>61</v>
      </c>
    </row>
    <row r="47" spans="1:16" x14ac:dyDescent="0.2">
      <c r="A47" s="39" t="s">
        <v>78</v>
      </c>
      <c r="B47" s="14">
        <v>185</v>
      </c>
      <c r="C47" s="28">
        <v>89.947699999999998</v>
      </c>
      <c r="D47" s="17">
        <v>100</v>
      </c>
      <c r="E47" s="14">
        <v>136</v>
      </c>
      <c r="F47" s="28">
        <v>65.185299999999998</v>
      </c>
      <c r="G47" s="19">
        <v>105</v>
      </c>
      <c r="H47" s="15">
        <v>139</v>
      </c>
      <c r="I47" s="28">
        <v>66.059299999999993</v>
      </c>
      <c r="J47" s="16">
        <v>101</v>
      </c>
      <c r="K47" s="14">
        <v>141</v>
      </c>
      <c r="L47" s="28">
        <v>66.6053</v>
      </c>
      <c r="M47" s="19">
        <v>102</v>
      </c>
      <c r="N47" s="14">
        <v>88</v>
      </c>
      <c r="O47" s="28">
        <v>41.569200000000002</v>
      </c>
      <c r="P47" s="19">
        <v>107</v>
      </c>
    </row>
    <row r="48" spans="1:16" x14ac:dyDescent="0.2">
      <c r="A48" s="39" t="s">
        <v>79</v>
      </c>
      <c r="B48" s="14">
        <v>31</v>
      </c>
      <c r="C48" s="28">
        <v>249.096</v>
      </c>
      <c r="D48" s="17">
        <v>45</v>
      </c>
      <c r="E48" s="14">
        <v>31</v>
      </c>
      <c r="F48" s="28">
        <v>248.99600000000001</v>
      </c>
      <c r="G48" s="19">
        <v>37</v>
      </c>
      <c r="H48" s="15">
        <v>27</v>
      </c>
      <c r="I48" s="28">
        <v>216.86750000000001</v>
      </c>
      <c r="J48" s="16">
        <v>43</v>
      </c>
      <c r="K48" s="14">
        <v>48</v>
      </c>
      <c r="L48" s="28">
        <v>385.9452</v>
      </c>
      <c r="M48" s="19">
        <v>14</v>
      </c>
      <c r="N48" s="14">
        <v>18</v>
      </c>
      <c r="O48" s="28">
        <v>144.7294</v>
      </c>
      <c r="P48" s="19">
        <v>47</v>
      </c>
    </row>
    <row r="49" spans="1:16" x14ac:dyDescent="0.2">
      <c r="A49" s="39" t="s">
        <v>80</v>
      </c>
      <c r="B49" s="14">
        <v>56</v>
      </c>
      <c r="C49" s="28">
        <v>570.43899999999996</v>
      </c>
      <c r="D49" s="17">
        <v>7</v>
      </c>
      <c r="E49" s="14">
        <v>51</v>
      </c>
      <c r="F49" s="28">
        <v>516.97919999999999</v>
      </c>
      <c r="G49" s="19">
        <v>8</v>
      </c>
      <c r="H49" s="15">
        <v>66</v>
      </c>
      <c r="I49" s="28">
        <v>666.80139999999994</v>
      </c>
      <c r="J49" s="16">
        <v>6</v>
      </c>
      <c r="K49" s="14">
        <v>32</v>
      </c>
      <c r="L49" s="28">
        <v>323.03649999999999</v>
      </c>
      <c r="M49" s="19">
        <v>18</v>
      </c>
      <c r="N49" s="14">
        <v>34</v>
      </c>
      <c r="O49" s="28">
        <v>343.22629999999998</v>
      </c>
      <c r="P49" s="19">
        <v>5</v>
      </c>
    </row>
    <row r="50" spans="1:16" x14ac:dyDescent="0.2">
      <c r="A50" s="39" t="s">
        <v>81</v>
      </c>
      <c r="B50" s="14">
        <v>106</v>
      </c>
      <c r="C50" s="28">
        <v>69.208200000000005</v>
      </c>
      <c r="D50" s="17">
        <v>107</v>
      </c>
      <c r="E50" s="14">
        <v>80</v>
      </c>
      <c r="F50" s="28">
        <v>51.139499999999998</v>
      </c>
      <c r="G50" s="19">
        <v>115</v>
      </c>
      <c r="H50" s="15">
        <v>79</v>
      </c>
      <c r="I50" s="28">
        <v>49.910600000000002</v>
      </c>
      <c r="J50" s="16">
        <v>113</v>
      </c>
      <c r="K50" s="14">
        <v>84</v>
      </c>
      <c r="L50" s="28">
        <v>52.674199999999999</v>
      </c>
      <c r="M50" s="19">
        <v>115</v>
      </c>
      <c r="N50" s="14">
        <v>49</v>
      </c>
      <c r="O50" s="28">
        <v>30.726600000000001</v>
      </c>
      <c r="P50" s="19">
        <v>114</v>
      </c>
    </row>
    <row r="51" spans="1:16" x14ac:dyDescent="0.2">
      <c r="A51" s="39" t="s">
        <v>82</v>
      </c>
      <c r="B51" s="14">
        <v>10</v>
      </c>
      <c r="C51" s="28">
        <v>232.66640000000001</v>
      </c>
      <c r="D51" s="17">
        <v>48</v>
      </c>
      <c r="E51" s="14">
        <v>9</v>
      </c>
      <c r="F51" s="28">
        <v>211.81450000000001</v>
      </c>
      <c r="G51" s="19">
        <v>45</v>
      </c>
      <c r="H51" s="15">
        <v>25</v>
      </c>
      <c r="I51" s="28">
        <v>592.27670000000001</v>
      </c>
      <c r="J51" s="16">
        <v>7</v>
      </c>
      <c r="K51" s="14">
        <v>11</v>
      </c>
      <c r="L51" s="28">
        <v>259.49520000000001</v>
      </c>
      <c r="M51" s="19">
        <v>31</v>
      </c>
      <c r="N51" s="14">
        <v>5</v>
      </c>
      <c r="O51" s="28">
        <v>117.95229999999999</v>
      </c>
      <c r="P51" s="19">
        <v>62</v>
      </c>
    </row>
    <row r="52" spans="1:16" x14ac:dyDescent="0.2">
      <c r="A52" s="39" t="s">
        <v>83</v>
      </c>
      <c r="B52" s="14">
        <v>44</v>
      </c>
      <c r="C52" s="28">
        <v>492.50060000000002</v>
      </c>
      <c r="D52" s="17">
        <v>10</v>
      </c>
      <c r="E52" s="14">
        <v>55</v>
      </c>
      <c r="F52" s="28">
        <v>616.38459999999998</v>
      </c>
      <c r="G52" s="19">
        <v>7</v>
      </c>
      <c r="H52" s="15">
        <v>13</v>
      </c>
      <c r="I52" s="28">
        <v>146.06739999999999</v>
      </c>
      <c r="J52" s="16">
        <v>64</v>
      </c>
      <c r="K52" s="14">
        <v>26</v>
      </c>
      <c r="L52" s="28">
        <v>293.08980000000003</v>
      </c>
      <c r="M52" s="19">
        <v>24</v>
      </c>
      <c r="N52" s="14">
        <v>15</v>
      </c>
      <c r="O52" s="28">
        <v>169.09030000000001</v>
      </c>
      <c r="P52" s="19">
        <v>41</v>
      </c>
    </row>
    <row r="53" spans="1:16" x14ac:dyDescent="0.2">
      <c r="A53" s="39" t="s">
        <v>84</v>
      </c>
      <c r="B53" s="14">
        <v>45</v>
      </c>
      <c r="C53" s="28">
        <v>148.7063</v>
      </c>
      <c r="D53" s="17">
        <v>73</v>
      </c>
      <c r="E53" s="14">
        <v>29</v>
      </c>
      <c r="F53" s="28">
        <v>94.848699999999994</v>
      </c>
      <c r="G53" s="19">
        <v>91</v>
      </c>
      <c r="H53" s="15">
        <v>39</v>
      </c>
      <c r="I53" s="28">
        <v>126.52889999999999</v>
      </c>
      <c r="J53" s="16">
        <v>73</v>
      </c>
      <c r="K53" s="14">
        <v>30</v>
      </c>
      <c r="L53" s="28">
        <v>96.363900000000001</v>
      </c>
      <c r="M53" s="19">
        <v>84</v>
      </c>
      <c r="N53" s="14">
        <v>42</v>
      </c>
      <c r="O53" s="28">
        <v>134.90940000000001</v>
      </c>
      <c r="P53" s="19">
        <v>50</v>
      </c>
    </row>
    <row r="54" spans="1:16" x14ac:dyDescent="0.2">
      <c r="A54" s="39" t="s">
        <v>85</v>
      </c>
      <c r="B54" s="14">
        <v>21</v>
      </c>
      <c r="C54" s="28">
        <v>199.6387</v>
      </c>
      <c r="D54" s="17">
        <v>56</v>
      </c>
      <c r="E54" s="14">
        <v>17</v>
      </c>
      <c r="F54" s="28">
        <v>160.25640000000001</v>
      </c>
      <c r="G54" s="19">
        <v>62</v>
      </c>
      <c r="H54" s="15">
        <v>18</v>
      </c>
      <c r="I54" s="28">
        <v>168.6183</v>
      </c>
      <c r="J54" s="16">
        <v>58</v>
      </c>
      <c r="K54" s="14">
        <v>26</v>
      </c>
      <c r="L54" s="28">
        <v>241.54589999999999</v>
      </c>
      <c r="M54" s="19">
        <v>40</v>
      </c>
      <c r="N54" s="14">
        <v>21</v>
      </c>
      <c r="O54" s="28">
        <v>195.09479999999999</v>
      </c>
      <c r="P54" s="19">
        <v>31</v>
      </c>
    </row>
    <row r="55" spans="1:16" x14ac:dyDescent="0.2">
      <c r="A55" s="39" t="s">
        <v>86</v>
      </c>
      <c r="B55" s="14">
        <v>83</v>
      </c>
      <c r="C55" s="28">
        <v>314.91879999999998</v>
      </c>
      <c r="D55" s="17">
        <v>28</v>
      </c>
      <c r="E55" s="14">
        <v>77</v>
      </c>
      <c r="F55" s="28">
        <v>289.38670000000002</v>
      </c>
      <c r="G55" s="19">
        <v>24</v>
      </c>
      <c r="H55" s="15">
        <v>89</v>
      </c>
      <c r="I55" s="28">
        <v>331.48349999999999</v>
      </c>
      <c r="J55" s="16">
        <v>20</v>
      </c>
      <c r="K55" s="14">
        <v>146</v>
      </c>
      <c r="L55" s="28">
        <v>540.16060000000004</v>
      </c>
      <c r="M55" s="19">
        <v>5</v>
      </c>
      <c r="N55" s="14">
        <v>68</v>
      </c>
      <c r="O55" s="28">
        <v>251.58160000000001</v>
      </c>
      <c r="P55" s="19">
        <v>12</v>
      </c>
    </row>
    <row r="56" spans="1:16" x14ac:dyDescent="0.2">
      <c r="A56" s="39" t="s">
        <v>87</v>
      </c>
      <c r="B56" s="14">
        <v>37</v>
      </c>
      <c r="C56" s="28">
        <v>296.2133</v>
      </c>
      <c r="D56" s="17">
        <v>36</v>
      </c>
      <c r="E56" s="14">
        <v>12</v>
      </c>
      <c r="F56" s="28">
        <v>95.336500000000001</v>
      </c>
      <c r="G56" s="19">
        <v>90</v>
      </c>
      <c r="H56" s="15">
        <v>24</v>
      </c>
      <c r="I56" s="28">
        <v>189.82839999999999</v>
      </c>
      <c r="J56" s="16">
        <v>49</v>
      </c>
      <c r="K56" s="14">
        <v>25</v>
      </c>
      <c r="L56" s="28">
        <v>197.14529999999999</v>
      </c>
      <c r="M56" s="19">
        <v>50</v>
      </c>
      <c r="N56" s="14">
        <v>11</v>
      </c>
      <c r="O56" s="28">
        <v>86.743899999999996</v>
      </c>
      <c r="P56" s="19">
        <v>79</v>
      </c>
    </row>
    <row r="57" spans="1:16" x14ac:dyDescent="0.2">
      <c r="A57" s="39" t="s">
        <v>88</v>
      </c>
      <c r="B57" s="14">
        <v>9</v>
      </c>
      <c r="C57" s="28">
        <v>168.98240000000001</v>
      </c>
      <c r="D57" s="17">
        <v>67</v>
      </c>
      <c r="E57" s="14">
        <v>7</v>
      </c>
      <c r="F57" s="28">
        <v>131.6284</v>
      </c>
      <c r="G57" s="19">
        <v>71</v>
      </c>
      <c r="H57" s="15">
        <v>9</v>
      </c>
      <c r="I57" s="28">
        <v>168.41319999999999</v>
      </c>
      <c r="J57" s="16">
        <v>60</v>
      </c>
      <c r="K57" s="14">
        <v>4</v>
      </c>
      <c r="L57" s="28">
        <v>74.724500000000006</v>
      </c>
      <c r="M57" s="19">
        <v>97</v>
      </c>
      <c r="N57" s="14">
        <v>7</v>
      </c>
      <c r="O57" s="28">
        <v>130.76779999999999</v>
      </c>
      <c r="P57" s="19">
        <v>55</v>
      </c>
    </row>
    <row r="58" spans="1:16" x14ac:dyDescent="0.2">
      <c r="A58" s="39" t="s">
        <v>89</v>
      </c>
      <c r="B58" s="14">
        <v>94</v>
      </c>
      <c r="C58" s="28">
        <v>141.6815</v>
      </c>
      <c r="D58" s="17">
        <v>76</v>
      </c>
      <c r="E58" s="14">
        <v>85</v>
      </c>
      <c r="F58" s="28">
        <v>127.49550000000001</v>
      </c>
      <c r="G58" s="19">
        <v>72</v>
      </c>
      <c r="H58" s="15">
        <v>96</v>
      </c>
      <c r="I58" s="28">
        <v>143.26859999999999</v>
      </c>
      <c r="J58" s="16">
        <v>66</v>
      </c>
      <c r="K58" s="14">
        <v>95</v>
      </c>
      <c r="L58" s="28">
        <v>141.16739999999999</v>
      </c>
      <c r="M58" s="19">
        <v>67</v>
      </c>
      <c r="N58" s="14">
        <v>61</v>
      </c>
      <c r="O58" s="28">
        <v>90.644300000000001</v>
      </c>
      <c r="P58" s="19">
        <v>78</v>
      </c>
    </row>
    <row r="59" spans="1:16" x14ac:dyDescent="0.2">
      <c r="A59" s="39" t="s">
        <v>90</v>
      </c>
      <c r="B59" s="14">
        <v>14</v>
      </c>
      <c r="C59" s="28" t="s">
        <v>41</v>
      </c>
      <c r="D59" s="17" t="s">
        <v>41</v>
      </c>
      <c r="E59" s="14">
        <v>8</v>
      </c>
      <c r="F59" s="28" t="s">
        <v>41</v>
      </c>
      <c r="G59" s="19" t="s">
        <v>41</v>
      </c>
      <c r="H59" s="15">
        <v>12</v>
      </c>
      <c r="I59" s="28" t="s">
        <v>41</v>
      </c>
      <c r="J59" s="16" t="s">
        <v>41</v>
      </c>
      <c r="K59" s="14">
        <v>8</v>
      </c>
      <c r="L59" s="28" t="s">
        <v>41</v>
      </c>
      <c r="M59" s="19" t="s">
        <v>41</v>
      </c>
      <c r="N59" s="14">
        <v>4</v>
      </c>
      <c r="O59" s="28" t="s">
        <v>41</v>
      </c>
      <c r="P59" s="19" t="s">
        <v>41</v>
      </c>
    </row>
    <row r="60" spans="1:16" x14ac:dyDescent="0.2">
      <c r="A60" s="39" t="s">
        <v>91</v>
      </c>
      <c r="B60" s="14">
        <v>18</v>
      </c>
      <c r="C60" s="28">
        <v>95.969300000000004</v>
      </c>
      <c r="D60" s="17">
        <v>97</v>
      </c>
      <c r="E60" s="14">
        <v>36</v>
      </c>
      <c r="F60" s="28">
        <v>191.84649999999999</v>
      </c>
      <c r="G60" s="19">
        <v>51</v>
      </c>
      <c r="H60" s="15">
        <v>32</v>
      </c>
      <c r="I60" s="28">
        <v>170.5848</v>
      </c>
      <c r="J60" s="16">
        <v>55</v>
      </c>
      <c r="K60" s="14">
        <v>26</v>
      </c>
      <c r="L60" s="28">
        <v>139.0077</v>
      </c>
      <c r="M60" s="19">
        <v>69</v>
      </c>
      <c r="N60" s="14">
        <v>21</v>
      </c>
      <c r="O60" s="28">
        <v>112.2754</v>
      </c>
      <c r="P60" s="19">
        <v>66</v>
      </c>
    </row>
    <row r="61" spans="1:16" x14ac:dyDescent="0.2">
      <c r="A61" s="39" t="s">
        <v>92</v>
      </c>
      <c r="B61" s="14">
        <v>88</v>
      </c>
      <c r="C61" s="28">
        <v>59.707599999999999</v>
      </c>
      <c r="D61" s="17">
        <v>113</v>
      </c>
      <c r="E61" s="14">
        <v>104</v>
      </c>
      <c r="F61" s="28">
        <v>69.698099999999997</v>
      </c>
      <c r="G61" s="19">
        <v>103</v>
      </c>
      <c r="H61" s="15">
        <v>77</v>
      </c>
      <c r="I61" s="28">
        <v>51.118000000000002</v>
      </c>
      <c r="J61" s="16">
        <v>112</v>
      </c>
      <c r="K61" s="14">
        <v>92</v>
      </c>
      <c r="L61" s="28">
        <v>60.502800000000001</v>
      </c>
      <c r="M61" s="19">
        <v>108</v>
      </c>
      <c r="N61" s="14">
        <v>66</v>
      </c>
      <c r="O61" s="28">
        <v>43.404200000000003</v>
      </c>
      <c r="P61" s="19">
        <v>103</v>
      </c>
    </row>
    <row r="62" spans="1:16" x14ac:dyDescent="0.2">
      <c r="A62" s="39" t="s">
        <v>93</v>
      </c>
      <c r="B62" s="14">
        <v>11</v>
      </c>
      <c r="C62" s="28">
        <v>75.054599999999994</v>
      </c>
      <c r="D62" s="17">
        <v>104</v>
      </c>
      <c r="E62" s="14">
        <v>13</v>
      </c>
      <c r="F62" s="28">
        <v>88.111699999999999</v>
      </c>
      <c r="G62" s="19">
        <v>93</v>
      </c>
      <c r="H62" s="15">
        <v>20</v>
      </c>
      <c r="I62" s="28">
        <v>134.24619999999999</v>
      </c>
      <c r="J62" s="16">
        <v>69</v>
      </c>
      <c r="K62" s="14">
        <v>28</v>
      </c>
      <c r="L62" s="28">
        <v>186.91589999999999</v>
      </c>
      <c r="M62" s="19">
        <v>53</v>
      </c>
      <c r="N62" s="14">
        <v>18</v>
      </c>
      <c r="O62" s="28">
        <v>120.1602</v>
      </c>
      <c r="P62" s="19">
        <v>60</v>
      </c>
    </row>
    <row r="63" spans="1:16" x14ac:dyDescent="0.2">
      <c r="A63" s="39" t="s">
        <v>94</v>
      </c>
      <c r="B63" s="14">
        <v>161</v>
      </c>
      <c r="C63" s="28">
        <v>84.207700000000003</v>
      </c>
      <c r="D63" s="17">
        <v>101</v>
      </c>
      <c r="E63" s="14">
        <v>168</v>
      </c>
      <c r="F63" s="28">
        <v>86.267099999999999</v>
      </c>
      <c r="G63" s="19">
        <v>94</v>
      </c>
      <c r="H63" s="15">
        <v>157</v>
      </c>
      <c r="I63" s="28">
        <v>79.358699999999999</v>
      </c>
      <c r="J63" s="16">
        <v>93</v>
      </c>
      <c r="K63" s="14">
        <v>181</v>
      </c>
      <c r="L63" s="28">
        <v>90.134500000000003</v>
      </c>
      <c r="M63" s="19">
        <v>87</v>
      </c>
      <c r="N63" s="14">
        <v>106</v>
      </c>
      <c r="O63" s="28">
        <v>52.786000000000001</v>
      </c>
      <c r="P63" s="19">
        <v>97</v>
      </c>
    </row>
    <row r="64" spans="1:16" x14ac:dyDescent="0.2">
      <c r="A64" s="39" t="s">
        <v>95</v>
      </c>
      <c r="B64" s="14">
        <v>33</v>
      </c>
      <c r="C64" s="28">
        <v>196.2884</v>
      </c>
      <c r="D64" s="17">
        <v>57</v>
      </c>
      <c r="E64" s="14">
        <v>59</v>
      </c>
      <c r="F64" s="28">
        <v>350.62700000000001</v>
      </c>
      <c r="G64" s="19">
        <v>14</v>
      </c>
      <c r="H64" s="15">
        <v>51</v>
      </c>
      <c r="I64" s="28">
        <v>303.12040000000002</v>
      </c>
      <c r="J64" s="16">
        <v>25</v>
      </c>
      <c r="K64" s="14">
        <v>28</v>
      </c>
      <c r="L64" s="28">
        <v>165.77860000000001</v>
      </c>
      <c r="M64" s="19">
        <v>58</v>
      </c>
      <c r="N64" s="14">
        <v>17</v>
      </c>
      <c r="O64" s="28">
        <v>100.65130000000001</v>
      </c>
      <c r="P64" s="19">
        <v>73</v>
      </c>
    </row>
    <row r="65" spans="1:16" x14ac:dyDescent="0.2">
      <c r="A65" s="39" t="s">
        <v>96</v>
      </c>
      <c r="B65" s="14">
        <v>11</v>
      </c>
      <c r="C65" s="28">
        <v>171.49979999999999</v>
      </c>
      <c r="D65" s="17">
        <v>65</v>
      </c>
      <c r="E65" s="14">
        <v>19</v>
      </c>
      <c r="F65" s="28">
        <v>291.5899</v>
      </c>
      <c r="G65" s="19">
        <v>23</v>
      </c>
      <c r="H65" s="15">
        <v>12</v>
      </c>
      <c r="I65" s="28">
        <v>181.13210000000001</v>
      </c>
      <c r="J65" s="16">
        <v>52</v>
      </c>
      <c r="K65" s="14">
        <v>6</v>
      </c>
      <c r="L65" s="28">
        <v>89.78</v>
      </c>
      <c r="M65" s="19">
        <v>89</v>
      </c>
      <c r="N65" s="14">
        <v>9</v>
      </c>
      <c r="O65" s="28">
        <v>134.67009999999999</v>
      </c>
      <c r="P65" s="19">
        <v>51</v>
      </c>
    </row>
    <row r="66" spans="1:16" x14ac:dyDescent="0.2">
      <c r="A66" s="39" t="s">
        <v>97</v>
      </c>
      <c r="B66" s="14">
        <v>89</v>
      </c>
      <c r="C66" s="28">
        <v>302.40219999999999</v>
      </c>
      <c r="D66" s="17">
        <v>34</v>
      </c>
      <c r="E66" s="14">
        <v>122</v>
      </c>
      <c r="F66" s="28">
        <v>412.8596</v>
      </c>
      <c r="G66" s="19">
        <v>12</v>
      </c>
      <c r="H66" s="15">
        <v>143</v>
      </c>
      <c r="I66" s="28">
        <v>482.57010000000002</v>
      </c>
      <c r="J66" s="16">
        <v>11</v>
      </c>
      <c r="K66" s="14">
        <v>106</v>
      </c>
      <c r="L66" s="28">
        <v>356.36239999999998</v>
      </c>
      <c r="M66" s="19">
        <v>16</v>
      </c>
      <c r="N66" s="14">
        <v>61</v>
      </c>
      <c r="O66" s="28">
        <v>205.07650000000001</v>
      </c>
      <c r="P66" s="19">
        <v>24</v>
      </c>
    </row>
    <row r="67" spans="1:16" x14ac:dyDescent="0.2">
      <c r="A67" s="39" t="s">
        <v>98</v>
      </c>
      <c r="B67" s="14">
        <v>40</v>
      </c>
      <c r="C67" s="28">
        <v>180.9136</v>
      </c>
      <c r="D67" s="17">
        <v>62</v>
      </c>
      <c r="E67" s="14">
        <v>28</v>
      </c>
      <c r="F67" s="28">
        <v>124.6605</v>
      </c>
      <c r="G67" s="19">
        <v>73</v>
      </c>
      <c r="H67" s="15">
        <v>24</v>
      </c>
      <c r="I67" s="28">
        <v>104.4068</v>
      </c>
      <c r="J67" s="16">
        <v>79</v>
      </c>
      <c r="K67" s="14">
        <v>33</v>
      </c>
      <c r="L67" s="28">
        <v>141.11009999999999</v>
      </c>
      <c r="M67" s="19">
        <v>68</v>
      </c>
      <c r="N67" s="14">
        <v>29</v>
      </c>
      <c r="O67" s="28">
        <v>124.00579999999999</v>
      </c>
      <c r="P67" s="19">
        <v>57</v>
      </c>
    </row>
    <row r="68" spans="1:16" x14ac:dyDescent="0.2">
      <c r="A68" s="39" t="s">
        <v>99</v>
      </c>
      <c r="B68" s="14">
        <v>76</v>
      </c>
      <c r="C68" s="28">
        <v>62.055</v>
      </c>
      <c r="D68" s="17">
        <v>112</v>
      </c>
      <c r="E68" s="14">
        <v>76</v>
      </c>
      <c r="F68" s="28">
        <v>61.036799999999999</v>
      </c>
      <c r="G68" s="19">
        <v>109</v>
      </c>
      <c r="H68" s="15">
        <v>56</v>
      </c>
      <c r="I68" s="28">
        <v>44.456800000000001</v>
      </c>
      <c r="J68" s="16">
        <v>116</v>
      </c>
      <c r="K68" s="14">
        <v>69</v>
      </c>
      <c r="L68" s="28">
        <v>54.265300000000003</v>
      </c>
      <c r="M68" s="19">
        <v>114</v>
      </c>
      <c r="N68" s="14">
        <v>43</v>
      </c>
      <c r="O68" s="28">
        <v>33.817500000000003</v>
      </c>
      <c r="P68" s="19">
        <v>111</v>
      </c>
    </row>
    <row r="69" spans="1:16" x14ac:dyDescent="0.2">
      <c r="A69" s="39" t="s">
        <v>100</v>
      </c>
      <c r="B69" s="14">
        <v>28</v>
      </c>
      <c r="C69" s="28">
        <v>307.21969999999999</v>
      </c>
      <c r="D69" s="17">
        <v>32</v>
      </c>
      <c r="E69" s="14">
        <v>23</v>
      </c>
      <c r="F69" s="28">
        <v>256.0677</v>
      </c>
      <c r="G69" s="19">
        <v>33</v>
      </c>
      <c r="H69" s="15">
        <v>15</v>
      </c>
      <c r="I69" s="28">
        <v>169.262</v>
      </c>
      <c r="J69" s="16">
        <v>56</v>
      </c>
      <c r="K69" s="14">
        <v>10</v>
      </c>
      <c r="L69" s="28">
        <v>113.688</v>
      </c>
      <c r="M69" s="19">
        <v>75</v>
      </c>
      <c r="N69" s="14">
        <v>4</v>
      </c>
      <c r="O69" s="28">
        <v>45.475200000000001</v>
      </c>
      <c r="P69" s="19">
        <v>100</v>
      </c>
    </row>
    <row r="70" spans="1:16" x14ac:dyDescent="0.2">
      <c r="A70" s="39" t="s">
        <v>101</v>
      </c>
      <c r="B70" s="14">
        <v>21</v>
      </c>
      <c r="C70" s="28">
        <v>330.3965</v>
      </c>
      <c r="D70" s="17">
        <v>23</v>
      </c>
      <c r="E70" s="14">
        <v>41</v>
      </c>
      <c r="F70" s="28">
        <v>658.10590000000002</v>
      </c>
      <c r="G70" s="19">
        <v>5</v>
      </c>
      <c r="H70" s="15">
        <v>33</v>
      </c>
      <c r="I70" s="28">
        <v>537.19680000000005</v>
      </c>
      <c r="J70" s="16">
        <v>9</v>
      </c>
      <c r="K70" s="14">
        <v>37</v>
      </c>
      <c r="L70" s="28">
        <v>609.05349999999999</v>
      </c>
      <c r="M70" s="19">
        <v>4</v>
      </c>
      <c r="N70" s="14">
        <v>46</v>
      </c>
      <c r="O70" s="28">
        <v>757.20159999999998</v>
      </c>
      <c r="P70" s="19">
        <v>2</v>
      </c>
    </row>
    <row r="71" spans="1:16" x14ac:dyDescent="0.2">
      <c r="A71" s="39" t="s">
        <v>102</v>
      </c>
      <c r="B71" s="14">
        <v>331</v>
      </c>
      <c r="C71" s="28">
        <v>163.5925</v>
      </c>
      <c r="D71" s="17">
        <v>69</v>
      </c>
      <c r="E71" s="14">
        <v>294</v>
      </c>
      <c r="F71" s="28">
        <v>144.47030000000001</v>
      </c>
      <c r="G71" s="19">
        <v>66</v>
      </c>
      <c r="H71" s="15">
        <v>314</v>
      </c>
      <c r="I71" s="28">
        <v>153.3997</v>
      </c>
      <c r="J71" s="16">
        <v>62</v>
      </c>
      <c r="K71" s="14">
        <v>299</v>
      </c>
      <c r="L71" s="28">
        <v>145.21539999999999</v>
      </c>
      <c r="M71" s="19">
        <v>65</v>
      </c>
      <c r="N71" s="14">
        <v>250</v>
      </c>
      <c r="O71" s="28">
        <v>121.41759999999999</v>
      </c>
      <c r="P71" s="19">
        <v>58</v>
      </c>
    </row>
    <row r="72" spans="1:16" x14ac:dyDescent="0.2">
      <c r="A72" s="39" t="s">
        <v>103</v>
      </c>
      <c r="B72" s="14">
        <v>37</v>
      </c>
      <c r="C72" s="28">
        <v>98.158900000000003</v>
      </c>
      <c r="D72" s="17">
        <v>95</v>
      </c>
      <c r="E72" s="14">
        <v>44</v>
      </c>
      <c r="F72" s="28">
        <v>113.4605</v>
      </c>
      <c r="G72" s="19">
        <v>76</v>
      </c>
      <c r="H72" s="15">
        <v>40</v>
      </c>
      <c r="I72" s="28">
        <v>101.4147</v>
      </c>
      <c r="J72" s="16">
        <v>81</v>
      </c>
      <c r="K72" s="14">
        <v>34</v>
      </c>
      <c r="L72" s="28">
        <v>84.671899999999994</v>
      </c>
      <c r="M72" s="19">
        <v>93</v>
      </c>
      <c r="N72" s="14">
        <v>12</v>
      </c>
      <c r="O72" s="28">
        <v>29.8842</v>
      </c>
      <c r="P72" s="19">
        <v>115</v>
      </c>
    </row>
    <row r="73" spans="1:16" x14ac:dyDescent="0.2">
      <c r="A73" s="39" t="s">
        <v>104</v>
      </c>
      <c r="B73" s="14">
        <v>47</v>
      </c>
      <c r="C73" s="28">
        <v>412.02769999999998</v>
      </c>
      <c r="D73" s="17">
        <v>17</v>
      </c>
      <c r="E73" s="14">
        <v>31</v>
      </c>
      <c r="F73" s="28">
        <v>271.35849999999999</v>
      </c>
      <c r="G73" s="19">
        <v>29</v>
      </c>
      <c r="H73" s="15">
        <v>38</v>
      </c>
      <c r="I73" s="28">
        <v>332.60390000000001</v>
      </c>
      <c r="J73" s="16">
        <v>19</v>
      </c>
      <c r="K73" s="14">
        <v>23</v>
      </c>
      <c r="L73" s="28">
        <v>200.96109999999999</v>
      </c>
      <c r="M73" s="19">
        <v>45</v>
      </c>
      <c r="N73" s="14">
        <v>20</v>
      </c>
      <c r="O73" s="28">
        <v>174.74879999999999</v>
      </c>
      <c r="P73" s="19">
        <v>39</v>
      </c>
    </row>
    <row r="74" spans="1:16" x14ac:dyDescent="0.2">
      <c r="A74" s="39" t="s">
        <v>105</v>
      </c>
      <c r="B74" s="14">
        <v>78</v>
      </c>
      <c r="C74" s="28">
        <v>176.7826</v>
      </c>
      <c r="D74" s="17">
        <v>64</v>
      </c>
      <c r="E74" s="14">
        <v>68</v>
      </c>
      <c r="F74" s="28">
        <v>154.79169999999999</v>
      </c>
      <c r="G74" s="19">
        <v>63</v>
      </c>
      <c r="H74" s="15">
        <v>76</v>
      </c>
      <c r="I74" s="28">
        <v>173.50409999999999</v>
      </c>
      <c r="J74" s="16">
        <v>54</v>
      </c>
      <c r="K74" s="14">
        <v>48</v>
      </c>
      <c r="L74" s="28">
        <v>109.8599</v>
      </c>
      <c r="M74" s="19">
        <v>76</v>
      </c>
      <c r="N74" s="14">
        <v>87</v>
      </c>
      <c r="O74" s="28">
        <v>199.12110000000001</v>
      </c>
      <c r="P74" s="19">
        <v>27</v>
      </c>
    </row>
    <row r="75" spans="1:16" x14ac:dyDescent="0.2">
      <c r="A75" s="39" t="s">
        <v>106</v>
      </c>
      <c r="B75" s="14">
        <v>92</v>
      </c>
      <c r="C75" s="28">
        <v>428.22570000000002</v>
      </c>
      <c r="D75" s="17">
        <v>15</v>
      </c>
      <c r="E75" s="14">
        <v>46</v>
      </c>
      <c r="F75" s="28">
        <v>213.19</v>
      </c>
      <c r="G75" s="19">
        <v>44</v>
      </c>
      <c r="H75" s="15">
        <v>24</v>
      </c>
      <c r="I75" s="28">
        <v>111.02889999999999</v>
      </c>
      <c r="J75" s="16">
        <v>77</v>
      </c>
      <c r="K75" s="14">
        <v>59</v>
      </c>
      <c r="L75" s="28">
        <v>273.0849</v>
      </c>
      <c r="M75" s="19">
        <v>28</v>
      </c>
      <c r="N75" s="14">
        <v>38</v>
      </c>
      <c r="O75" s="28">
        <v>175.8852</v>
      </c>
      <c r="P75" s="19">
        <v>38</v>
      </c>
    </row>
    <row r="76" spans="1:16" x14ac:dyDescent="0.2">
      <c r="A76" s="39" t="s">
        <v>107</v>
      </c>
      <c r="B76" s="14">
        <v>197</v>
      </c>
      <c r="C76" s="28">
        <v>92.932000000000002</v>
      </c>
      <c r="D76" s="17">
        <v>98</v>
      </c>
      <c r="E76" s="14">
        <v>225</v>
      </c>
      <c r="F76" s="28">
        <v>103.3115</v>
      </c>
      <c r="G76" s="19">
        <v>82</v>
      </c>
      <c r="H76" s="15">
        <v>161</v>
      </c>
      <c r="I76" s="28">
        <v>72.1892</v>
      </c>
      <c r="J76" s="16">
        <v>97</v>
      </c>
      <c r="K76" s="14">
        <v>180</v>
      </c>
      <c r="L76" s="28">
        <v>79.091300000000004</v>
      </c>
      <c r="M76" s="19">
        <v>95</v>
      </c>
      <c r="N76" s="14">
        <v>131</v>
      </c>
      <c r="O76" s="28">
        <v>57.560899999999997</v>
      </c>
      <c r="P76" s="19">
        <v>92</v>
      </c>
    </row>
    <row r="77" spans="1:16" x14ac:dyDescent="0.2">
      <c r="A77" s="39" t="s">
        <v>108</v>
      </c>
      <c r="B77" s="14">
        <v>43</v>
      </c>
      <c r="C77" s="28">
        <v>547.98009999999999</v>
      </c>
      <c r="D77" s="17">
        <v>9</v>
      </c>
      <c r="E77" s="14">
        <v>33</v>
      </c>
      <c r="F77" s="28">
        <v>419.26060000000001</v>
      </c>
      <c r="G77" s="19">
        <v>11</v>
      </c>
      <c r="H77" s="15">
        <v>7</v>
      </c>
      <c r="I77" s="28">
        <v>88.764899999999997</v>
      </c>
      <c r="J77" s="16">
        <v>85</v>
      </c>
      <c r="K77" s="14">
        <v>9</v>
      </c>
      <c r="L77" s="28">
        <v>113.88079999999999</v>
      </c>
      <c r="M77" s="19">
        <v>74</v>
      </c>
      <c r="N77" s="14">
        <v>9</v>
      </c>
      <c r="O77" s="28">
        <v>113.88079999999999</v>
      </c>
      <c r="P77" s="19">
        <v>65</v>
      </c>
    </row>
    <row r="78" spans="1:16" x14ac:dyDescent="0.2">
      <c r="A78" s="39" t="s">
        <v>109</v>
      </c>
      <c r="B78" s="14">
        <v>12</v>
      </c>
      <c r="C78" s="28">
        <v>378.19099999999997</v>
      </c>
      <c r="D78" s="17">
        <v>20</v>
      </c>
      <c r="E78" s="14">
        <v>5</v>
      </c>
      <c r="F78" s="28">
        <v>154.321</v>
      </c>
      <c r="G78" s="19">
        <v>64</v>
      </c>
      <c r="H78" s="15">
        <v>9</v>
      </c>
      <c r="I78" s="28">
        <v>273.55619999999999</v>
      </c>
      <c r="J78" s="16">
        <v>29</v>
      </c>
      <c r="K78" s="14">
        <v>15</v>
      </c>
      <c r="L78" s="28">
        <v>456.62099999999998</v>
      </c>
      <c r="M78" s="19">
        <v>6</v>
      </c>
      <c r="N78" s="14">
        <v>8</v>
      </c>
      <c r="O78" s="28">
        <v>243.53120000000001</v>
      </c>
      <c r="P78" s="19">
        <v>14</v>
      </c>
    </row>
    <row r="79" spans="1:16" x14ac:dyDescent="0.2">
      <c r="A79" s="39" t="s">
        <v>110</v>
      </c>
      <c r="B79" s="14">
        <v>0</v>
      </c>
      <c r="C79" s="28" t="s">
        <v>41</v>
      </c>
      <c r="D79" s="17" t="s">
        <v>41</v>
      </c>
      <c r="E79" s="14">
        <v>2</v>
      </c>
      <c r="F79" s="28" t="s">
        <v>41</v>
      </c>
      <c r="G79" s="19" t="s">
        <v>41</v>
      </c>
      <c r="H79" s="15">
        <v>0</v>
      </c>
      <c r="I79" s="28" t="s">
        <v>41</v>
      </c>
      <c r="J79" s="16" t="s">
        <v>41</v>
      </c>
      <c r="K79" s="14">
        <v>0</v>
      </c>
      <c r="L79" s="28" t="s">
        <v>41</v>
      </c>
      <c r="M79" s="19" t="s">
        <v>41</v>
      </c>
      <c r="N79" s="14">
        <v>0</v>
      </c>
      <c r="O79" s="28" t="s">
        <v>41</v>
      </c>
      <c r="P79" s="19" t="s">
        <v>41</v>
      </c>
    </row>
    <row r="80" spans="1:16" x14ac:dyDescent="0.2">
      <c r="A80" s="39" t="s">
        <v>111</v>
      </c>
      <c r="B80" s="14">
        <v>161</v>
      </c>
      <c r="C80" s="28">
        <v>203.63509999999999</v>
      </c>
      <c r="D80" s="17">
        <v>55</v>
      </c>
      <c r="E80" s="14">
        <v>155</v>
      </c>
      <c r="F80" s="28">
        <v>191.2423</v>
      </c>
      <c r="G80" s="19">
        <v>52</v>
      </c>
      <c r="H80" s="15">
        <v>140</v>
      </c>
      <c r="I80" s="28">
        <v>168.46360000000001</v>
      </c>
      <c r="J80" s="16">
        <v>59</v>
      </c>
      <c r="K80" s="14">
        <v>194</v>
      </c>
      <c r="L80" s="28">
        <v>227.79040000000001</v>
      </c>
      <c r="M80" s="19">
        <v>42</v>
      </c>
      <c r="N80" s="14">
        <v>173</v>
      </c>
      <c r="O80" s="28">
        <v>203.1327</v>
      </c>
      <c r="P80" s="19">
        <v>25</v>
      </c>
    </row>
    <row r="81" spans="1:16" x14ac:dyDescent="0.2">
      <c r="A81" s="39" t="s">
        <v>112</v>
      </c>
      <c r="B81" s="14">
        <v>372</v>
      </c>
      <c r="C81" s="28">
        <v>405.22430000000003</v>
      </c>
      <c r="D81" s="17">
        <v>18</v>
      </c>
      <c r="E81" s="14">
        <v>279</v>
      </c>
      <c r="F81" s="28">
        <v>301.6216</v>
      </c>
      <c r="G81" s="19">
        <v>21</v>
      </c>
      <c r="H81" s="15">
        <v>294</v>
      </c>
      <c r="I81" s="28">
        <v>315.42020000000002</v>
      </c>
      <c r="J81" s="16">
        <v>21</v>
      </c>
      <c r="K81" s="14">
        <v>192</v>
      </c>
      <c r="L81" s="28">
        <v>204.6123</v>
      </c>
      <c r="M81" s="19">
        <v>44</v>
      </c>
      <c r="N81" s="14">
        <v>125</v>
      </c>
      <c r="O81" s="28">
        <v>133.21109999999999</v>
      </c>
      <c r="P81" s="19">
        <v>53</v>
      </c>
    </row>
    <row r="82" spans="1:16" x14ac:dyDescent="0.2">
      <c r="A82" s="39" t="s">
        <v>113</v>
      </c>
      <c r="B82" s="14">
        <v>40</v>
      </c>
      <c r="C82" s="28">
        <v>162.95930000000001</v>
      </c>
      <c r="D82" s="17">
        <v>70</v>
      </c>
      <c r="E82" s="14">
        <v>24</v>
      </c>
      <c r="F82" s="28">
        <v>96.668899999999994</v>
      </c>
      <c r="G82" s="19">
        <v>88</v>
      </c>
      <c r="H82" s="15">
        <v>15</v>
      </c>
      <c r="I82" s="28">
        <v>59.863500000000002</v>
      </c>
      <c r="J82" s="16">
        <v>105</v>
      </c>
      <c r="K82" s="14">
        <v>27</v>
      </c>
      <c r="L82" s="28">
        <v>106.9265</v>
      </c>
      <c r="M82" s="19">
        <v>78</v>
      </c>
      <c r="N82" s="14">
        <v>34</v>
      </c>
      <c r="O82" s="28">
        <v>134.6481</v>
      </c>
      <c r="P82" s="19">
        <v>52</v>
      </c>
    </row>
    <row r="83" spans="1:16" x14ac:dyDescent="0.2">
      <c r="A83" s="39" t="s">
        <v>114</v>
      </c>
      <c r="B83" s="14">
        <v>137</v>
      </c>
      <c r="C83" s="28">
        <v>1005.357</v>
      </c>
      <c r="D83" s="17">
        <v>1</v>
      </c>
      <c r="E83" s="14">
        <v>219</v>
      </c>
      <c r="F83" s="28">
        <v>1626.9222</v>
      </c>
      <c r="G83" s="19">
        <v>1</v>
      </c>
      <c r="H83" s="15">
        <v>122</v>
      </c>
      <c r="I83" s="28">
        <v>915.16020000000003</v>
      </c>
      <c r="J83" s="16">
        <v>2</v>
      </c>
      <c r="K83" s="14">
        <v>100</v>
      </c>
      <c r="L83" s="28">
        <v>754.09090000000003</v>
      </c>
      <c r="M83" s="19">
        <v>3</v>
      </c>
      <c r="N83" s="14">
        <v>35</v>
      </c>
      <c r="O83" s="28">
        <v>263.93180000000001</v>
      </c>
      <c r="P83" s="19">
        <v>8</v>
      </c>
    </row>
    <row r="84" spans="1:16" x14ac:dyDescent="0.2">
      <c r="A84" s="39" t="s">
        <v>115</v>
      </c>
      <c r="B84" s="14">
        <v>22</v>
      </c>
      <c r="C84" s="28">
        <v>72.703199999999995</v>
      </c>
      <c r="D84" s="17">
        <v>105</v>
      </c>
      <c r="E84" s="14">
        <v>24</v>
      </c>
      <c r="F84" s="28">
        <v>78.462100000000007</v>
      </c>
      <c r="G84" s="19">
        <v>101</v>
      </c>
      <c r="H84" s="15">
        <v>15</v>
      </c>
      <c r="I84" s="28">
        <v>48.619199999999999</v>
      </c>
      <c r="J84" s="16">
        <v>114</v>
      </c>
      <c r="K84" s="14">
        <v>19</v>
      </c>
      <c r="L84" s="28">
        <v>61.3279</v>
      </c>
      <c r="M84" s="19">
        <v>105</v>
      </c>
      <c r="N84" s="14">
        <v>10</v>
      </c>
      <c r="O84" s="28">
        <v>32.277799999999999</v>
      </c>
      <c r="P84" s="19">
        <v>112</v>
      </c>
    </row>
    <row r="85" spans="1:16" x14ac:dyDescent="0.2">
      <c r="A85" s="39" t="s">
        <v>116</v>
      </c>
      <c r="B85" s="14">
        <v>72</v>
      </c>
      <c r="C85" s="28">
        <v>606.46900000000005</v>
      </c>
      <c r="D85" s="17">
        <v>6</v>
      </c>
      <c r="E85" s="14">
        <v>30</v>
      </c>
      <c r="F85" s="28">
        <v>250.7732</v>
      </c>
      <c r="G85" s="19">
        <v>35</v>
      </c>
      <c r="H85" s="15">
        <v>37</v>
      </c>
      <c r="I85" s="28">
        <v>305.65879999999999</v>
      </c>
      <c r="J85" s="16">
        <v>24</v>
      </c>
      <c r="K85" s="14">
        <v>24</v>
      </c>
      <c r="L85" s="28">
        <v>198.05250000000001</v>
      </c>
      <c r="M85" s="19">
        <v>49</v>
      </c>
      <c r="N85" s="14">
        <v>19</v>
      </c>
      <c r="O85" s="28">
        <v>156.79150000000001</v>
      </c>
      <c r="P85" s="19">
        <v>42</v>
      </c>
    </row>
    <row r="86" spans="1:16" x14ac:dyDescent="0.2">
      <c r="A86" s="39" t="s">
        <v>117</v>
      </c>
      <c r="B86" s="14">
        <v>14</v>
      </c>
      <c r="C86" s="28">
        <v>356.32479999999998</v>
      </c>
      <c r="D86" s="17">
        <v>21</v>
      </c>
      <c r="E86" s="14">
        <v>12</v>
      </c>
      <c r="F86" s="28">
        <v>303.41340000000002</v>
      </c>
      <c r="G86" s="19">
        <v>19</v>
      </c>
      <c r="H86" s="15">
        <v>10</v>
      </c>
      <c r="I86" s="28">
        <v>252.78059999999999</v>
      </c>
      <c r="J86" s="16">
        <v>34</v>
      </c>
      <c r="K86" s="14">
        <v>9</v>
      </c>
      <c r="L86" s="28">
        <v>229.76769999999999</v>
      </c>
      <c r="M86" s="19">
        <v>41</v>
      </c>
      <c r="N86" s="14">
        <v>15</v>
      </c>
      <c r="O86" s="28">
        <v>382.9461</v>
      </c>
      <c r="P86" s="19">
        <v>4</v>
      </c>
    </row>
    <row r="87" spans="1:16" x14ac:dyDescent="0.2">
      <c r="A87" s="39" t="s">
        <v>118</v>
      </c>
      <c r="B87" s="14">
        <v>69</v>
      </c>
      <c r="C87" s="28">
        <v>419.14710000000002</v>
      </c>
      <c r="D87" s="17">
        <v>16</v>
      </c>
      <c r="E87" s="14">
        <v>47</v>
      </c>
      <c r="F87" s="28">
        <v>285.80119999999999</v>
      </c>
      <c r="G87" s="19">
        <v>25</v>
      </c>
      <c r="H87" s="15">
        <v>94</v>
      </c>
      <c r="I87" s="28">
        <v>574.43169999999998</v>
      </c>
      <c r="J87" s="16">
        <v>8</v>
      </c>
      <c r="K87" s="14">
        <v>54</v>
      </c>
      <c r="L87" s="28">
        <v>329.73070000000001</v>
      </c>
      <c r="M87" s="19">
        <v>17</v>
      </c>
      <c r="N87" s="14">
        <v>34</v>
      </c>
      <c r="O87" s="28">
        <v>207.60820000000001</v>
      </c>
      <c r="P87" s="19">
        <v>23</v>
      </c>
    </row>
    <row r="88" spans="1:16" x14ac:dyDescent="0.2">
      <c r="A88" s="39" t="s">
        <v>119</v>
      </c>
      <c r="B88" s="14">
        <v>54</v>
      </c>
      <c r="C88" s="28">
        <v>275.79160000000002</v>
      </c>
      <c r="D88" s="17">
        <v>39</v>
      </c>
      <c r="E88" s="14">
        <v>85</v>
      </c>
      <c r="F88" s="28">
        <v>431.51589999999999</v>
      </c>
      <c r="G88" s="19">
        <v>10</v>
      </c>
      <c r="H88" s="15">
        <v>137</v>
      </c>
      <c r="I88" s="28">
        <v>693.60059999999999</v>
      </c>
      <c r="J88" s="16">
        <v>4</v>
      </c>
      <c r="K88" s="14">
        <v>53</v>
      </c>
      <c r="L88" s="28">
        <v>267.60919999999999</v>
      </c>
      <c r="M88" s="19">
        <v>30</v>
      </c>
      <c r="N88" s="14">
        <v>42</v>
      </c>
      <c r="O88" s="28">
        <v>212.0677</v>
      </c>
      <c r="P88" s="19">
        <v>21</v>
      </c>
    </row>
    <row r="89" spans="1:16" x14ac:dyDescent="0.2">
      <c r="A89" s="39" t="s">
        <v>120</v>
      </c>
      <c r="B89" s="14">
        <v>43</v>
      </c>
      <c r="C89" s="28">
        <v>321.68770000000001</v>
      </c>
      <c r="D89" s="17">
        <v>26</v>
      </c>
      <c r="E89" s="14">
        <v>23</v>
      </c>
      <c r="F89" s="28">
        <v>173.10149999999999</v>
      </c>
      <c r="G89" s="19">
        <v>58</v>
      </c>
      <c r="H89" s="15">
        <v>34</v>
      </c>
      <c r="I89" s="28">
        <v>257.26389999999998</v>
      </c>
      <c r="J89" s="16">
        <v>33</v>
      </c>
      <c r="K89" s="14">
        <v>42</v>
      </c>
      <c r="L89" s="28">
        <v>319.75639999999999</v>
      </c>
      <c r="M89" s="19">
        <v>19</v>
      </c>
      <c r="N89" s="14">
        <v>26</v>
      </c>
      <c r="O89" s="28">
        <v>197.9444</v>
      </c>
      <c r="P89" s="19">
        <v>28</v>
      </c>
    </row>
    <row r="90" spans="1:16" x14ac:dyDescent="0.2">
      <c r="A90" s="39" t="s">
        <v>121</v>
      </c>
      <c r="B90" s="14">
        <v>39</v>
      </c>
      <c r="C90" s="28">
        <v>655.57240000000002</v>
      </c>
      <c r="D90" s="17">
        <v>5</v>
      </c>
      <c r="E90" s="14">
        <v>79</v>
      </c>
      <c r="F90" s="28">
        <v>1331.0868</v>
      </c>
      <c r="G90" s="19">
        <v>2</v>
      </c>
      <c r="H90" s="15">
        <v>13</v>
      </c>
      <c r="I90" s="28">
        <v>219.44630000000001</v>
      </c>
      <c r="J90" s="16">
        <v>42</v>
      </c>
      <c r="K90" s="14">
        <v>16</v>
      </c>
      <c r="L90" s="28">
        <v>271.23239999999998</v>
      </c>
      <c r="M90" s="19">
        <v>29</v>
      </c>
      <c r="N90" s="14">
        <v>15</v>
      </c>
      <c r="O90" s="28">
        <v>254.28039999999999</v>
      </c>
      <c r="P90" s="19">
        <v>10</v>
      </c>
    </row>
    <row r="91" spans="1:16" x14ac:dyDescent="0.2">
      <c r="A91" s="39" t="s">
        <v>122</v>
      </c>
      <c r="B91" s="14">
        <v>50</v>
      </c>
      <c r="C91" s="28">
        <v>755.62940000000003</v>
      </c>
      <c r="D91" s="17">
        <v>3</v>
      </c>
      <c r="E91" s="14">
        <v>58</v>
      </c>
      <c r="F91" s="28">
        <v>880.92349999999999</v>
      </c>
      <c r="G91" s="19">
        <v>4</v>
      </c>
      <c r="H91" s="15">
        <v>47</v>
      </c>
      <c r="I91" s="28">
        <v>716.57259999999997</v>
      </c>
      <c r="J91" s="16">
        <v>3</v>
      </c>
      <c r="K91" s="14">
        <v>62</v>
      </c>
      <c r="L91" s="28">
        <v>951.35799999999995</v>
      </c>
      <c r="M91" s="19">
        <v>2</v>
      </c>
      <c r="N91" s="14">
        <v>15</v>
      </c>
      <c r="O91" s="28">
        <v>230.16730000000001</v>
      </c>
      <c r="P91" s="19">
        <v>17</v>
      </c>
    </row>
    <row r="92" spans="1:16" x14ac:dyDescent="0.2">
      <c r="A92" s="39" t="s">
        <v>123</v>
      </c>
      <c r="B92" s="14">
        <v>11702</v>
      </c>
      <c r="C92" s="28">
        <v>151.32830000000001</v>
      </c>
      <c r="D92" s="17" t="s">
        <v>41</v>
      </c>
      <c r="E92" s="14">
        <v>10575</v>
      </c>
      <c r="F92" s="28">
        <v>134.40629999999999</v>
      </c>
      <c r="G92" s="19" t="s">
        <v>41</v>
      </c>
      <c r="H92" s="15">
        <v>10229</v>
      </c>
      <c r="I92" s="28">
        <v>128.18029999999999</v>
      </c>
      <c r="J92" s="16" t="s">
        <v>41</v>
      </c>
      <c r="K92" s="14">
        <v>9921</v>
      </c>
      <c r="L92" s="28">
        <v>122.6357</v>
      </c>
      <c r="M92" s="19" t="s">
        <v>41</v>
      </c>
      <c r="N92" s="14">
        <v>7366</v>
      </c>
      <c r="O92" s="28">
        <v>91.052700000000002</v>
      </c>
      <c r="P92" s="19" t="s">
        <v>41</v>
      </c>
    </row>
    <row r="93" spans="1:16" x14ac:dyDescent="0.2">
      <c r="A93" s="39" t="s">
        <v>124</v>
      </c>
      <c r="B93" s="14">
        <v>289</v>
      </c>
      <c r="C93" s="28">
        <v>179.8304</v>
      </c>
      <c r="D93" s="17">
        <v>63</v>
      </c>
      <c r="E93" s="14">
        <v>433</v>
      </c>
      <c r="F93" s="28">
        <v>266.49930000000001</v>
      </c>
      <c r="G93" s="19">
        <v>30</v>
      </c>
      <c r="H93" s="15">
        <v>335</v>
      </c>
      <c r="I93" s="28">
        <v>204.33930000000001</v>
      </c>
      <c r="J93" s="16">
        <v>46</v>
      </c>
      <c r="K93" s="14">
        <v>416</v>
      </c>
      <c r="L93" s="28">
        <v>251.2517</v>
      </c>
      <c r="M93" s="19">
        <v>34</v>
      </c>
      <c r="N93" s="14">
        <v>313</v>
      </c>
      <c r="O93" s="28">
        <v>189.0428</v>
      </c>
      <c r="P93" s="19">
        <v>34</v>
      </c>
    </row>
    <row r="94" spans="1:16" x14ac:dyDescent="0.2">
      <c r="A94" s="39" t="s">
        <v>125</v>
      </c>
      <c r="B94" s="14">
        <v>108</v>
      </c>
      <c r="C94" s="28">
        <v>150.399</v>
      </c>
      <c r="D94" s="17">
        <v>72</v>
      </c>
      <c r="E94" s="14">
        <v>75</v>
      </c>
      <c r="F94" s="28">
        <v>102.5823</v>
      </c>
      <c r="G94" s="19">
        <v>83</v>
      </c>
      <c r="H94" s="15">
        <v>64</v>
      </c>
      <c r="I94" s="28">
        <v>86.384900000000002</v>
      </c>
      <c r="J94" s="16">
        <v>88</v>
      </c>
      <c r="K94" s="14">
        <v>68</v>
      </c>
      <c r="L94" s="28">
        <v>90.641300000000001</v>
      </c>
      <c r="M94" s="19">
        <v>86</v>
      </c>
      <c r="N94" s="14">
        <v>31</v>
      </c>
      <c r="O94" s="28">
        <v>41.321800000000003</v>
      </c>
      <c r="P94" s="19">
        <v>108</v>
      </c>
    </row>
    <row r="95" spans="1:16" x14ac:dyDescent="0.2">
      <c r="A95" s="39" t="s">
        <v>126</v>
      </c>
      <c r="B95" s="14">
        <v>245</v>
      </c>
      <c r="C95" s="28">
        <v>92.2898</v>
      </c>
      <c r="D95" s="17">
        <v>99</v>
      </c>
      <c r="E95" s="14">
        <v>206</v>
      </c>
      <c r="F95" s="28">
        <v>76.617000000000004</v>
      </c>
      <c r="G95" s="19">
        <v>102</v>
      </c>
      <c r="H95" s="15">
        <v>157</v>
      </c>
      <c r="I95" s="28">
        <v>57.927799999999998</v>
      </c>
      <c r="J95" s="16">
        <v>108</v>
      </c>
      <c r="K95" s="14">
        <v>174</v>
      </c>
      <c r="L95" s="28">
        <v>63.62</v>
      </c>
      <c r="M95" s="19">
        <v>104</v>
      </c>
      <c r="N95" s="14">
        <v>121</v>
      </c>
      <c r="O95" s="28">
        <v>44.241500000000002</v>
      </c>
      <c r="P95" s="19">
        <v>102</v>
      </c>
    </row>
    <row r="96" spans="1:16" x14ac:dyDescent="0.2">
      <c r="A96" s="39" t="s">
        <v>127</v>
      </c>
      <c r="B96" s="14">
        <v>7</v>
      </c>
      <c r="C96" s="28">
        <v>130.8656</v>
      </c>
      <c r="D96" s="17">
        <v>85</v>
      </c>
      <c r="E96" s="14">
        <v>12</v>
      </c>
      <c r="F96" s="28">
        <v>222.7585</v>
      </c>
      <c r="G96" s="19">
        <v>40</v>
      </c>
      <c r="H96" s="15">
        <v>22</v>
      </c>
      <c r="I96" s="28">
        <v>407.18119999999999</v>
      </c>
      <c r="J96" s="16">
        <v>13</v>
      </c>
      <c r="K96" s="14">
        <v>8</v>
      </c>
      <c r="L96" s="28">
        <v>147.84700000000001</v>
      </c>
      <c r="M96" s="19">
        <v>64</v>
      </c>
      <c r="N96" s="14">
        <v>13</v>
      </c>
      <c r="O96" s="28">
        <v>240.25129999999999</v>
      </c>
      <c r="P96" s="19">
        <v>15</v>
      </c>
    </row>
    <row r="97" spans="1:16" x14ac:dyDescent="0.2">
      <c r="A97" s="39" t="s">
        <v>128</v>
      </c>
      <c r="B97" s="14">
        <v>142</v>
      </c>
      <c r="C97" s="28">
        <v>344.57659999999998</v>
      </c>
      <c r="D97" s="17">
        <v>22</v>
      </c>
      <c r="E97" s="14">
        <v>83</v>
      </c>
      <c r="F97" s="28">
        <v>199.99520000000001</v>
      </c>
      <c r="G97" s="19">
        <v>50</v>
      </c>
      <c r="H97" s="15">
        <v>105</v>
      </c>
      <c r="I97" s="28">
        <v>250</v>
      </c>
      <c r="J97" s="16">
        <v>36</v>
      </c>
      <c r="K97" s="14">
        <v>116</v>
      </c>
      <c r="L97" s="28">
        <v>273.25619999999998</v>
      </c>
      <c r="M97" s="19">
        <v>27</v>
      </c>
      <c r="N97" s="14">
        <v>79</v>
      </c>
      <c r="O97" s="28">
        <v>186.09690000000001</v>
      </c>
      <c r="P97" s="19">
        <v>35</v>
      </c>
    </row>
    <row r="98" spans="1:16" x14ac:dyDescent="0.2">
      <c r="A98" s="39" t="s">
        <v>129</v>
      </c>
      <c r="B98" s="14">
        <v>70</v>
      </c>
      <c r="C98" s="28">
        <v>469.04320000000001</v>
      </c>
      <c r="D98" s="17">
        <v>13</v>
      </c>
      <c r="E98" s="14">
        <v>41</v>
      </c>
      <c r="F98" s="28">
        <v>274.87259999999998</v>
      </c>
      <c r="G98" s="19">
        <v>28</v>
      </c>
      <c r="H98" s="15">
        <v>40</v>
      </c>
      <c r="I98" s="28">
        <v>268.87139999999999</v>
      </c>
      <c r="J98" s="16">
        <v>31</v>
      </c>
      <c r="K98" s="14">
        <v>38</v>
      </c>
      <c r="L98" s="28">
        <v>256.11649999999997</v>
      </c>
      <c r="M98" s="19">
        <v>33</v>
      </c>
      <c r="N98" s="14">
        <v>23</v>
      </c>
      <c r="O98" s="28">
        <v>155.0179</v>
      </c>
      <c r="P98" s="19">
        <v>43</v>
      </c>
    </row>
    <row r="99" spans="1:16" x14ac:dyDescent="0.2">
      <c r="A99" s="39" t="s">
        <v>130</v>
      </c>
      <c r="B99" s="14">
        <v>241</v>
      </c>
      <c r="C99" s="28">
        <v>102.79640000000001</v>
      </c>
      <c r="D99" s="17">
        <v>93</v>
      </c>
      <c r="E99" s="14">
        <v>233</v>
      </c>
      <c r="F99" s="28">
        <v>95.665499999999994</v>
      </c>
      <c r="G99" s="19">
        <v>89</v>
      </c>
      <c r="H99" s="15">
        <v>257</v>
      </c>
      <c r="I99" s="28">
        <v>102.3639</v>
      </c>
      <c r="J99" s="16">
        <v>80</v>
      </c>
      <c r="K99" s="14">
        <v>226</v>
      </c>
      <c r="L99" s="28">
        <v>87.870400000000004</v>
      </c>
      <c r="M99" s="19">
        <v>90</v>
      </c>
      <c r="N99" s="14">
        <v>196</v>
      </c>
      <c r="O99" s="28">
        <v>76.206199999999995</v>
      </c>
      <c r="P99" s="19">
        <v>85</v>
      </c>
    </row>
    <row r="100" spans="1:16" x14ac:dyDescent="0.2">
      <c r="A100" s="39" t="s">
        <v>131</v>
      </c>
      <c r="B100" s="14">
        <v>284</v>
      </c>
      <c r="C100" s="28">
        <v>140.8751</v>
      </c>
      <c r="D100" s="17">
        <v>78</v>
      </c>
      <c r="E100" s="14">
        <v>219</v>
      </c>
      <c r="F100" s="28">
        <v>106.71469999999999</v>
      </c>
      <c r="G100" s="19">
        <v>80</v>
      </c>
      <c r="H100" s="15">
        <v>300</v>
      </c>
      <c r="I100" s="28">
        <v>143.5771</v>
      </c>
      <c r="J100" s="16">
        <v>65</v>
      </c>
      <c r="K100" s="14">
        <v>260</v>
      </c>
      <c r="L100" s="28">
        <v>122.0789</v>
      </c>
      <c r="M100" s="19">
        <v>72</v>
      </c>
      <c r="N100" s="14">
        <v>233</v>
      </c>
      <c r="O100" s="28">
        <v>109.4015</v>
      </c>
      <c r="P100" s="19">
        <v>68</v>
      </c>
    </row>
    <row r="101" spans="1:16" x14ac:dyDescent="0.2">
      <c r="A101" s="39" t="s">
        <v>132</v>
      </c>
      <c r="B101" s="14">
        <v>99</v>
      </c>
      <c r="C101" s="28">
        <v>123.63720000000001</v>
      </c>
      <c r="D101" s="17">
        <v>86</v>
      </c>
      <c r="E101" s="14">
        <v>174</v>
      </c>
      <c r="F101" s="28">
        <v>213.6516</v>
      </c>
      <c r="G101" s="19">
        <v>43</v>
      </c>
      <c r="H101" s="15">
        <v>152</v>
      </c>
      <c r="I101" s="28">
        <v>182.9958</v>
      </c>
      <c r="J101" s="16">
        <v>51</v>
      </c>
      <c r="K101" s="14">
        <v>131</v>
      </c>
      <c r="L101" s="28">
        <v>154.9837</v>
      </c>
      <c r="M101" s="19">
        <v>60</v>
      </c>
      <c r="N101" s="14">
        <v>111</v>
      </c>
      <c r="O101" s="28">
        <v>131.32210000000001</v>
      </c>
      <c r="P101" s="19">
        <v>54</v>
      </c>
    </row>
    <row r="102" spans="1:16" x14ac:dyDescent="0.2">
      <c r="A102" s="39" t="s">
        <v>133</v>
      </c>
      <c r="B102" s="14">
        <v>131</v>
      </c>
      <c r="C102" s="28">
        <v>184.20869999999999</v>
      </c>
      <c r="D102" s="17">
        <v>61</v>
      </c>
      <c r="E102" s="14">
        <v>107</v>
      </c>
      <c r="F102" s="28">
        <v>149.08320000000001</v>
      </c>
      <c r="G102" s="19">
        <v>65</v>
      </c>
      <c r="H102" s="15">
        <v>97</v>
      </c>
      <c r="I102" s="28">
        <v>133.55359999999999</v>
      </c>
      <c r="J102" s="16">
        <v>70</v>
      </c>
      <c r="K102" s="14">
        <v>106</v>
      </c>
      <c r="L102" s="28">
        <v>144.255</v>
      </c>
      <c r="M102" s="19">
        <v>66</v>
      </c>
      <c r="N102" s="14">
        <v>81</v>
      </c>
      <c r="O102" s="28">
        <v>110.23260000000001</v>
      </c>
      <c r="P102" s="19">
        <v>67</v>
      </c>
    </row>
    <row r="103" spans="1:16" x14ac:dyDescent="0.2">
      <c r="A103" s="39" t="s">
        <v>134</v>
      </c>
      <c r="B103" s="14">
        <v>78</v>
      </c>
      <c r="C103" s="28">
        <v>134.97139999999999</v>
      </c>
      <c r="D103" s="17">
        <v>82</v>
      </c>
      <c r="E103" s="14">
        <v>60</v>
      </c>
      <c r="F103" s="28">
        <v>102.01309999999999</v>
      </c>
      <c r="G103" s="19">
        <v>84</v>
      </c>
      <c r="H103" s="15">
        <v>64</v>
      </c>
      <c r="I103" s="28">
        <v>106.8644</v>
      </c>
      <c r="J103" s="16">
        <v>78</v>
      </c>
      <c r="K103" s="14">
        <v>77</v>
      </c>
      <c r="L103" s="28">
        <v>126.02290000000001</v>
      </c>
      <c r="M103" s="19">
        <v>71</v>
      </c>
      <c r="N103" s="14">
        <v>60</v>
      </c>
      <c r="O103" s="28">
        <v>98.199700000000007</v>
      </c>
      <c r="P103" s="19">
        <v>77</v>
      </c>
    </row>
    <row r="104" spans="1:16" x14ac:dyDescent="0.2">
      <c r="A104" s="39" t="s">
        <v>135</v>
      </c>
      <c r="B104" s="14">
        <v>88</v>
      </c>
      <c r="C104" s="28">
        <v>59.091299999999997</v>
      </c>
      <c r="D104" s="17">
        <v>114</v>
      </c>
      <c r="E104" s="14">
        <v>99</v>
      </c>
      <c r="F104" s="28">
        <v>65.067800000000005</v>
      </c>
      <c r="G104" s="19">
        <v>106</v>
      </c>
      <c r="H104" s="15">
        <v>61</v>
      </c>
      <c r="I104" s="28">
        <v>39.573099999999997</v>
      </c>
      <c r="J104" s="16">
        <v>117</v>
      </c>
      <c r="K104" s="14">
        <v>65</v>
      </c>
      <c r="L104" s="28">
        <v>41.760599999999997</v>
      </c>
      <c r="M104" s="19">
        <v>117</v>
      </c>
      <c r="N104" s="14">
        <v>38</v>
      </c>
      <c r="O104" s="28">
        <v>24.413900000000002</v>
      </c>
      <c r="P104" s="19">
        <v>117</v>
      </c>
    </row>
    <row r="105" spans="1:16" x14ac:dyDescent="0.2">
      <c r="A105" s="39" t="s">
        <v>136</v>
      </c>
      <c r="B105" s="14">
        <v>61</v>
      </c>
      <c r="C105" s="28">
        <v>262.29790000000003</v>
      </c>
      <c r="D105" s="17">
        <v>42</v>
      </c>
      <c r="E105" s="14">
        <v>50</v>
      </c>
      <c r="F105" s="28">
        <v>214.30709999999999</v>
      </c>
      <c r="G105" s="19">
        <v>42</v>
      </c>
      <c r="H105" s="15">
        <v>67</v>
      </c>
      <c r="I105" s="28">
        <v>286.64330000000001</v>
      </c>
      <c r="J105" s="16">
        <v>28</v>
      </c>
      <c r="K105" s="14">
        <v>47</v>
      </c>
      <c r="L105" s="28">
        <v>200.29830000000001</v>
      </c>
      <c r="M105" s="19">
        <v>46</v>
      </c>
      <c r="N105" s="14">
        <v>17</v>
      </c>
      <c r="O105" s="28">
        <v>72.448300000000003</v>
      </c>
      <c r="P105" s="19">
        <v>88</v>
      </c>
    </row>
    <row r="106" spans="1:16" x14ac:dyDescent="0.2">
      <c r="A106" s="39" t="s">
        <v>137</v>
      </c>
      <c r="B106" s="14">
        <v>50</v>
      </c>
      <c r="C106" s="28">
        <v>41.2303</v>
      </c>
      <c r="D106" s="17">
        <v>119</v>
      </c>
      <c r="E106" s="14">
        <v>98</v>
      </c>
      <c r="F106" s="28">
        <v>78.639700000000005</v>
      </c>
      <c r="G106" s="19">
        <v>100</v>
      </c>
      <c r="H106" s="15">
        <v>79</v>
      </c>
      <c r="I106" s="28">
        <v>62.038600000000002</v>
      </c>
      <c r="J106" s="16">
        <v>104</v>
      </c>
      <c r="K106" s="14">
        <v>85</v>
      </c>
      <c r="L106" s="28">
        <v>64.751499999999993</v>
      </c>
      <c r="M106" s="19">
        <v>103</v>
      </c>
      <c r="N106" s="14">
        <v>59</v>
      </c>
      <c r="O106" s="28">
        <v>44.9452</v>
      </c>
      <c r="P106" s="19">
        <v>101</v>
      </c>
    </row>
    <row r="107" spans="1:16" x14ac:dyDescent="0.2">
      <c r="A107" s="39" t="s">
        <v>138</v>
      </c>
      <c r="B107" s="14">
        <v>119</v>
      </c>
      <c r="C107" s="28">
        <v>169.0557</v>
      </c>
      <c r="D107" s="17">
        <v>66</v>
      </c>
      <c r="E107" s="14">
        <v>72</v>
      </c>
      <c r="F107" s="28">
        <v>101.3571</v>
      </c>
      <c r="G107" s="19">
        <v>85</v>
      </c>
      <c r="H107" s="15">
        <v>62</v>
      </c>
      <c r="I107" s="28">
        <v>85.920199999999994</v>
      </c>
      <c r="J107" s="16">
        <v>89</v>
      </c>
      <c r="K107" s="14">
        <v>66</v>
      </c>
      <c r="L107" s="28">
        <v>90.1233</v>
      </c>
      <c r="M107" s="19">
        <v>88</v>
      </c>
      <c r="N107" s="14">
        <v>51</v>
      </c>
      <c r="O107" s="28">
        <v>69.640699999999995</v>
      </c>
      <c r="P107" s="19">
        <v>90</v>
      </c>
    </row>
    <row r="108" spans="1:16" x14ac:dyDescent="0.2">
      <c r="A108" s="39" t="s">
        <v>139</v>
      </c>
      <c r="B108" s="14">
        <v>170</v>
      </c>
      <c r="C108" s="28">
        <v>166.76150000000001</v>
      </c>
      <c r="D108" s="17">
        <v>68</v>
      </c>
      <c r="E108" s="14">
        <v>145</v>
      </c>
      <c r="F108" s="28">
        <v>140.6934</v>
      </c>
      <c r="G108" s="19">
        <v>67</v>
      </c>
      <c r="H108" s="15">
        <v>126</v>
      </c>
      <c r="I108" s="28">
        <v>120.8424</v>
      </c>
      <c r="J108" s="16">
        <v>75</v>
      </c>
      <c r="K108" s="14">
        <v>191</v>
      </c>
      <c r="L108" s="28">
        <v>180.78899999999999</v>
      </c>
      <c r="M108" s="19">
        <v>54</v>
      </c>
      <c r="N108" s="14">
        <v>121</v>
      </c>
      <c r="O108" s="28">
        <v>114.5313</v>
      </c>
      <c r="P108" s="19">
        <v>63</v>
      </c>
    </row>
    <row r="109" spans="1:16" x14ac:dyDescent="0.2">
      <c r="A109" s="39" t="s">
        <v>140</v>
      </c>
      <c r="B109" s="14">
        <v>73</v>
      </c>
      <c r="C109" s="28">
        <v>309.63690000000003</v>
      </c>
      <c r="D109" s="17">
        <v>31</v>
      </c>
      <c r="E109" s="14">
        <v>58</v>
      </c>
      <c r="F109" s="28">
        <v>246.81899999999999</v>
      </c>
      <c r="G109" s="19">
        <v>38</v>
      </c>
      <c r="H109" s="15">
        <v>81</v>
      </c>
      <c r="I109" s="28">
        <v>346.19819999999999</v>
      </c>
      <c r="J109" s="16">
        <v>16</v>
      </c>
      <c r="K109" s="14">
        <v>95</v>
      </c>
      <c r="L109" s="28">
        <v>404.9273</v>
      </c>
      <c r="M109" s="19">
        <v>10</v>
      </c>
      <c r="N109" s="14">
        <v>99</v>
      </c>
      <c r="O109" s="28">
        <v>421.9769</v>
      </c>
      <c r="P109" s="19">
        <v>3</v>
      </c>
    </row>
    <row r="110" spans="1:16" x14ac:dyDescent="0.2">
      <c r="A110" s="39" t="s">
        <v>141</v>
      </c>
      <c r="B110" s="14">
        <v>22</v>
      </c>
      <c r="C110" s="28">
        <v>107.01430000000001</v>
      </c>
      <c r="D110" s="17">
        <v>90</v>
      </c>
      <c r="E110" s="14">
        <v>12</v>
      </c>
      <c r="F110" s="28">
        <v>58.069200000000002</v>
      </c>
      <c r="G110" s="19">
        <v>112</v>
      </c>
      <c r="H110" s="15">
        <v>29</v>
      </c>
      <c r="I110" s="28">
        <v>140.00190000000001</v>
      </c>
      <c r="J110" s="16">
        <v>67</v>
      </c>
      <c r="K110" s="14">
        <v>21</v>
      </c>
      <c r="L110" s="28">
        <v>100.9858</v>
      </c>
      <c r="M110" s="19">
        <v>80</v>
      </c>
      <c r="N110" s="14">
        <v>22</v>
      </c>
      <c r="O110" s="28">
        <v>105.79470000000001</v>
      </c>
      <c r="P110" s="19">
        <v>69</v>
      </c>
    </row>
    <row r="111" spans="1:16" x14ac:dyDescent="0.2">
      <c r="A111" s="39" t="s">
        <v>142</v>
      </c>
      <c r="B111" s="14">
        <v>47</v>
      </c>
      <c r="C111" s="28">
        <v>321.6755</v>
      </c>
      <c r="D111" s="17">
        <v>27</v>
      </c>
      <c r="E111" s="14">
        <v>47</v>
      </c>
      <c r="F111" s="28">
        <v>322.82440000000003</v>
      </c>
      <c r="G111" s="19">
        <v>18</v>
      </c>
      <c r="H111" s="15">
        <v>44</v>
      </c>
      <c r="I111" s="28">
        <v>303.11380000000003</v>
      </c>
      <c r="J111" s="16">
        <v>26</v>
      </c>
      <c r="K111" s="14">
        <v>45</v>
      </c>
      <c r="L111" s="28">
        <v>310.79489999999998</v>
      </c>
      <c r="M111" s="19">
        <v>22</v>
      </c>
      <c r="N111" s="14">
        <v>34</v>
      </c>
      <c r="O111" s="28">
        <v>234.8228</v>
      </c>
      <c r="P111" s="19">
        <v>16</v>
      </c>
    </row>
    <row r="112" spans="1:16" x14ac:dyDescent="0.2">
      <c r="A112" s="39" t="s">
        <v>143</v>
      </c>
      <c r="B112" s="14">
        <v>50</v>
      </c>
      <c r="C112" s="28">
        <v>117.8828</v>
      </c>
      <c r="D112" s="17">
        <v>87</v>
      </c>
      <c r="E112" s="14">
        <v>36</v>
      </c>
      <c r="F112" s="28">
        <v>82.094300000000004</v>
      </c>
      <c r="G112" s="19">
        <v>97</v>
      </c>
      <c r="H112" s="15">
        <v>27</v>
      </c>
      <c r="I112" s="28">
        <v>59.853700000000003</v>
      </c>
      <c r="J112" s="16">
        <v>106</v>
      </c>
      <c r="K112" s="14">
        <v>47</v>
      </c>
      <c r="L112" s="28">
        <v>100.15770000000001</v>
      </c>
      <c r="M112" s="19">
        <v>82</v>
      </c>
      <c r="N112" s="14">
        <v>25</v>
      </c>
      <c r="O112" s="28">
        <v>53.275399999999998</v>
      </c>
      <c r="P112" s="19">
        <v>96</v>
      </c>
    </row>
    <row r="113" spans="1:16" x14ac:dyDescent="0.2">
      <c r="A113" s="39" t="s">
        <v>144</v>
      </c>
      <c r="B113" s="14">
        <v>127</v>
      </c>
      <c r="C113" s="28">
        <v>56.080300000000001</v>
      </c>
      <c r="D113" s="17">
        <v>115</v>
      </c>
      <c r="E113" s="14">
        <v>116</v>
      </c>
      <c r="F113" s="28">
        <v>50.945300000000003</v>
      </c>
      <c r="G113" s="19">
        <v>116</v>
      </c>
      <c r="H113" s="15">
        <v>84</v>
      </c>
      <c r="I113" s="28">
        <v>36.684399999999997</v>
      </c>
      <c r="J113" s="16">
        <v>118</v>
      </c>
      <c r="K113" s="14">
        <v>107</v>
      </c>
      <c r="L113" s="28">
        <v>46.398499999999999</v>
      </c>
      <c r="M113" s="19">
        <v>116</v>
      </c>
      <c r="N113" s="14">
        <v>72</v>
      </c>
      <c r="O113" s="28">
        <v>31.221399999999999</v>
      </c>
      <c r="P113" s="19">
        <v>113</v>
      </c>
    </row>
    <row r="114" spans="1:16" x14ac:dyDescent="0.2">
      <c r="A114" s="39" t="s">
        <v>145</v>
      </c>
      <c r="B114" s="14">
        <v>598</v>
      </c>
      <c r="C114" s="28">
        <v>268.50220000000002</v>
      </c>
      <c r="D114" s="17" t="s">
        <v>41</v>
      </c>
      <c r="E114" s="14">
        <v>583</v>
      </c>
      <c r="F114" s="28">
        <v>250.0247</v>
      </c>
      <c r="G114" s="19" t="s">
        <v>41</v>
      </c>
      <c r="H114" s="15">
        <v>504</v>
      </c>
      <c r="I114" s="28">
        <v>209.91079999999999</v>
      </c>
      <c r="J114" s="16" t="s">
        <v>41</v>
      </c>
      <c r="K114" s="14">
        <v>477</v>
      </c>
      <c r="L114" s="28">
        <v>193.63249999999999</v>
      </c>
      <c r="M114" s="19" t="s">
        <v>41</v>
      </c>
      <c r="N114" s="14">
        <v>290</v>
      </c>
      <c r="O114" s="28">
        <v>117.72199999999999</v>
      </c>
      <c r="P114" s="19" t="s">
        <v>41</v>
      </c>
    </row>
    <row r="115" spans="1:16" x14ac:dyDescent="0.2">
      <c r="A115" s="39" t="s">
        <v>146</v>
      </c>
      <c r="B115" s="14">
        <v>115</v>
      </c>
      <c r="C115" s="28">
        <v>188.55549999999999</v>
      </c>
      <c r="D115" s="17">
        <v>60</v>
      </c>
      <c r="E115" s="14">
        <v>158</v>
      </c>
      <c r="F115" s="28">
        <v>256.43110000000001</v>
      </c>
      <c r="G115" s="19">
        <v>32</v>
      </c>
      <c r="H115" s="15">
        <v>126</v>
      </c>
      <c r="I115" s="28">
        <v>202.9443</v>
      </c>
      <c r="J115" s="16">
        <v>47</v>
      </c>
      <c r="K115" s="14">
        <v>124</v>
      </c>
      <c r="L115" s="28">
        <v>198.26990000000001</v>
      </c>
      <c r="M115" s="19">
        <v>48</v>
      </c>
      <c r="N115" s="14">
        <v>63</v>
      </c>
      <c r="O115" s="28">
        <v>100.73390000000001</v>
      </c>
      <c r="P115" s="19">
        <v>72</v>
      </c>
    </row>
    <row r="116" spans="1:16" x14ac:dyDescent="0.2">
      <c r="A116" s="39" t="s">
        <v>147</v>
      </c>
      <c r="B116" s="14">
        <v>12</v>
      </c>
      <c r="C116" s="28">
        <v>193.23670000000001</v>
      </c>
      <c r="D116" s="17">
        <v>58</v>
      </c>
      <c r="E116" s="14">
        <v>7</v>
      </c>
      <c r="F116" s="28">
        <v>112.19750000000001</v>
      </c>
      <c r="G116" s="19">
        <v>77</v>
      </c>
      <c r="H116" s="15">
        <v>6</v>
      </c>
      <c r="I116" s="28">
        <v>95.739599999999996</v>
      </c>
      <c r="J116" s="16">
        <v>83</v>
      </c>
      <c r="K116" s="14">
        <v>12</v>
      </c>
      <c r="L116" s="28">
        <v>190.26480000000001</v>
      </c>
      <c r="M116" s="19">
        <v>52</v>
      </c>
      <c r="N116" s="14">
        <v>5</v>
      </c>
      <c r="O116" s="28">
        <v>79.277000000000001</v>
      </c>
      <c r="P116" s="19">
        <v>84</v>
      </c>
    </row>
    <row r="117" spans="1:16" x14ac:dyDescent="0.2">
      <c r="A117" s="39" t="s">
        <v>148</v>
      </c>
      <c r="B117" s="14">
        <v>17</v>
      </c>
      <c r="C117" s="28">
        <v>253.845</v>
      </c>
      <c r="D117" s="17">
        <v>43</v>
      </c>
      <c r="E117" s="14">
        <v>16</v>
      </c>
      <c r="F117" s="28">
        <v>240.24019999999999</v>
      </c>
      <c r="G117" s="19">
        <v>39</v>
      </c>
      <c r="H117" s="15">
        <v>15</v>
      </c>
      <c r="I117" s="28">
        <v>226.21019999999999</v>
      </c>
      <c r="J117" s="16">
        <v>41</v>
      </c>
      <c r="K117" s="14">
        <v>10</v>
      </c>
      <c r="L117" s="28">
        <v>151.65299999999999</v>
      </c>
      <c r="M117" s="19">
        <v>62</v>
      </c>
      <c r="N117" s="14">
        <v>13</v>
      </c>
      <c r="O117" s="28">
        <v>197.1489</v>
      </c>
      <c r="P117" s="19">
        <v>29</v>
      </c>
    </row>
    <row r="118" spans="1:16" x14ac:dyDescent="0.2">
      <c r="A118" s="39" t="s">
        <v>149</v>
      </c>
      <c r="B118" s="14">
        <v>124</v>
      </c>
      <c r="C118" s="28">
        <v>76.085300000000004</v>
      </c>
      <c r="D118" s="17">
        <v>103</v>
      </c>
      <c r="E118" s="14">
        <v>76</v>
      </c>
      <c r="F118" s="28">
        <v>45.250500000000002</v>
      </c>
      <c r="G118" s="19">
        <v>118</v>
      </c>
      <c r="H118" s="15">
        <v>94</v>
      </c>
      <c r="I118" s="28">
        <v>54.543700000000001</v>
      </c>
      <c r="J118" s="16">
        <v>110</v>
      </c>
      <c r="K118" s="14">
        <v>99</v>
      </c>
      <c r="L118" s="28">
        <v>55.627699999999997</v>
      </c>
      <c r="M118" s="19">
        <v>111</v>
      </c>
      <c r="N118" s="14">
        <v>100</v>
      </c>
      <c r="O118" s="28">
        <v>56.189599999999999</v>
      </c>
      <c r="P118" s="19">
        <v>95</v>
      </c>
    </row>
    <row r="119" spans="1:16" x14ac:dyDescent="0.2">
      <c r="A119" s="39" t="s">
        <v>150</v>
      </c>
      <c r="B119" s="14">
        <v>133</v>
      </c>
      <c r="C119" s="28">
        <v>141.87880000000001</v>
      </c>
      <c r="D119" s="17">
        <v>75</v>
      </c>
      <c r="E119" s="14">
        <v>92</v>
      </c>
      <c r="F119" s="28">
        <v>96.935000000000002</v>
      </c>
      <c r="G119" s="19">
        <v>87</v>
      </c>
      <c r="H119" s="15">
        <v>127</v>
      </c>
      <c r="I119" s="28">
        <v>132.26689999999999</v>
      </c>
      <c r="J119" s="16">
        <v>71</v>
      </c>
      <c r="K119" s="14">
        <v>85</v>
      </c>
      <c r="L119" s="28">
        <v>87.628</v>
      </c>
      <c r="M119" s="19">
        <v>91</v>
      </c>
      <c r="N119" s="14">
        <v>78</v>
      </c>
      <c r="O119" s="28">
        <v>80.411500000000004</v>
      </c>
      <c r="P119" s="19">
        <v>83</v>
      </c>
    </row>
    <row r="120" spans="1:16" x14ac:dyDescent="0.2">
      <c r="A120" s="39" t="s">
        <v>151</v>
      </c>
      <c r="B120" s="14">
        <v>3</v>
      </c>
      <c r="C120" s="28" t="s">
        <v>41</v>
      </c>
      <c r="D120" s="17" t="s">
        <v>41</v>
      </c>
      <c r="E120" s="14">
        <v>2</v>
      </c>
      <c r="F120" s="28" t="s">
        <v>41</v>
      </c>
      <c r="G120" s="19" t="s">
        <v>41</v>
      </c>
      <c r="H120" s="15">
        <v>2</v>
      </c>
      <c r="I120" s="28" t="s">
        <v>41</v>
      </c>
      <c r="J120" s="16" t="s">
        <v>41</v>
      </c>
      <c r="K120" s="14">
        <v>7</v>
      </c>
      <c r="L120" s="28" t="s">
        <v>41</v>
      </c>
      <c r="M120" s="19" t="s">
        <v>41</v>
      </c>
      <c r="N120" s="14">
        <v>4</v>
      </c>
      <c r="O120" s="28" t="s">
        <v>41</v>
      </c>
      <c r="P120" s="19" t="s">
        <v>41</v>
      </c>
    </row>
    <row r="121" spans="1:16" x14ac:dyDescent="0.2">
      <c r="A121" s="39" t="s">
        <v>152</v>
      </c>
      <c r="B121" s="14">
        <v>34</v>
      </c>
      <c r="C121" s="28">
        <v>237.03290000000001</v>
      </c>
      <c r="D121" s="17">
        <v>47</v>
      </c>
      <c r="E121" s="14">
        <v>42</v>
      </c>
      <c r="F121" s="28">
        <v>294.24130000000002</v>
      </c>
      <c r="G121" s="19">
        <v>22</v>
      </c>
      <c r="H121" s="15">
        <v>48</v>
      </c>
      <c r="I121" s="28">
        <v>337.83780000000002</v>
      </c>
      <c r="J121" s="16">
        <v>18</v>
      </c>
      <c r="K121" s="14">
        <v>58</v>
      </c>
      <c r="L121" s="28">
        <v>409.02679999999998</v>
      </c>
      <c r="M121" s="19">
        <v>7</v>
      </c>
      <c r="N121" s="14">
        <v>26</v>
      </c>
      <c r="O121" s="28">
        <v>183.35679999999999</v>
      </c>
      <c r="P121" s="19">
        <v>37</v>
      </c>
    </row>
    <row r="122" spans="1:16" x14ac:dyDescent="0.2">
      <c r="A122" s="39" t="s">
        <v>153</v>
      </c>
      <c r="B122" s="14">
        <v>4</v>
      </c>
      <c r="C122" s="28">
        <v>50.935899999999997</v>
      </c>
      <c r="D122" s="17">
        <v>118</v>
      </c>
      <c r="E122" s="14">
        <v>5</v>
      </c>
      <c r="F122" s="28">
        <v>63.179200000000002</v>
      </c>
      <c r="G122" s="19">
        <v>107</v>
      </c>
      <c r="H122" s="15">
        <v>6</v>
      </c>
      <c r="I122" s="28">
        <v>75.433700000000002</v>
      </c>
      <c r="J122" s="16">
        <v>95</v>
      </c>
      <c r="K122" s="14">
        <v>6</v>
      </c>
      <c r="L122" s="28">
        <v>74.450900000000004</v>
      </c>
      <c r="M122" s="19">
        <v>98</v>
      </c>
      <c r="N122" s="14">
        <v>0</v>
      </c>
      <c r="O122" s="28">
        <v>0</v>
      </c>
      <c r="P122" s="19" t="s">
        <v>41</v>
      </c>
    </row>
    <row r="123" spans="1:16" x14ac:dyDescent="0.2">
      <c r="A123" s="39" t="s">
        <v>154</v>
      </c>
      <c r="B123" s="14">
        <v>4</v>
      </c>
      <c r="C123" s="28">
        <v>65.072400000000002</v>
      </c>
      <c r="D123" s="17">
        <v>110</v>
      </c>
      <c r="E123" s="14">
        <v>4</v>
      </c>
      <c r="F123" s="28">
        <v>65.509299999999996</v>
      </c>
      <c r="G123" s="19">
        <v>104</v>
      </c>
      <c r="H123" s="15">
        <v>8</v>
      </c>
      <c r="I123" s="28">
        <v>132.07859999999999</v>
      </c>
      <c r="J123" s="16">
        <v>72</v>
      </c>
      <c r="K123" s="14">
        <v>18</v>
      </c>
      <c r="L123" s="28">
        <v>299.40120000000002</v>
      </c>
      <c r="M123" s="19">
        <v>23</v>
      </c>
      <c r="N123" s="14">
        <v>6</v>
      </c>
      <c r="O123" s="28">
        <v>99.800399999999996</v>
      </c>
      <c r="P123" s="19">
        <v>75</v>
      </c>
    </row>
    <row r="124" spans="1:16" x14ac:dyDescent="0.2">
      <c r="A124" s="39" t="s">
        <v>155</v>
      </c>
      <c r="B124" s="14">
        <v>88</v>
      </c>
      <c r="C124" s="28">
        <v>137.70230000000001</v>
      </c>
      <c r="D124" s="17">
        <v>80</v>
      </c>
      <c r="E124" s="14">
        <v>164</v>
      </c>
      <c r="F124" s="28">
        <v>255.0068</v>
      </c>
      <c r="G124" s="19">
        <v>34</v>
      </c>
      <c r="H124" s="15">
        <v>157</v>
      </c>
      <c r="I124" s="28">
        <v>242.4973</v>
      </c>
      <c r="J124" s="16">
        <v>38</v>
      </c>
      <c r="K124" s="14">
        <v>160</v>
      </c>
      <c r="L124" s="28">
        <v>245.1807</v>
      </c>
      <c r="M124" s="19">
        <v>37</v>
      </c>
      <c r="N124" s="14">
        <v>114</v>
      </c>
      <c r="O124" s="28">
        <v>174.69120000000001</v>
      </c>
      <c r="P124" s="19">
        <v>40</v>
      </c>
    </row>
    <row r="125" spans="1:16" x14ac:dyDescent="0.2">
      <c r="A125" s="39" t="s">
        <v>156</v>
      </c>
      <c r="B125" s="14">
        <v>7</v>
      </c>
      <c r="C125" s="28">
        <v>223.6422</v>
      </c>
      <c r="D125" s="17">
        <v>50</v>
      </c>
      <c r="E125" s="14">
        <v>1</v>
      </c>
      <c r="F125" s="28">
        <v>31.7864</v>
      </c>
      <c r="G125" s="19">
        <v>119</v>
      </c>
      <c r="H125" s="15">
        <v>3</v>
      </c>
      <c r="I125" s="28">
        <v>95.877300000000005</v>
      </c>
      <c r="J125" s="16">
        <v>82</v>
      </c>
      <c r="K125" s="14">
        <v>5</v>
      </c>
      <c r="L125" s="28">
        <v>159.54050000000001</v>
      </c>
      <c r="M125" s="19">
        <v>59</v>
      </c>
      <c r="N125" s="14">
        <v>6</v>
      </c>
      <c r="O125" s="28">
        <v>191.4486</v>
      </c>
      <c r="P125" s="19">
        <v>32</v>
      </c>
    </row>
    <row r="126" spans="1:16" x14ac:dyDescent="0.2">
      <c r="A126" s="39" t="s">
        <v>157</v>
      </c>
      <c r="B126" s="14">
        <v>46</v>
      </c>
      <c r="C126" s="28">
        <v>728.19380000000001</v>
      </c>
      <c r="D126" s="17">
        <v>4</v>
      </c>
      <c r="E126" s="14">
        <v>39</v>
      </c>
      <c r="F126" s="28">
        <v>629.33680000000004</v>
      </c>
      <c r="G126" s="19">
        <v>6</v>
      </c>
      <c r="H126" s="15">
        <v>41</v>
      </c>
      <c r="I126" s="28">
        <v>678.3587</v>
      </c>
      <c r="J126" s="16">
        <v>5</v>
      </c>
      <c r="K126" s="14">
        <v>24</v>
      </c>
      <c r="L126" s="28">
        <v>403.15809999999999</v>
      </c>
      <c r="M126" s="19">
        <v>11</v>
      </c>
      <c r="N126" s="14">
        <v>15</v>
      </c>
      <c r="O126" s="28">
        <v>251.97380000000001</v>
      </c>
      <c r="P126" s="19">
        <v>11</v>
      </c>
    </row>
    <row r="127" spans="1:16" x14ac:dyDescent="0.2">
      <c r="A127" s="39" t="s">
        <v>158</v>
      </c>
      <c r="B127" s="14">
        <v>4</v>
      </c>
      <c r="C127" s="28" t="s">
        <v>41</v>
      </c>
      <c r="D127" s="17" t="s">
        <v>41</v>
      </c>
      <c r="E127" s="14">
        <v>11</v>
      </c>
      <c r="F127" s="28" t="s">
        <v>41</v>
      </c>
      <c r="G127" s="19" t="s">
        <v>41</v>
      </c>
      <c r="H127" s="15">
        <v>18</v>
      </c>
      <c r="I127" s="28" t="s">
        <v>41</v>
      </c>
      <c r="J127" s="16" t="s">
        <v>41</v>
      </c>
      <c r="K127" s="14">
        <v>8</v>
      </c>
      <c r="L127" s="28" t="s">
        <v>41</v>
      </c>
      <c r="M127" s="19" t="s">
        <v>41</v>
      </c>
      <c r="N127" s="14">
        <v>9</v>
      </c>
      <c r="O127" s="28" t="s">
        <v>41</v>
      </c>
      <c r="P127" s="19" t="s">
        <v>41</v>
      </c>
    </row>
    <row r="128" spans="1:16" x14ac:dyDescent="0.2">
      <c r="A128" s="39" t="s">
        <v>159</v>
      </c>
      <c r="B128" s="14">
        <v>31</v>
      </c>
      <c r="C128" s="28">
        <v>324.2</v>
      </c>
      <c r="D128" s="17">
        <v>25</v>
      </c>
      <c r="E128" s="14">
        <v>18</v>
      </c>
      <c r="F128" s="28">
        <v>190.3553</v>
      </c>
      <c r="G128" s="19">
        <v>53</v>
      </c>
      <c r="H128" s="15">
        <v>22</v>
      </c>
      <c r="I128" s="28">
        <v>234.3168</v>
      </c>
      <c r="J128" s="16">
        <v>40</v>
      </c>
      <c r="K128" s="14">
        <v>16</v>
      </c>
      <c r="L128" s="28">
        <v>172.45099999999999</v>
      </c>
      <c r="M128" s="19">
        <v>56</v>
      </c>
      <c r="N128" s="14">
        <v>13</v>
      </c>
      <c r="O128" s="28">
        <v>140.1164</v>
      </c>
      <c r="P128" s="19">
        <v>48</v>
      </c>
    </row>
    <row r="129" spans="1:16" x14ac:dyDescent="0.2">
      <c r="A129" s="39" t="s">
        <v>160</v>
      </c>
      <c r="B129" s="14">
        <v>39</v>
      </c>
      <c r="C129" s="28">
        <v>54.1569</v>
      </c>
      <c r="D129" s="17">
        <v>117</v>
      </c>
      <c r="E129" s="14">
        <v>34</v>
      </c>
      <c r="F129" s="28">
        <v>46.330399999999997</v>
      </c>
      <c r="G129" s="19">
        <v>117</v>
      </c>
      <c r="H129" s="15">
        <v>33</v>
      </c>
      <c r="I129" s="28">
        <v>44.570500000000003</v>
      </c>
      <c r="J129" s="16">
        <v>115</v>
      </c>
      <c r="K129" s="14">
        <v>31</v>
      </c>
      <c r="L129" s="28">
        <v>41.7256</v>
      </c>
      <c r="M129" s="19">
        <v>118</v>
      </c>
      <c r="N129" s="14">
        <v>18</v>
      </c>
      <c r="O129" s="28">
        <v>24.227699999999999</v>
      </c>
      <c r="P129" s="19">
        <v>118</v>
      </c>
    </row>
    <row r="130" spans="1:16" x14ac:dyDescent="0.2">
      <c r="A130" s="39" t="s">
        <v>161</v>
      </c>
      <c r="B130" s="14">
        <v>10</v>
      </c>
      <c r="C130" s="28">
        <v>271.96080000000001</v>
      </c>
      <c r="D130" s="16">
        <v>41</v>
      </c>
      <c r="E130" s="14">
        <v>2</v>
      </c>
      <c r="F130" s="28">
        <v>54.899799999999999</v>
      </c>
      <c r="G130" s="19">
        <v>113</v>
      </c>
      <c r="H130" s="15">
        <v>3</v>
      </c>
      <c r="I130" s="28">
        <v>82.599100000000007</v>
      </c>
      <c r="J130" s="16">
        <v>91</v>
      </c>
      <c r="K130" s="14">
        <v>2</v>
      </c>
      <c r="L130" s="28">
        <v>55.355699999999999</v>
      </c>
      <c r="M130" s="19">
        <v>112</v>
      </c>
      <c r="N130" s="14">
        <v>5</v>
      </c>
      <c r="O130" s="28">
        <v>138.38919999999999</v>
      </c>
      <c r="P130" s="19">
        <v>49</v>
      </c>
    </row>
    <row r="131" spans="1:16" x14ac:dyDescent="0.2">
      <c r="A131" s="39" t="s">
        <v>162</v>
      </c>
      <c r="B131" s="14">
        <v>33</v>
      </c>
      <c r="C131" s="28">
        <v>476.05309999999997</v>
      </c>
      <c r="D131" s="17">
        <v>12</v>
      </c>
      <c r="E131" s="14">
        <v>31</v>
      </c>
      <c r="F131" s="28">
        <v>444.31700000000001</v>
      </c>
      <c r="G131" s="19">
        <v>9</v>
      </c>
      <c r="H131" s="15">
        <v>24</v>
      </c>
      <c r="I131" s="28">
        <v>341.2484</v>
      </c>
      <c r="J131" s="16">
        <v>17</v>
      </c>
      <c r="K131" s="14">
        <v>28</v>
      </c>
      <c r="L131" s="28">
        <v>396.99419999999998</v>
      </c>
      <c r="M131" s="19">
        <v>12</v>
      </c>
      <c r="N131" s="14">
        <v>22</v>
      </c>
      <c r="O131" s="28">
        <v>311.92399999999998</v>
      </c>
      <c r="P131" s="19">
        <v>7</v>
      </c>
    </row>
    <row r="132" spans="1:16" x14ac:dyDescent="0.2">
      <c r="A132" s="39" t="s">
        <v>163</v>
      </c>
      <c r="B132" s="14">
        <v>110</v>
      </c>
      <c r="C132" s="28">
        <v>141.22839999999999</v>
      </c>
      <c r="D132" s="17">
        <v>77</v>
      </c>
      <c r="E132" s="14">
        <v>87</v>
      </c>
      <c r="F132" s="28">
        <v>109.0813</v>
      </c>
      <c r="G132" s="19">
        <v>78</v>
      </c>
      <c r="H132" s="15">
        <v>48</v>
      </c>
      <c r="I132" s="28">
        <v>59.795200000000001</v>
      </c>
      <c r="J132" s="16">
        <v>107</v>
      </c>
      <c r="K132" s="14">
        <v>67</v>
      </c>
      <c r="L132" s="28">
        <v>82.523499999999999</v>
      </c>
      <c r="M132" s="19">
        <v>94</v>
      </c>
      <c r="N132" s="14">
        <v>38</v>
      </c>
      <c r="O132" s="28">
        <v>46.804400000000001</v>
      </c>
      <c r="P132" s="19">
        <v>99</v>
      </c>
    </row>
    <row r="133" spans="1:16" x14ac:dyDescent="0.2">
      <c r="A133" s="39" t="s">
        <v>164</v>
      </c>
      <c r="B133" s="14">
        <v>69</v>
      </c>
      <c r="C133" s="28">
        <v>140.82210000000001</v>
      </c>
      <c r="D133" s="17">
        <v>79</v>
      </c>
      <c r="E133" s="14">
        <v>66</v>
      </c>
      <c r="F133" s="28">
        <v>132.86359999999999</v>
      </c>
      <c r="G133" s="19">
        <v>70</v>
      </c>
      <c r="H133" s="15">
        <v>47</v>
      </c>
      <c r="I133" s="28">
        <v>93.157899999999998</v>
      </c>
      <c r="J133" s="16">
        <v>84</v>
      </c>
      <c r="K133" s="14">
        <v>31</v>
      </c>
      <c r="L133" s="28">
        <v>60.625</v>
      </c>
      <c r="M133" s="19">
        <v>107</v>
      </c>
      <c r="N133" s="14">
        <v>36</v>
      </c>
      <c r="O133" s="28">
        <v>70.403300000000002</v>
      </c>
      <c r="P133" s="19">
        <v>89</v>
      </c>
    </row>
    <row r="134" spans="1:16" x14ac:dyDescent="0.2">
      <c r="A134" s="39" t="s">
        <v>165</v>
      </c>
      <c r="B134" s="14">
        <v>52</v>
      </c>
      <c r="C134" s="28">
        <v>104.30459999999999</v>
      </c>
      <c r="D134" s="17">
        <v>92</v>
      </c>
      <c r="E134" s="14">
        <v>41</v>
      </c>
      <c r="F134" s="28">
        <v>80.335400000000007</v>
      </c>
      <c r="G134" s="19">
        <v>98</v>
      </c>
      <c r="H134" s="15">
        <v>46</v>
      </c>
      <c r="I134" s="28">
        <v>88.171599999999998</v>
      </c>
      <c r="J134" s="16">
        <v>86</v>
      </c>
      <c r="K134" s="14">
        <v>32</v>
      </c>
      <c r="L134" s="28">
        <v>60.208100000000002</v>
      </c>
      <c r="M134" s="19">
        <v>110</v>
      </c>
      <c r="N134" s="14">
        <v>30</v>
      </c>
      <c r="O134" s="28">
        <v>56.445099999999996</v>
      </c>
      <c r="P134" s="19">
        <v>94</v>
      </c>
    </row>
    <row r="135" spans="1:16" x14ac:dyDescent="0.2">
      <c r="A135" s="39" t="s">
        <v>166</v>
      </c>
      <c r="B135" s="14">
        <v>467</v>
      </c>
      <c r="C135" s="28">
        <v>221.96449999999999</v>
      </c>
      <c r="D135" s="17">
        <v>51</v>
      </c>
      <c r="E135" s="14">
        <v>286</v>
      </c>
      <c r="F135" s="28">
        <v>134.09540000000001</v>
      </c>
      <c r="G135" s="19">
        <v>69</v>
      </c>
      <c r="H135" s="15">
        <v>292</v>
      </c>
      <c r="I135" s="28">
        <v>135.27539999999999</v>
      </c>
      <c r="J135" s="16">
        <v>68</v>
      </c>
      <c r="K135" s="14">
        <v>256</v>
      </c>
      <c r="L135" s="28">
        <v>117.3698</v>
      </c>
      <c r="M135" s="19">
        <v>73</v>
      </c>
      <c r="N135" s="14">
        <v>217</v>
      </c>
      <c r="O135" s="28">
        <v>99.4893</v>
      </c>
      <c r="P135" s="19">
        <v>76</v>
      </c>
    </row>
    <row r="136" spans="1:16" x14ac:dyDescent="0.2">
      <c r="A136" s="39" t="s">
        <v>167</v>
      </c>
      <c r="B136" s="14">
        <v>32</v>
      </c>
      <c r="C136" s="28">
        <v>55.417000000000002</v>
      </c>
      <c r="D136" s="17">
        <v>116</v>
      </c>
      <c r="E136" s="14">
        <v>30</v>
      </c>
      <c r="F136" s="28">
        <v>51.278500000000001</v>
      </c>
      <c r="G136" s="19">
        <v>114</v>
      </c>
      <c r="H136" s="15">
        <v>20</v>
      </c>
      <c r="I136" s="28">
        <v>33.9512</v>
      </c>
      <c r="J136" s="16">
        <v>119</v>
      </c>
      <c r="K136" s="14">
        <v>11</v>
      </c>
      <c r="L136" s="28">
        <v>18.522600000000001</v>
      </c>
      <c r="M136" s="19">
        <v>119</v>
      </c>
      <c r="N136" s="14">
        <v>16</v>
      </c>
      <c r="O136" s="28">
        <v>26.9419</v>
      </c>
      <c r="P136" s="19">
        <v>116</v>
      </c>
    </row>
    <row r="137" spans="1:16" ht="13.5" thickBot="1" x14ac:dyDescent="0.25">
      <c r="A137" s="40" t="s">
        <v>168</v>
      </c>
      <c r="B137" s="24">
        <v>12</v>
      </c>
      <c r="C137" s="29">
        <v>72.428799999999995</v>
      </c>
      <c r="D137" s="25">
        <v>106</v>
      </c>
      <c r="E137" s="24">
        <v>34</v>
      </c>
      <c r="F137" s="29">
        <v>203.0214</v>
      </c>
      <c r="G137" s="26">
        <v>48</v>
      </c>
      <c r="H137" s="25">
        <v>13</v>
      </c>
      <c r="I137" s="29">
        <v>76.759600000000006</v>
      </c>
      <c r="J137" s="27">
        <v>94</v>
      </c>
      <c r="K137" s="24">
        <v>12</v>
      </c>
      <c r="L137" s="29">
        <v>70.228800000000007</v>
      </c>
      <c r="M137" s="32">
        <v>100</v>
      </c>
      <c r="N137" s="24">
        <v>18</v>
      </c>
      <c r="O137" s="29">
        <v>105.3432</v>
      </c>
      <c r="P137" s="32">
        <v>70</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25</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106</v>
      </c>
      <c r="C7" s="28">
        <v>203.178</v>
      </c>
      <c r="D7" s="17">
        <v>41</v>
      </c>
      <c r="E7" s="14">
        <v>151</v>
      </c>
      <c r="F7" s="28">
        <v>284.96480000000003</v>
      </c>
      <c r="G7" s="19">
        <v>15</v>
      </c>
      <c r="H7" s="15">
        <v>128</v>
      </c>
      <c r="I7" s="28">
        <v>238.3391</v>
      </c>
      <c r="J7" s="16">
        <v>26</v>
      </c>
      <c r="K7" s="14">
        <v>193</v>
      </c>
      <c r="L7" s="28">
        <v>355.08620000000002</v>
      </c>
      <c r="M7" s="19">
        <v>9</v>
      </c>
      <c r="N7" s="14">
        <v>194</v>
      </c>
      <c r="O7" s="28">
        <v>356.92599999999999</v>
      </c>
      <c r="P7" s="19">
        <v>7</v>
      </c>
    </row>
    <row r="8" spans="1:16" x14ac:dyDescent="0.2">
      <c r="A8" s="39" t="s">
        <v>38</v>
      </c>
      <c r="B8" s="14">
        <v>65</v>
      </c>
      <c r="C8" s="28">
        <v>214.42949999999999</v>
      </c>
      <c r="D8" s="17">
        <v>30</v>
      </c>
      <c r="E8" s="14">
        <v>47</v>
      </c>
      <c r="F8" s="28">
        <v>153.5095</v>
      </c>
      <c r="G8" s="19">
        <v>62</v>
      </c>
      <c r="H8" s="15">
        <v>81</v>
      </c>
      <c r="I8" s="28">
        <v>264.00700000000001</v>
      </c>
      <c r="J8" s="16">
        <v>19</v>
      </c>
      <c r="K8" s="14">
        <v>78</v>
      </c>
      <c r="L8" s="28">
        <v>253.4195</v>
      </c>
      <c r="M8" s="19">
        <v>21</v>
      </c>
      <c r="N8" s="14">
        <v>84</v>
      </c>
      <c r="O8" s="28">
        <v>272.91340000000002</v>
      </c>
      <c r="P8" s="19">
        <v>17</v>
      </c>
    </row>
    <row r="9" spans="1:16" x14ac:dyDescent="0.2">
      <c r="A9" s="39" t="s">
        <v>39</v>
      </c>
      <c r="B9" s="14">
        <v>40</v>
      </c>
      <c r="C9" s="28">
        <v>93.038399999999996</v>
      </c>
      <c r="D9" s="17">
        <v>94</v>
      </c>
      <c r="E9" s="14">
        <v>76</v>
      </c>
      <c r="F9" s="28">
        <v>174.79300000000001</v>
      </c>
      <c r="G9" s="19">
        <v>52</v>
      </c>
      <c r="H9" s="15">
        <v>69</v>
      </c>
      <c r="I9" s="28">
        <v>156.20760000000001</v>
      </c>
      <c r="J9" s="16">
        <v>60</v>
      </c>
      <c r="K9" s="14">
        <v>44</v>
      </c>
      <c r="L9" s="28">
        <v>98.592799999999997</v>
      </c>
      <c r="M9" s="19">
        <v>92</v>
      </c>
      <c r="N9" s="14">
        <v>36</v>
      </c>
      <c r="O9" s="28">
        <v>80.666799999999995</v>
      </c>
      <c r="P9" s="19">
        <v>92</v>
      </c>
    </row>
    <row r="10" spans="1:16" x14ac:dyDescent="0.2">
      <c r="A10" s="39" t="s">
        <v>40</v>
      </c>
      <c r="B10" s="14">
        <v>4</v>
      </c>
      <c r="C10" s="28" t="s">
        <v>41</v>
      </c>
      <c r="D10" s="17" t="s">
        <v>41</v>
      </c>
      <c r="E10" s="14">
        <v>3</v>
      </c>
      <c r="F10" s="28" t="s">
        <v>41</v>
      </c>
      <c r="G10" s="19" t="s">
        <v>41</v>
      </c>
      <c r="H10" s="15">
        <v>2</v>
      </c>
      <c r="I10" s="28" t="s">
        <v>41</v>
      </c>
      <c r="J10" s="16" t="s">
        <v>41</v>
      </c>
      <c r="K10" s="14">
        <v>4</v>
      </c>
      <c r="L10" s="28" t="s">
        <v>41</v>
      </c>
      <c r="M10" s="19" t="s">
        <v>41</v>
      </c>
      <c r="N10" s="14">
        <v>3</v>
      </c>
      <c r="O10" s="28" t="s">
        <v>41</v>
      </c>
      <c r="P10" s="19" t="s">
        <v>41</v>
      </c>
    </row>
    <row r="11" spans="1:16" x14ac:dyDescent="0.2">
      <c r="A11" s="39" t="s">
        <v>42</v>
      </c>
      <c r="B11" s="14">
        <v>105</v>
      </c>
      <c r="C11" s="28">
        <v>248.55600000000001</v>
      </c>
      <c r="D11" s="17">
        <v>19</v>
      </c>
      <c r="E11" s="14">
        <v>64</v>
      </c>
      <c r="F11" s="28">
        <v>149.51179999999999</v>
      </c>
      <c r="G11" s="19">
        <v>66</v>
      </c>
      <c r="H11" s="15">
        <v>69</v>
      </c>
      <c r="I11" s="28">
        <v>159.85910000000001</v>
      </c>
      <c r="J11" s="16">
        <v>57</v>
      </c>
      <c r="K11" s="14">
        <v>63</v>
      </c>
      <c r="L11" s="28">
        <v>144.4358</v>
      </c>
      <c r="M11" s="19">
        <v>67</v>
      </c>
      <c r="N11" s="14">
        <v>71</v>
      </c>
      <c r="O11" s="28">
        <v>162.77680000000001</v>
      </c>
      <c r="P11" s="19">
        <v>46</v>
      </c>
    </row>
    <row r="12" spans="1:16" x14ac:dyDescent="0.2">
      <c r="A12" s="39" t="s">
        <v>43</v>
      </c>
      <c r="B12" s="14">
        <v>220</v>
      </c>
      <c r="C12" s="28">
        <v>133.71100000000001</v>
      </c>
      <c r="D12" s="17">
        <v>74</v>
      </c>
      <c r="E12" s="14">
        <v>229</v>
      </c>
      <c r="F12" s="28">
        <v>134.49539999999999</v>
      </c>
      <c r="G12" s="19">
        <v>71</v>
      </c>
      <c r="H12" s="15">
        <v>196</v>
      </c>
      <c r="I12" s="28">
        <v>112.5027</v>
      </c>
      <c r="J12" s="16">
        <v>87</v>
      </c>
      <c r="K12" s="14">
        <v>254</v>
      </c>
      <c r="L12" s="28">
        <v>142.37989999999999</v>
      </c>
      <c r="M12" s="19">
        <v>69</v>
      </c>
      <c r="N12" s="14">
        <v>192</v>
      </c>
      <c r="O12" s="28">
        <v>107.62569999999999</v>
      </c>
      <c r="P12" s="19">
        <v>75</v>
      </c>
    </row>
    <row r="13" spans="1:16" x14ac:dyDescent="0.2">
      <c r="A13" s="39" t="s">
        <v>44</v>
      </c>
      <c r="B13" s="14">
        <v>27</v>
      </c>
      <c r="C13" s="28">
        <v>79.549800000000005</v>
      </c>
      <c r="D13" s="17">
        <v>101</v>
      </c>
      <c r="E13" s="14">
        <v>19</v>
      </c>
      <c r="F13" s="28">
        <v>55.6907</v>
      </c>
      <c r="G13" s="19">
        <v>114</v>
      </c>
      <c r="H13" s="15">
        <v>31</v>
      </c>
      <c r="I13" s="28">
        <v>90.339500000000001</v>
      </c>
      <c r="J13" s="16">
        <v>99</v>
      </c>
      <c r="K13" s="14">
        <v>39</v>
      </c>
      <c r="L13" s="28">
        <v>113.12220000000001</v>
      </c>
      <c r="M13" s="19">
        <v>84</v>
      </c>
      <c r="N13" s="14">
        <v>46</v>
      </c>
      <c r="O13" s="28">
        <v>133.42619999999999</v>
      </c>
      <c r="P13" s="19">
        <v>61</v>
      </c>
    </row>
    <row r="14" spans="1:16" x14ac:dyDescent="0.2">
      <c r="A14" s="39" t="s">
        <v>45</v>
      </c>
      <c r="B14" s="14">
        <v>12</v>
      </c>
      <c r="C14" s="28">
        <v>92.656899999999993</v>
      </c>
      <c r="D14" s="17">
        <v>95</v>
      </c>
      <c r="E14" s="14">
        <v>25</v>
      </c>
      <c r="F14" s="28">
        <v>193.03530000000001</v>
      </c>
      <c r="G14" s="19">
        <v>38</v>
      </c>
      <c r="H14" s="15">
        <v>23</v>
      </c>
      <c r="I14" s="28">
        <v>177.565</v>
      </c>
      <c r="J14" s="16">
        <v>46</v>
      </c>
      <c r="K14" s="14">
        <v>18</v>
      </c>
      <c r="L14" s="28">
        <v>138.5042</v>
      </c>
      <c r="M14" s="19">
        <v>71</v>
      </c>
      <c r="N14" s="14">
        <v>18</v>
      </c>
      <c r="O14" s="28">
        <v>138.5042</v>
      </c>
      <c r="P14" s="19">
        <v>57</v>
      </c>
    </row>
    <row r="15" spans="1:16" x14ac:dyDescent="0.2">
      <c r="A15" s="39" t="s">
        <v>46</v>
      </c>
      <c r="B15" s="14">
        <v>5</v>
      </c>
      <c r="C15" s="28">
        <v>58.078800000000001</v>
      </c>
      <c r="D15" s="17">
        <v>109</v>
      </c>
      <c r="E15" s="14">
        <v>5</v>
      </c>
      <c r="F15" s="28">
        <v>57.690100000000001</v>
      </c>
      <c r="G15" s="19">
        <v>112</v>
      </c>
      <c r="H15" s="15">
        <v>7</v>
      </c>
      <c r="I15" s="28">
        <v>80.459800000000001</v>
      </c>
      <c r="J15" s="16">
        <v>103</v>
      </c>
      <c r="K15" s="14">
        <v>17</v>
      </c>
      <c r="L15" s="28">
        <v>194.28569999999999</v>
      </c>
      <c r="M15" s="19">
        <v>39</v>
      </c>
      <c r="N15" s="14">
        <v>6</v>
      </c>
      <c r="O15" s="28">
        <v>68.571399999999997</v>
      </c>
      <c r="P15" s="19">
        <v>100</v>
      </c>
    </row>
    <row r="16" spans="1:16" x14ac:dyDescent="0.2">
      <c r="A16" s="39" t="s">
        <v>47</v>
      </c>
      <c r="B16" s="14">
        <v>781</v>
      </c>
      <c r="C16" s="28">
        <v>224.4059</v>
      </c>
      <c r="D16" s="17">
        <v>26</v>
      </c>
      <c r="E16" s="14">
        <v>852</v>
      </c>
      <c r="F16" s="28">
        <v>238.0959</v>
      </c>
      <c r="G16" s="19">
        <v>28</v>
      </c>
      <c r="H16" s="15">
        <v>785</v>
      </c>
      <c r="I16" s="28">
        <v>214.43520000000001</v>
      </c>
      <c r="J16" s="16">
        <v>31</v>
      </c>
      <c r="K16" s="14">
        <v>694</v>
      </c>
      <c r="L16" s="28">
        <v>185.33799999999999</v>
      </c>
      <c r="M16" s="19">
        <v>48</v>
      </c>
      <c r="N16" s="14">
        <v>574</v>
      </c>
      <c r="O16" s="28">
        <v>153.2911</v>
      </c>
      <c r="P16" s="19">
        <v>49</v>
      </c>
    </row>
    <row r="17" spans="1:16" x14ac:dyDescent="0.2">
      <c r="A17" s="39" t="s">
        <v>48</v>
      </c>
      <c r="B17" s="14">
        <v>11</v>
      </c>
      <c r="C17" s="28">
        <v>182.60290000000001</v>
      </c>
      <c r="D17" s="17">
        <v>56</v>
      </c>
      <c r="E17" s="14">
        <v>8</v>
      </c>
      <c r="F17" s="28">
        <v>133.60050000000001</v>
      </c>
      <c r="G17" s="19">
        <v>72</v>
      </c>
      <c r="H17" s="15">
        <v>12</v>
      </c>
      <c r="I17" s="28">
        <v>200.70249999999999</v>
      </c>
      <c r="J17" s="16">
        <v>35</v>
      </c>
      <c r="K17" s="14">
        <v>7</v>
      </c>
      <c r="L17" s="28">
        <v>117.2137</v>
      </c>
      <c r="M17" s="19">
        <v>82</v>
      </c>
      <c r="N17" s="14">
        <v>5</v>
      </c>
      <c r="O17" s="28">
        <v>83.724000000000004</v>
      </c>
      <c r="P17" s="19">
        <v>88</v>
      </c>
    </row>
    <row r="18" spans="1:16" x14ac:dyDescent="0.2">
      <c r="A18" s="39" t="s">
        <v>49</v>
      </c>
      <c r="B18" s="14">
        <v>15</v>
      </c>
      <c r="C18" s="28">
        <v>204.27619999999999</v>
      </c>
      <c r="D18" s="17">
        <v>38</v>
      </c>
      <c r="E18" s="14">
        <v>14</v>
      </c>
      <c r="F18" s="28">
        <v>190.47620000000001</v>
      </c>
      <c r="G18" s="19">
        <v>40</v>
      </c>
      <c r="H18" s="15">
        <v>8</v>
      </c>
      <c r="I18" s="28">
        <v>109.081</v>
      </c>
      <c r="J18" s="16">
        <v>89</v>
      </c>
      <c r="K18" s="14">
        <v>13</v>
      </c>
      <c r="L18" s="28">
        <v>176.1756</v>
      </c>
      <c r="M18" s="19">
        <v>59</v>
      </c>
      <c r="N18" s="14">
        <v>7</v>
      </c>
      <c r="O18" s="28">
        <v>94.863799999999998</v>
      </c>
      <c r="P18" s="19">
        <v>84</v>
      </c>
    </row>
    <row r="19" spans="1:16" x14ac:dyDescent="0.2">
      <c r="A19" s="39" t="s">
        <v>50</v>
      </c>
      <c r="B19" s="14">
        <v>72</v>
      </c>
      <c r="C19" s="28">
        <v>91.33</v>
      </c>
      <c r="D19" s="17">
        <v>97</v>
      </c>
      <c r="E19" s="14">
        <v>59</v>
      </c>
      <c r="F19" s="28">
        <v>74.672200000000004</v>
      </c>
      <c r="G19" s="19">
        <v>104</v>
      </c>
      <c r="H19" s="15">
        <v>75</v>
      </c>
      <c r="I19" s="28">
        <v>94.707700000000003</v>
      </c>
      <c r="J19" s="16">
        <v>97</v>
      </c>
      <c r="K19" s="14">
        <v>59</v>
      </c>
      <c r="L19" s="28">
        <v>74.572199999999995</v>
      </c>
      <c r="M19" s="19">
        <v>108</v>
      </c>
      <c r="N19" s="14">
        <v>45</v>
      </c>
      <c r="O19" s="28">
        <v>56.877099999999999</v>
      </c>
      <c r="P19" s="19">
        <v>107</v>
      </c>
    </row>
    <row r="20" spans="1:16" x14ac:dyDescent="0.2">
      <c r="A20" s="39" t="s">
        <v>51</v>
      </c>
      <c r="B20" s="14">
        <v>14</v>
      </c>
      <c r="C20" s="28" t="s">
        <v>41</v>
      </c>
      <c r="D20" s="17" t="s">
        <v>41</v>
      </c>
      <c r="E20" s="14">
        <v>10</v>
      </c>
      <c r="F20" s="28" t="s">
        <v>41</v>
      </c>
      <c r="G20" s="19" t="s">
        <v>41</v>
      </c>
      <c r="H20" s="15">
        <v>7</v>
      </c>
      <c r="I20" s="28" t="s">
        <v>41</v>
      </c>
      <c r="J20" s="16" t="s">
        <v>41</v>
      </c>
      <c r="K20" s="14">
        <v>10</v>
      </c>
      <c r="L20" s="28" t="s">
        <v>41</v>
      </c>
      <c r="M20" s="19" t="s">
        <v>41</v>
      </c>
      <c r="N20" s="14">
        <v>5</v>
      </c>
      <c r="O20" s="28" t="s">
        <v>41</v>
      </c>
      <c r="P20" s="19" t="s">
        <v>41</v>
      </c>
    </row>
    <row r="21" spans="1:16" x14ac:dyDescent="0.2">
      <c r="A21" s="39" t="s">
        <v>52</v>
      </c>
      <c r="B21" s="14">
        <v>25</v>
      </c>
      <c r="C21" s="28" t="s">
        <v>41</v>
      </c>
      <c r="D21" s="17" t="s">
        <v>41</v>
      </c>
      <c r="E21" s="14">
        <v>17</v>
      </c>
      <c r="F21" s="28" t="s">
        <v>41</v>
      </c>
      <c r="G21" s="19" t="s">
        <v>41</v>
      </c>
      <c r="H21" s="15">
        <v>13</v>
      </c>
      <c r="I21" s="28" t="s">
        <v>41</v>
      </c>
      <c r="J21" s="16" t="s">
        <v>41</v>
      </c>
      <c r="K21" s="14">
        <v>17</v>
      </c>
      <c r="L21" s="28" t="s">
        <v>41</v>
      </c>
      <c r="M21" s="19" t="s">
        <v>41</v>
      </c>
      <c r="N21" s="14">
        <v>33</v>
      </c>
      <c r="O21" s="28" t="s">
        <v>41</v>
      </c>
      <c r="P21" s="19" t="s">
        <v>41</v>
      </c>
    </row>
    <row r="22" spans="1:16" x14ac:dyDescent="0.2">
      <c r="A22" s="39" t="s">
        <v>53</v>
      </c>
      <c r="B22" s="14">
        <v>9</v>
      </c>
      <c r="C22" s="28" t="s">
        <v>41</v>
      </c>
      <c r="D22" s="17" t="s">
        <v>41</v>
      </c>
      <c r="E22" s="14">
        <v>5</v>
      </c>
      <c r="F22" s="28" t="s">
        <v>41</v>
      </c>
      <c r="G22" s="19" t="s">
        <v>41</v>
      </c>
      <c r="H22" s="15">
        <v>6</v>
      </c>
      <c r="I22" s="28" t="s">
        <v>41</v>
      </c>
      <c r="J22" s="16" t="s">
        <v>41</v>
      </c>
      <c r="K22" s="14">
        <v>6</v>
      </c>
      <c r="L22" s="28" t="s">
        <v>41</v>
      </c>
      <c r="M22" s="19" t="s">
        <v>41</v>
      </c>
      <c r="N22" s="14">
        <v>2</v>
      </c>
      <c r="O22" s="28" t="s">
        <v>41</v>
      </c>
      <c r="P22" s="19" t="s">
        <v>41</v>
      </c>
    </row>
    <row r="23" spans="1:16" x14ac:dyDescent="0.2">
      <c r="A23" s="39" t="s">
        <v>54</v>
      </c>
      <c r="B23" s="14">
        <v>55</v>
      </c>
      <c r="C23" s="28">
        <v>303.63249999999999</v>
      </c>
      <c r="D23" s="17">
        <v>9</v>
      </c>
      <c r="E23" s="14">
        <v>49</v>
      </c>
      <c r="F23" s="28">
        <v>274.00319999999999</v>
      </c>
      <c r="G23" s="19">
        <v>17</v>
      </c>
      <c r="H23" s="15">
        <v>35</v>
      </c>
      <c r="I23" s="28">
        <v>197.5727</v>
      </c>
      <c r="J23" s="16">
        <v>36</v>
      </c>
      <c r="K23" s="14">
        <v>38</v>
      </c>
      <c r="L23" s="28">
        <v>217.40369999999999</v>
      </c>
      <c r="M23" s="19">
        <v>29</v>
      </c>
      <c r="N23" s="14">
        <v>56</v>
      </c>
      <c r="O23" s="28">
        <v>320.3845</v>
      </c>
      <c r="P23" s="19">
        <v>11</v>
      </c>
    </row>
    <row r="24" spans="1:16" x14ac:dyDescent="0.2">
      <c r="A24" s="39" t="s">
        <v>55</v>
      </c>
      <c r="B24" s="14">
        <v>30</v>
      </c>
      <c r="C24" s="28">
        <v>77.849299999999999</v>
      </c>
      <c r="D24" s="17">
        <v>102</v>
      </c>
      <c r="E24" s="14">
        <v>36</v>
      </c>
      <c r="F24" s="28">
        <v>91.491299999999995</v>
      </c>
      <c r="G24" s="19">
        <v>93</v>
      </c>
      <c r="H24" s="15">
        <v>36</v>
      </c>
      <c r="I24" s="28">
        <v>90.307000000000002</v>
      </c>
      <c r="J24" s="16">
        <v>100</v>
      </c>
      <c r="K24" s="14">
        <v>32</v>
      </c>
      <c r="L24" s="28">
        <v>78.794399999999996</v>
      </c>
      <c r="M24" s="19">
        <v>104</v>
      </c>
      <c r="N24" s="14">
        <v>38</v>
      </c>
      <c r="O24" s="28">
        <v>93.568399999999997</v>
      </c>
      <c r="P24" s="19">
        <v>85</v>
      </c>
    </row>
    <row r="25" spans="1:16" x14ac:dyDescent="0.2">
      <c r="A25" s="39" t="s">
        <v>56</v>
      </c>
      <c r="B25" s="14">
        <v>68</v>
      </c>
      <c r="C25" s="28">
        <v>203.59889999999999</v>
      </c>
      <c r="D25" s="17">
        <v>40</v>
      </c>
      <c r="E25" s="14">
        <v>63</v>
      </c>
      <c r="F25" s="28">
        <v>185.23419999999999</v>
      </c>
      <c r="G25" s="19">
        <v>44</v>
      </c>
      <c r="H25" s="15">
        <v>52</v>
      </c>
      <c r="I25" s="28">
        <v>150.5283</v>
      </c>
      <c r="J25" s="16">
        <v>65</v>
      </c>
      <c r="K25" s="14">
        <v>65</v>
      </c>
      <c r="L25" s="28">
        <v>185.28550000000001</v>
      </c>
      <c r="M25" s="19">
        <v>49</v>
      </c>
      <c r="N25" s="14">
        <v>94</v>
      </c>
      <c r="O25" s="28">
        <v>267.9513</v>
      </c>
      <c r="P25" s="19">
        <v>18</v>
      </c>
    </row>
    <row r="26" spans="1:16" x14ac:dyDescent="0.2">
      <c r="A26" s="39" t="s">
        <v>57</v>
      </c>
      <c r="B26" s="14">
        <v>21</v>
      </c>
      <c r="C26" s="28">
        <v>154.67330000000001</v>
      </c>
      <c r="D26" s="17">
        <v>64</v>
      </c>
      <c r="E26" s="14">
        <v>14</v>
      </c>
      <c r="F26" s="28">
        <v>102.85039999999999</v>
      </c>
      <c r="G26" s="19">
        <v>88</v>
      </c>
      <c r="H26" s="15">
        <v>23</v>
      </c>
      <c r="I26" s="28">
        <v>168.2886</v>
      </c>
      <c r="J26" s="16">
        <v>50</v>
      </c>
      <c r="K26" s="14">
        <v>22</v>
      </c>
      <c r="L26" s="28">
        <v>161.3613</v>
      </c>
      <c r="M26" s="19">
        <v>61</v>
      </c>
      <c r="N26" s="14">
        <v>10</v>
      </c>
      <c r="O26" s="28">
        <v>73.346000000000004</v>
      </c>
      <c r="P26" s="19">
        <v>96</v>
      </c>
    </row>
    <row r="27" spans="1:16" x14ac:dyDescent="0.2">
      <c r="A27" s="39" t="s">
        <v>58</v>
      </c>
      <c r="B27" s="14">
        <v>96</v>
      </c>
      <c r="C27" s="28">
        <v>119.6053</v>
      </c>
      <c r="D27" s="17">
        <v>79</v>
      </c>
      <c r="E27" s="14">
        <v>84</v>
      </c>
      <c r="F27" s="28">
        <v>96.39</v>
      </c>
      <c r="G27" s="19">
        <v>90</v>
      </c>
      <c r="H27" s="15">
        <v>106</v>
      </c>
      <c r="I27" s="28">
        <v>112.7312</v>
      </c>
      <c r="J27" s="16">
        <v>86</v>
      </c>
      <c r="K27" s="14">
        <v>87</v>
      </c>
      <c r="L27" s="28">
        <v>85.767499999999998</v>
      </c>
      <c r="M27" s="19">
        <v>101</v>
      </c>
      <c r="N27" s="14">
        <v>98</v>
      </c>
      <c r="O27" s="28">
        <v>96.611699999999999</v>
      </c>
      <c r="P27" s="19">
        <v>83</v>
      </c>
    </row>
    <row r="28" spans="1:16" x14ac:dyDescent="0.2">
      <c r="A28" s="39" t="s">
        <v>59</v>
      </c>
      <c r="B28" s="14">
        <v>336</v>
      </c>
      <c r="C28" s="28">
        <v>207.96449999999999</v>
      </c>
      <c r="D28" s="17">
        <v>33</v>
      </c>
      <c r="E28" s="14">
        <v>272</v>
      </c>
      <c r="F28" s="28">
        <v>165.19990000000001</v>
      </c>
      <c r="G28" s="19">
        <v>58</v>
      </c>
      <c r="H28" s="15">
        <v>277</v>
      </c>
      <c r="I28" s="28">
        <v>164.94970000000001</v>
      </c>
      <c r="J28" s="16">
        <v>55</v>
      </c>
      <c r="K28" s="14">
        <v>345</v>
      </c>
      <c r="L28" s="28">
        <v>201.82169999999999</v>
      </c>
      <c r="M28" s="19">
        <v>37</v>
      </c>
      <c r="N28" s="14">
        <v>298</v>
      </c>
      <c r="O28" s="28">
        <v>174.3271</v>
      </c>
      <c r="P28" s="19">
        <v>37</v>
      </c>
    </row>
    <row r="29" spans="1:16" x14ac:dyDescent="0.2">
      <c r="A29" s="39" t="s">
        <v>60</v>
      </c>
      <c r="B29" s="14">
        <v>100</v>
      </c>
      <c r="C29" s="28">
        <v>108.0684</v>
      </c>
      <c r="D29" s="17">
        <v>88</v>
      </c>
      <c r="E29" s="14">
        <v>113</v>
      </c>
      <c r="F29" s="28">
        <v>119.9066</v>
      </c>
      <c r="G29" s="19">
        <v>82</v>
      </c>
      <c r="H29" s="15">
        <v>96</v>
      </c>
      <c r="I29" s="28">
        <v>100.9846</v>
      </c>
      <c r="J29" s="16">
        <v>90</v>
      </c>
      <c r="K29" s="14">
        <v>84</v>
      </c>
      <c r="L29" s="28">
        <v>87.432599999999994</v>
      </c>
      <c r="M29" s="19">
        <v>97</v>
      </c>
      <c r="N29" s="14">
        <v>67</v>
      </c>
      <c r="O29" s="28">
        <v>69.737899999999996</v>
      </c>
      <c r="P29" s="19">
        <v>98</v>
      </c>
    </row>
    <row r="30" spans="1:16" x14ac:dyDescent="0.2">
      <c r="A30" s="39" t="s">
        <v>61</v>
      </c>
      <c r="B30" s="14">
        <v>705</v>
      </c>
      <c r="C30" s="28">
        <v>194.82570000000001</v>
      </c>
      <c r="D30" s="17">
        <v>49</v>
      </c>
      <c r="E30" s="14">
        <v>675</v>
      </c>
      <c r="F30" s="28">
        <v>183.22030000000001</v>
      </c>
      <c r="G30" s="19">
        <v>46</v>
      </c>
      <c r="H30" s="15">
        <v>591</v>
      </c>
      <c r="I30" s="28">
        <v>158.2389</v>
      </c>
      <c r="J30" s="16">
        <v>58</v>
      </c>
      <c r="K30" s="14">
        <v>694</v>
      </c>
      <c r="L30" s="28">
        <v>183.63820000000001</v>
      </c>
      <c r="M30" s="19">
        <v>50</v>
      </c>
      <c r="N30" s="14">
        <v>650</v>
      </c>
      <c r="O30" s="28">
        <v>171.99539999999999</v>
      </c>
      <c r="P30" s="19">
        <v>38</v>
      </c>
    </row>
    <row r="31" spans="1:16" x14ac:dyDescent="0.2">
      <c r="A31" s="39" t="s">
        <v>62</v>
      </c>
      <c r="B31" s="14">
        <v>4</v>
      </c>
      <c r="C31" s="28" t="s">
        <v>41</v>
      </c>
      <c r="D31" s="17" t="s">
        <v>41</v>
      </c>
      <c r="E31" s="14">
        <v>2</v>
      </c>
      <c r="F31" s="28" t="s">
        <v>41</v>
      </c>
      <c r="G31" s="19" t="s">
        <v>41</v>
      </c>
      <c r="H31" s="15">
        <v>5</v>
      </c>
      <c r="I31" s="28" t="s">
        <v>41</v>
      </c>
      <c r="J31" s="16" t="s">
        <v>41</v>
      </c>
      <c r="K31" s="14">
        <v>5</v>
      </c>
      <c r="L31" s="28" t="s">
        <v>41</v>
      </c>
      <c r="M31" s="19" t="s">
        <v>41</v>
      </c>
      <c r="N31" s="14">
        <v>5</v>
      </c>
      <c r="O31" s="28" t="s">
        <v>41</v>
      </c>
      <c r="P31" s="19" t="s">
        <v>41</v>
      </c>
    </row>
    <row r="32" spans="1:16" x14ac:dyDescent="0.2">
      <c r="A32" s="39" t="s">
        <v>63</v>
      </c>
      <c r="B32" s="14">
        <v>761</v>
      </c>
      <c r="C32" s="28">
        <v>226.077</v>
      </c>
      <c r="D32" s="17">
        <v>25</v>
      </c>
      <c r="E32" s="14">
        <v>747</v>
      </c>
      <c r="F32" s="28">
        <v>220.09819999999999</v>
      </c>
      <c r="G32" s="19">
        <v>31</v>
      </c>
      <c r="H32" s="15">
        <v>663</v>
      </c>
      <c r="I32" s="28">
        <v>194.03380000000001</v>
      </c>
      <c r="J32" s="16">
        <v>37</v>
      </c>
      <c r="K32" s="14">
        <v>699</v>
      </c>
      <c r="L32" s="28">
        <v>203.2166</v>
      </c>
      <c r="M32" s="19">
        <v>34</v>
      </c>
      <c r="N32" s="14">
        <v>568</v>
      </c>
      <c r="O32" s="28">
        <v>165.13159999999999</v>
      </c>
      <c r="P32" s="19">
        <v>42</v>
      </c>
    </row>
    <row r="33" spans="1:16" x14ac:dyDescent="0.2">
      <c r="A33" s="39" t="s">
        <v>64</v>
      </c>
      <c r="B33" s="14">
        <v>11</v>
      </c>
      <c r="C33" s="28" t="s">
        <v>41</v>
      </c>
      <c r="D33" s="17" t="s">
        <v>41</v>
      </c>
      <c r="E33" s="14">
        <v>8</v>
      </c>
      <c r="F33" s="28" t="s">
        <v>41</v>
      </c>
      <c r="G33" s="19" t="s">
        <v>41</v>
      </c>
      <c r="H33" s="15">
        <v>4</v>
      </c>
      <c r="I33" s="28" t="s">
        <v>41</v>
      </c>
      <c r="J33" s="16" t="s">
        <v>41</v>
      </c>
      <c r="K33" s="14">
        <v>6</v>
      </c>
      <c r="L33" s="28" t="s">
        <v>41</v>
      </c>
      <c r="M33" s="19" t="s">
        <v>41</v>
      </c>
      <c r="N33" s="14">
        <v>9</v>
      </c>
      <c r="O33" s="28" t="s">
        <v>41</v>
      </c>
      <c r="P33" s="19" t="s">
        <v>41</v>
      </c>
    </row>
    <row r="34" spans="1:16" x14ac:dyDescent="0.2">
      <c r="A34" s="39" t="s">
        <v>65</v>
      </c>
      <c r="B34" s="14">
        <v>300</v>
      </c>
      <c r="C34" s="28">
        <v>528.91399999999999</v>
      </c>
      <c r="D34" s="17">
        <v>4</v>
      </c>
      <c r="E34" s="14">
        <v>338</v>
      </c>
      <c r="F34" s="28">
        <v>587.20309999999995</v>
      </c>
      <c r="G34" s="19">
        <v>2</v>
      </c>
      <c r="H34" s="15">
        <v>298</v>
      </c>
      <c r="I34" s="28">
        <v>504.83659999999998</v>
      </c>
      <c r="J34" s="16">
        <v>2</v>
      </c>
      <c r="K34" s="14">
        <v>317</v>
      </c>
      <c r="L34" s="28">
        <v>528.46540000000005</v>
      </c>
      <c r="M34" s="19">
        <v>2</v>
      </c>
      <c r="N34" s="14">
        <v>277</v>
      </c>
      <c r="O34" s="28">
        <v>461.78210000000001</v>
      </c>
      <c r="P34" s="19">
        <v>1</v>
      </c>
    </row>
    <row r="35" spans="1:16" x14ac:dyDescent="0.2">
      <c r="A35" s="39" t="s">
        <v>66</v>
      </c>
      <c r="B35" s="14">
        <v>110</v>
      </c>
      <c r="C35" s="28">
        <v>213.0874</v>
      </c>
      <c r="D35" s="17">
        <v>32</v>
      </c>
      <c r="E35" s="14">
        <v>87</v>
      </c>
      <c r="F35" s="28">
        <v>168.61770000000001</v>
      </c>
      <c r="G35" s="19">
        <v>56</v>
      </c>
      <c r="H35" s="15">
        <v>95</v>
      </c>
      <c r="I35" s="28">
        <v>184.1157</v>
      </c>
      <c r="J35" s="16">
        <v>43</v>
      </c>
      <c r="K35" s="14">
        <v>93</v>
      </c>
      <c r="L35" s="28">
        <v>180.0163</v>
      </c>
      <c r="M35" s="19">
        <v>56</v>
      </c>
      <c r="N35" s="14">
        <v>63</v>
      </c>
      <c r="O35" s="28">
        <v>121.9465</v>
      </c>
      <c r="P35" s="19">
        <v>65</v>
      </c>
    </row>
    <row r="36" spans="1:16" x14ac:dyDescent="0.2">
      <c r="A36" s="39" t="s">
        <v>67</v>
      </c>
      <c r="B36" s="14">
        <v>22</v>
      </c>
      <c r="C36" s="28">
        <v>460.733</v>
      </c>
      <c r="D36" s="17">
        <v>5</v>
      </c>
      <c r="E36" s="14">
        <v>15</v>
      </c>
      <c r="F36" s="28">
        <v>316.85680000000002</v>
      </c>
      <c r="G36" s="19">
        <v>10</v>
      </c>
      <c r="H36" s="15">
        <v>16</v>
      </c>
      <c r="I36" s="28">
        <v>339.34249999999997</v>
      </c>
      <c r="J36" s="16">
        <v>9</v>
      </c>
      <c r="K36" s="14">
        <v>19</v>
      </c>
      <c r="L36" s="28">
        <v>407.90039999999999</v>
      </c>
      <c r="M36" s="19">
        <v>7</v>
      </c>
      <c r="N36" s="14">
        <v>14</v>
      </c>
      <c r="O36" s="28">
        <v>300.5582</v>
      </c>
      <c r="P36" s="19">
        <v>14</v>
      </c>
    </row>
    <row r="37" spans="1:16" x14ac:dyDescent="0.2">
      <c r="A37" s="39" t="s">
        <v>68</v>
      </c>
      <c r="B37" s="14">
        <v>139</v>
      </c>
      <c r="C37" s="28">
        <v>186.1524</v>
      </c>
      <c r="D37" s="17">
        <v>53</v>
      </c>
      <c r="E37" s="14">
        <v>147</v>
      </c>
      <c r="F37" s="28">
        <v>194.56800000000001</v>
      </c>
      <c r="G37" s="19">
        <v>37</v>
      </c>
      <c r="H37" s="15">
        <v>202</v>
      </c>
      <c r="I37" s="28">
        <v>264.12130000000002</v>
      </c>
      <c r="J37" s="16">
        <v>18</v>
      </c>
      <c r="K37" s="14">
        <v>202</v>
      </c>
      <c r="L37" s="28">
        <v>261.39729999999997</v>
      </c>
      <c r="M37" s="19">
        <v>20</v>
      </c>
      <c r="N37" s="14">
        <v>198</v>
      </c>
      <c r="O37" s="28">
        <v>256.22109999999998</v>
      </c>
      <c r="P37" s="19">
        <v>21</v>
      </c>
    </row>
    <row r="38" spans="1:16" x14ac:dyDescent="0.2">
      <c r="A38" s="39" t="s">
        <v>69</v>
      </c>
      <c r="B38" s="14">
        <v>5</v>
      </c>
      <c r="C38" s="28">
        <v>113.8952</v>
      </c>
      <c r="D38" s="17">
        <v>83</v>
      </c>
      <c r="E38" s="14">
        <v>10</v>
      </c>
      <c r="F38" s="28">
        <v>227.6867</v>
      </c>
      <c r="G38" s="19">
        <v>29</v>
      </c>
      <c r="H38" s="15">
        <v>6</v>
      </c>
      <c r="I38" s="28">
        <v>137.52010000000001</v>
      </c>
      <c r="J38" s="16">
        <v>69</v>
      </c>
      <c r="K38" s="14">
        <v>4</v>
      </c>
      <c r="L38" s="28">
        <v>92.1447</v>
      </c>
      <c r="M38" s="19">
        <v>95</v>
      </c>
      <c r="N38" s="14">
        <v>4</v>
      </c>
      <c r="O38" s="28">
        <v>92.1447</v>
      </c>
      <c r="P38" s="19">
        <v>86</v>
      </c>
    </row>
    <row r="39" spans="1:16" x14ac:dyDescent="0.2">
      <c r="A39" s="39" t="s">
        <v>70</v>
      </c>
      <c r="B39" s="14">
        <v>14</v>
      </c>
      <c r="C39" s="28">
        <v>345.59370000000001</v>
      </c>
      <c r="D39" s="17">
        <v>8</v>
      </c>
      <c r="E39" s="14">
        <v>16</v>
      </c>
      <c r="F39" s="28">
        <v>396.43209999999999</v>
      </c>
      <c r="G39" s="19">
        <v>7</v>
      </c>
      <c r="H39" s="15">
        <v>17</v>
      </c>
      <c r="I39" s="28">
        <v>424.15170000000001</v>
      </c>
      <c r="J39" s="16">
        <v>5</v>
      </c>
      <c r="K39" s="14">
        <v>24</v>
      </c>
      <c r="L39" s="28">
        <v>606.36689999999999</v>
      </c>
      <c r="M39" s="19">
        <v>1</v>
      </c>
      <c r="N39" s="14">
        <v>18</v>
      </c>
      <c r="O39" s="28">
        <v>454.77510000000001</v>
      </c>
      <c r="P39" s="19">
        <v>2</v>
      </c>
    </row>
    <row r="40" spans="1:16" x14ac:dyDescent="0.2">
      <c r="A40" s="39" t="s">
        <v>71</v>
      </c>
      <c r="B40" s="14">
        <v>12</v>
      </c>
      <c r="C40" s="28">
        <v>106.27930000000001</v>
      </c>
      <c r="D40" s="17">
        <v>89</v>
      </c>
      <c r="E40" s="14">
        <v>10</v>
      </c>
      <c r="F40" s="28">
        <v>88.896799999999999</v>
      </c>
      <c r="G40" s="19">
        <v>98</v>
      </c>
      <c r="H40" s="15">
        <v>14</v>
      </c>
      <c r="I40" s="28">
        <v>124.4444</v>
      </c>
      <c r="J40" s="16">
        <v>81</v>
      </c>
      <c r="K40" s="14">
        <v>16</v>
      </c>
      <c r="L40" s="28">
        <v>142.41210000000001</v>
      </c>
      <c r="M40" s="19">
        <v>68</v>
      </c>
      <c r="N40" s="14">
        <v>15</v>
      </c>
      <c r="O40" s="28">
        <v>133.51130000000001</v>
      </c>
      <c r="P40" s="19">
        <v>60</v>
      </c>
    </row>
    <row r="41" spans="1:16" x14ac:dyDescent="0.2">
      <c r="A41" s="39" t="s">
        <v>72</v>
      </c>
      <c r="B41" s="14">
        <v>32</v>
      </c>
      <c r="C41" s="28">
        <v>252.78460000000001</v>
      </c>
      <c r="D41" s="17">
        <v>18</v>
      </c>
      <c r="E41" s="14">
        <v>12</v>
      </c>
      <c r="F41" s="28">
        <v>94.488200000000006</v>
      </c>
      <c r="G41" s="19">
        <v>91</v>
      </c>
      <c r="H41" s="15">
        <v>22</v>
      </c>
      <c r="I41" s="28">
        <v>172.50839999999999</v>
      </c>
      <c r="J41" s="16">
        <v>47</v>
      </c>
      <c r="K41" s="14">
        <v>44</v>
      </c>
      <c r="L41" s="28">
        <v>345.2876</v>
      </c>
      <c r="M41" s="19">
        <v>10</v>
      </c>
      <c r="N41" s="14">
        <v>30</v>
      </c>
      <c r="O41" s="28">
        <v>235.42339999999999</v>
      </c>
      <c r="P41" s="19">
        <v>26</v>
      </c>
    </row>
    <row r="42" spans="1:16" x14ac:dyDescent="0.2">
      <c r="A42" s="39" t="s">
        <v>73</v>
      </c>
      <c r="B42" s="14">
        <v>398</v>
      </c>
      <c r="C42" s="28">
        <v>176.34729999999999</v>
      </c>
      <c r="D42" s="17">
        <v>59</v>
      </c>
      <c r="E42" s="14">
        <v>417</v>
      </c>
      <c r="F42" s="28">
        <v>179.9547</v>
      </c>
      <c r="G42" s="19">
        <v>48</v>
      </c>
      <c r="H42" s="15">
        <v>397</v>
      </c>
      <c r="I42" s="28">
        <v>167.7945</v>
      </c>
      <c r="J42" s="16">
        <v>51</v>
      </c>
      <c r="K42" s="14">
        <v>460</v>
      </c>
      <c r="L42" s="28">
        <v>190.45959999999999</v>
      </c>
      <c r="M42" s="19">
        <v>41</v>
      </c>
      <c r="N42" s="14">
        <v>455</v>
      </c>
      <c r="O42" s="28">
        <v>188.38939999999999</v>
      </c>
      <c r="P42" s="19">
        <v>35</v>
      </c>
    </row>
    <row r="43" spans="1:16" x14ac:dyDescent="0.2">
      <c r="A43" s="39" t="s">
        <v>74</v>
      </c>
      <c r="B43" s="14">
        <v>308</v>
      </c>
      <c r="C43" s="28">
        <v>599.17520000000002</v>
      </c>
      <c r="D43" s="17">
        <v>2</v>
      </c>
      <c r="E43" s="14">
        <v>221</v>
      </c>
      <c r="F43" s="28">
        <v>423.91579999999999</v>
      </c>
      <c r="G43" s="19">
        <v>5</v>
      </c>
      <c r="H43" s="15">
        <v>210</v>
      </c>
      <c r="I43" s="28">
        <v>394.98180000000002</v>
      </c>
      <c r="J43" s="16">
        <v>6</v>
      </c>
      <c r="K43" s="14">
        <v>237</v>
      </c>
      <c r="L43" s="28">
        <v>441.18470000000002</v>
      </c>
      <c r="M43" s="19">
        <v>5</v>
      </c>
      <c r="N43" s="14">
        <v>175</v>
      </c>
      <c r="O43" s="28">
        <v>325.76929999999999</v>
      </c>
      <c r="P43" s="19">
        <v>10</v>
      </c>
    </row>
    <row r="44" spans="1:16" x14ac:dyDescent="0.2">
      <c r="A44" s="39" t="s">
        <v>75</v>
      </c>
      <c r="B44" s="14">
        <v>14</v>
      </c>
      <c r="C44" s="28">
        <v>153.82919999999999</v>
      </c>
      <c r="D44" s="17">
        <v>65</v>
      </c>
      <c r="E44" s="14">
        <v>12</v>
      </c>
      <c r="F44" s="28">
        <v>130.5341</v>
      </c>
      <c r="G44" s="19">
        <v>76</v>
      </c>
      <c r="H44" s="15">
        <v>9</v>
      </c>
      <c r="I44" s="28">
        <v>96.400999999999996</v>
      </c>
      <c r="J44" s="16">
        <v>95</v>
      </c>
      <c r="K44" s="14">
        <v>17</v>
      </c>
      <c r="L44" s="28">
        <v>180.40960000000001</v>
      </c>
      <c r="M44" s="19">
        <v>55</v>
      </c>
      <c r="N44" s="14">
        <v>10</v>
      </c>
      <c r="O44" s="28">
        <v>106.1233</v>
      </c>
      <c r="P44" s="19">
        <v>77</v>
      </c>
    </row>
    <row r="45" spans="1:16" x14ac:dyDescent="0.2">
      <c r="A45" s="39" t="s">
        <v>76</v>
      </c>
      <c r="B45" s="14">
        <v>10</v>
      </c>
      <c r="C45" s="28">
        <v>111.2223</v>
      </c>
      <c r="D45" s="17">
        <v>85</v>
      </c>
      <c r="E45" s="14">
        <v>8</v>
      </c>
      <c r="F45" s="28">
        <v>89.335599999999999</v>
      </c>
      <c r="G45" s="19">
        <v>97</v>
      </c>
      <c r="H45" s="15">
        <v>9</v>
      </c>
      <c r="I45" s="28">
        <v>100.1781</v>
      </c>
      <c r="J45" s="16">
        <v>93</v>
      </c>
      <c r="K45" s="14">
        <v>5</v>
      </c>
      <c r="L45" s="28">
        <v>55.041800000000002</v>
      </c>
      <c r="M45" s="19">
        <v>117</v>
      </c>
      <c r="N45" s="14">
        <v>3</v>
      </c>
      <c r="O45" s="28">
        <v>33.025100000000002</v>
      </c>
      <c r="P45" s="19">
        <v>117</v>
      </c>
    </row>
    <row r="46" spans="1:16" x14ac:dyDescent="0.2">
      <c r="A46" s="39" t="s">
        <v>77</v>
      </c>
      <c r="B46" s="14">
        <v>75</v>
      </c>
      <c r="C46" s="28">
        <v>197.79</v>
      </c>
      <c r="D46" s="17">
        <v>46</v>
      </c>
      <c r="E46" s="14">
        <v>56</v>
      </c>
      <c r="F46" s="28">
        <v>146.9932</v>
      </c>
      <c r="G46" s="19">
        <v>67</v>
      </c>
      <c r="H46" s="15">
        <v>53</v>
      </c>
      <c r="I46" s="28">
        <v>138.55119999999999</v>
      </c>
      <c r="J46" s="16">
        <v>68</v>
      </c>
      <c r="K46" s="14">
        <v>78</v>
      </c>
      <c r="L46" s="28">
        <v>202.7396</v>
      </c>
      <c r="M46" s="19">
        <v>35</v>
      </c>
      <c r="N46" s="14">
        <v>56</v>
      </c>
      <c r="O46" s="28">
        <v>145.5566</v>
      </c>
      <c r="P46" s="19">
        <v>53</v>
      </c>
    </row>
    <row r="47" spans="1:16" x14ac:dyDescent="0.2">
      <c r="A47" s="39" t="s">
        <v>78</v>
      </c>
      <c r="B47" s="14">
        <v>410</v>
      </c>
      <c r="C47" s="28">
        <v>199.34360000000001</v>
      </c>
      <c r="D47" s="17">
        <v>45</v>
      </c>
      <c r="E47" s="14">
        <v>356</v>
      </c>
      <c r="F47" s="28">
        <v>170.63210000000001</v>
      </c>
      <c r="G47" s="19">
        <v>53</v>
      </c>
      <c r="H47" s="15">
        <v>330</v>
      </c>
      <c r="I47" s="28">
        <v>156.8314</v>
      </c>
      <c r="J47" s="16">
        <v>59</v>
      </c>
      <c r="K47" s="14">
        <v>432</v>
      </c>
      <c r="L47" s="28">
        <v>204.06720000000001</v>
      </c>
      <c r="M47" s="19">
        <v>33</v>
      </c>
      <c r="N47" s="14">
        <v>323</v>
      </c>
      <c r="O47" s="28">
        <v>152.578</v>
      </c>
      <c r="P47" s="19">
        <v>50</v>
      </c>
    </row>
    <row r="48" spans="1:16" x14ac:dyDescent="0.2">
      <c r="A48" s="39" t="s">
        <v>79</v>
      </c>
      <c r="B48" s="14">
        <v>18</v>
      </c>
      <c r="C48" s="28">
        <v>144.63640000000001</v>
      </c>
      <c r="D48" s="17">
        <v>67</v>
      </c>
      <c r="E48" s="14">
        <v>11</v>
      </c>
      <c r="F48" s="28">
        <v>88.353399999999993</v>
      </c>
      <c r="G48" s="19">
        <v>99</v>
      </c>
      <c r="H48" s="15">
        <v>16</v>
      </c>
      <c r="I48" s="28">
        <v>128.51410000000001</v>
      </c>
      <c r="J48" s="16">
        <v>78</v>
      </c>
      <c r="K48" s="14">
        <v>18</v>
      </c>
      <c r="L48" s="28">
        <v>144.7294</v>
      </c>
      <c r="M48" s="19">
        <v>66</v>
      </c>
      <c r="N48" s="14">
        <v>14</v>
      </c>
      <c r="O48" s="28">
        <v>112.5673</v>
      </c>
      <c r="P48" s="19">
        <v>72</v>
      </c>
    </row>
    <row r="49" spans="1:16" x14ac:dyDescent="0.2">
      <c r="A49" s="39" t="s">
        <v>80</v>
      </c>
      <c r="B49" s="14">
        <v>19</v>
      </c>
      <c r="C49" s="28">
        <v>193.54179999999999</v>
      </c>
      <c r="D49" s="17">
        <v>51</v>
      </c>
      <c r="E49" s="14">
        <v>21</v>
      </c>
      <c r="F49" s="28">
        <v>212.87379999999999</v>
      </c>
      <c r="G49" s="19">
        <v>33</v>
      </c>
      <c r="H49" s="15">
        <v>15</v>
      </c>
      <c r="I49" s="28">
        <v>151.54580000000001</v>
      </c>
      <c r="J49" s="16">
        <v>64</v>
      </c>
      <c r="K49" s="14">
        <v>33</v>
      </c>
      <c r="L49" s="28">
        <v>333.13139999999999</v>
      </c>
      <c r="M49" s="19">
        <v>12</v>
      </c>
      <c r="N49" s="14">
        <v>31</v>
      </c>
      <c r="O49" s="28">
        <v>312.94170000000003</v>
      </c>
      <c r="P49" s="19">
        <v>12</v>
      </c>
    </row>
    <row r="50" spans="1:16" x14ac:dyDescent="0.2">
      <c r="A50" s="39" t="s">
        <v>81</v>
      </c>
      <c r="B50" s="14">
        <v>129</v>
      </c>
      <c r="C50" s="28">
        <v>84.225099999999998</v>
      </c>
      <c r="D50" s="17">
        <v>99</v>
      </c>
      <c r="E50" s="14">
        <v>140</v>
      </c>
      <c r="F50" s="28">
        <v>89.494</v>
      </c>
      <c r="G50" s="19">
        <v>96</v>
      </c>
      <c r="H50" s="15">
        <v>180</v>
      </c>
      <c r="I50" s="28">
        <v>113.7204</v>
      </c>
      <c r="J50" s="16">
        <v>85</v>
      </c>
      <c r="K50" s="14">
        <v>137</v>
      </c>
      <c r="L50" s="28">
        <v>85.909000000000006</v>
      </c>
      <c r="M50" s="19">
        <v>100</v>
      </c>
      <c r="N50" s="14">
        <v>155</v>
      </c>
      <c r="O50" s="28">
        <v>97.196399999999997</v>
      </c>
      <c r="P50" s="19">
        <v>81</v>
      </c>
    </row>
    <row r="51" spans="1:16" x14ac:dyDescent="0.2">
      <c r="A51" s="39" t="s">
        <v>82</v>
      </c>
      <c r="B51" s="14">
        <v>5</v>
      </c>
      <c r="C51" s="28">
        <v>116.33320000000001</v>
      </c>
      <c r="D51" s="17">
        <v>81</v>
      </c>
      <c r="E51" s="14">
        <v>3</v>
      </c>
      <c r="F51" s="28">
        <v>70.604799999999997</v>
      </c>
      <c r="G51" s="19">
        <v>106</v>
      </c>
      <c r="H51" s="15">
        <v>14</v>
      </c>
      <c r="I51" s="28">
        <v>331.67500000000001</v>
      </c>
      <c r="J51" s="16">
        <v>10</v>
      </c>
      <c r="K51" s="14">
        <v>8</v>
      </c>
      <c r="L51" s="28">
        <v>188.72380000000001</v>
      </c>
      <c r="M51" s="19">
        <v>44</v>
      </c>
      <c r="N51" s="14">
        <v>15</v>
      </c>
      <c r="O51" s="28">
        <v>353.85700000000003</v>
      </c>
      <c r="P51" s="19">
        <v>8</v>
      </c>
    </row>
    <row r="52" spans="1:16" x14ac:dyDescent="0.2">
      <c r="A52" s="39" t="s">
        <v>83</v>
      </c>
      <c r="B52" s="14">
        <v>20</v>
      </c>
      <c r="C52" s="28">
        <v>223.8639</v>
      </c>
      <c r="D52" s="17">
        <v>27</v>
      </c>
      <c r="E52" s="14">
        <v>23</v>
      </c>
      <c r="F52" s="28">
        <v>257.76080000000002</v>
      </c>
      <c r="G52" s="19">
        <v>21</v>
      </c>
      <c r="H52" s="15">
        <v>18</v>
      </c>
      <c r="I52" s="28">
        <v>202.24719999999999</v>
      </c>
      <c r="J52" s="16">
        <v>34</v>
      </c>
      <c r="K52" s="14">
        <v>8</v>
      </c>
      <c r="L52" s="28">
        <v>90.1815</v>
      </c>
      <c r="M52" s="19">
        <v>96</v>
      </c>
      <c r="N52" s="14">
        <v>12</v>
      </c>
      <c r="O52" s="28">
        <v>135.2722</v>
      </c>
      <c r="P52" s="19">
        <v>58</v>
      </c>
    </row>
    <row r="53" spans="1:16" x14ac:dyDescent="0.2">
      <c r="A53" s="39" t="s">
        <v>84</v>
      </c>
      <c r="B53" s="14">
        <v>33</v>
      </c>
      <c r="C53" s="28">
        <v>109.0513</v>
      </c>
      <c r="D53" s="17">
        <v>87</v>
      </c>
      <c r="E53" s="14">
        <v>27</v>
      </c>
      <c r="F53" s="28">
        <v>88.307400000000001</v>
      </c>
      <c r="G53" s="19">
        <v>100</v>
      </c>
      <c r="H53" s="15">
        <v>38</v>
      </c>
      <c r="I53" s="28">
        <v>123.2846</v>
      </c>
      <c r="J53" s="16">
        <v>82</v>
      </c>
      <c r="K53" s="14">
        <v>31</v>
      </c>
      <c r="L53" s="28">
        <v>99.575999999999993</v>
      </c>
      <c r="M53" s="19">
        <v>90</v>
      </c>
      <c r="N53" s="14">
        <v>21</v>
      </c>
      <c r="O53" s="28">
        <v>67.454700000000003</v>
      </c>
      <c r="P53" s="19">
        <v>102</v>
      </c>
    </row>
    <row r="54" spans="1:16" x14ac:dyDescent="0.2">
      <c r="A54" s="39" t="s">
        <v>85</v>
      </c>
      <c r="B54" s="14">
        <v>12</v>
      </c>
      <c r="C54" s="28">
        <v>114.0793</v>
      </c>
      <c r="D54" s="17">
        <v>82</v>
      </c>
      <c r="E54" s="14">
        <v>16</v>
      </c>
      <c r="F54" s="28">
        <v>150.8296</v>
      </c>
      <c r="G54" s="19">
        <v>63</v>
      </c>
      <c r="H54" s="15">
        <v>19</v>
      </c>
      <c r="I54" s="28">
        <v>177.98589999999999</v>
      </c>
      <c r="J54" s="16">
        <v>45</v>
      </c>
      <c r="K54" s="14">
        <v>8</v>
      </c>
      <c r="L54" s="28">
        <v>74.321799999999996</v>
      </c>
      <c r="M54" s="19">
        <v>109</v>
      </c>
      <c r="N54" s="14">
        <v>14</v>
      </c>
      <c r="O54" s="28">
        <v>130.06319999999999</v>
      </c>
      <c r="P54" s="19">
        <v>62</v>
      </c>
    </row>
    <row r="55" spans="1:16" x14ac:dyDescent="0.2">
      <c r="A55" s="39" t="s">
        <v>86</v>
      </c>
      <c r="B55" s="14">
        <v>54</v>
      </c>
      <c r="C55" s="28">
        <v>204.8869</v>
      </c>
      <c r="D55" s="17">
        <v>37</v>
      </c>
      <c r="E55" s="14">
        <v>67</v>
      </c>
      <c r="F55" s="28">
        <v>251.804</v>
      </c>
      <c r="G55" s="19">
        <v>23</v>
      </c>
      <c r="H55" s="15">
        <v>65</v>
      </c>
      <c r="I55" s="28">
        <v>242.09469999999999</v>
      </c>
      <c r="J55" s="16">
        <v>25</v>
      </c>
      <c r="K55" s="14">
        <v>63</v>
      </c>
      <c r="L55" s="28">
        <v>233.083</v>
      </c>
      <c r="M55" s="19">
        <v>26</v>
      </c>
      <c r="N55" s="14">
        <v>53</v>
      </c>
      <c r="O55" s="28">
        <v>196.0857</v>
      </c>
      <c r="P55" s="19">
        <v>32</v>
      </c>
    </row>
    <row r="56" spans="1:16" x14ac:dyDescent="0.2">
      <c r="A56" s="39" t="s">
        <v>87</v>
      </c>
      <c r="B56" s="14">
        <v>18</v>
      </c>
      <c r="C56" s="28">
        <v>144.10380000000001</v>
      </c>
      <c r="D56" s="17">
        <v>68</v>
      </c>
      <c r="E56" s="14">
        <v>28</v>
      </c>
      <c r="F56" s="28">
        <v>222.45169999999999</v>
      </c>
      <c r="G56" s="19">
        <v>30</v>
      </c>
      <c r="H56" s="15">
        <v>60</v>
      </c>
      <c r="I56" s="28">
        <v>474.57089999999999</v>
      </c>
      <c r="J56" s="16">
        <v>3</v>
      </c>
      <c r="K56" s="14">
        <v>17</v>
      </c>
      <c r="L56" s="28">
        <v>134.05879999999999</v>
      </c>
      <c r="M56" s="19">
        <v>75</v>
      </c>
      <c r="N56" s="14">
        <v>31</v>
      </c>
      <c r="O56" s="28">
        <v>244.46019999999999</v>
      </c>
      <c r="P56" s="19">
        <v>24</v>
      </c>
    </row>
    <row r="57" spans="1:16" x14ac:dyDescent="0.2">
      <c r="A57" s="39" t="s">
        <v>88</v>
      </c>
      <c r="B57" s="14">
        <v>5</v>
      </c>
      <c r="C57" s="28">
        <v>93.879099999999994</v>
      </c>
      <c r="D57" s="17">
        <v>93</v>
      </c>
      <c r="E57" s="14">
        <v>7</v>
      </c>
      <c r="F57" s="28">
        <v>131.6284</v>
      </c>
      <c r="G57" s="19">
        <v>74</v>
      </c>
      <c r="H57" s="15">
        <v>13</v>
      </c>
      <c r="I57" s="28">
        <v>243.26349999999999</v>
      </c>
      <c r="J57" s="16">
        <v>23</v>
      </c>
      <c r="K57" s="14">
        <v>7</v>
      </c>
      <c r="L57" s="28">
        <v>130.76779999999999</v>
      </c>
      <c r="M57" s="19">
        <v>76</v>
      </c>
      <c r="N57" s="14">
        <v>3</v>
      </c>
      <c r="O57" s="28">
        <v>56.043300000000002</v>
      </c>
      <c r="P57" s="19">
        <v>108</v>
      </c>
    </row>
    <row r="58" spans="1:16" x14ac:dyDescent="0.2">
      <c r="A58" s="39" t="s">
        <v>89</v>
      </c>
      <c r="B58" s="14">
        <v>136</v>
      </c>
      <c r="C58" s="28">
        <v>204.98599999999999</v>
      </c>
      <c r="D58" s="17">
        <v>36</v>
      </c>
      <c r="E58" s="14">
        <v>119</v>
      </c>
      <c r="F58" s="28">
        <v>178.49379999999999</v>
      </c>
      <c r="G58" s="19">
        <v>49</v>
      </c>
      <c r="H58" s="15">
        <v>92</v>
      </c>
      <c r="I58" s="28">
        <v>137.29910000000001</v>
      </c>
      <c r="J58" s="16">
        <v>70</v>
      </c>
      <c r="K58" s="14">
        <v>93</v>
      </c>
      <c r="L58" s="28">
        <v>138.19540000000001</v>
      </c>
      <c r="M58" s="19">
        <v>72</v>
      </c>
      <c r="N58" s="14">
        <v>96</v>
      </c>
      <c r="O58" s="28">
        <v>142.6534</v>
      </c>
      <c r="P58" s="19">
        <v>55</v>
      </c>
    </row>
    <row r="59" spans="1:16" x14ac:dyDescent="0.2">
      <c r="A59" s="39" t="s">
        <v>90</v>
      </c>
      <c r="B59" s="14">
        <v>5</v>
      </c>
      <c r="C59" s="28" t="s">
        <v>41</v>
      </c>
      <c r="D59" s="17" t="s">
        <v>41</v>
      </c>
      <c r="E59" s="14">
        <v>5</v>
      </c>
      <c r="F59" s="28" t="s">
        <v>41</v>
      </c>
      <c r="G59" s="19" t="s">
        <v>41</v>
      </c>
      <c r="H59" s="15">
        <v>5</v>
      </c>
      <c r="I59" s="28" t="s">
        <v>41</v>
      </c>
      <c r="J59" s="16" t="s">
        <v>41</v>
      </c>
      <c r="K59" s="14">
        <v>10</v>
      </c>
      <c r="L59" s="28" t="s">
        <v>41</v>
      </c>
      <c r="M59" s="19" t="s">
        <v>41</v>
      </c>
      <c r="N59" s="14">
        <v>3</v>
      </c>
      <c r="O59" s="28" t="s">
        <v>41</v>
      </c>
      <c r="P59" s="19" t="s">
        <v>41</v>
      </c>
    </row>
    <row r="60" spans="1:16" x14ac:dyDescent="0.2">
      <c r="A60" s="39" t="s">
        <v>91</v>
      </c>
      <c r="B60" s="14">
        <v>24</v>
      </c>
      <c r="C60" s="28">
        <v>127.95910000000001</v>
      </c>
      <c r="D60" s="17">
        <v>75</v>
      </c>
      <c r="E60" s="14">
        <v>21</v>
      </c>
      <c r="F60" s="28">
        <v>111.9105</v>
      </c>
      <c r="G60" s="19">
        <v>86</v>
      </c>
      <c r="H60" s="15">
        <v>40</v>
      </c>
      <c r="I60" s="28">
        <v>213.23099999999999</v>
      </c>
      <c r="J60" s="16">
        <v>32</v>
      </c>
      <c r="K60" s="14">
        <v>24</v>
      </c>
      <c r="L60" s="28">
        <v>128.31479999999999</v>
      </c>
      <c r="M60" s="19">
        <v>78</v>
      </c>
      <c r="N60" s="14">
        <v>25</v>
      </c>
      <c r="O60" s="28">
        <v>133.66120000000001</v>
      </c>
      <c r="P60" s="19">
        <v>59</v>
      </c>
    </row>
    <row r="61" spans="1:16" x14ac:dyDescent="0.2">
      <c r="A61" s="39" t="s">
        <v>92</v>
      </c>
      <c r="B61" s="14">
        <v>67</v>
      </c>
      <c r="C61" s="28">
        <v>45.459200000000003</v>
      </c>
      <c r="D61" s="17">
        <v>111</v>
      </c>
      <c r="E61" s="14">
        <v>100</v>
      </c>
      <c r="F61" s="28">
        <v>67.017399999999995</v>
      </c>
      <c r="G61" s="19">
        <v>108</v>
      </c>
      <c r="H61" s="15">
        <v>92</v>
      </c>
      <c r="I61" s="28">
        <v>61.076000000000001</v>
      </c>
      <c r="J61" s="16">
        <v>113</v>
      </c>
      <c r="K61" s="14">
        <v>90</v>
      </c>
      <c r="L61" s="28">
        <v>59.187600000000003</v>
      </c>
      <c r="M61" s="19">
        <v>116</v>
      </c>
      <c r="N61" s="14">
        <v>56</v>
      </c>
      <c r="O61" s="28">
        <v>36.827800000000003</v>
      </c>
      <c r="P61" s="19">
        <v>116</v>
      </c>
    </row>
    <row r="62" spans="1:16" x14ac:dyDescent="0.2">
      <c r="A62" s="39" t="s">
        <v>93</v>
      </c>
      <c r="B62" s="14">
        <v>15</v>
      </c>
      <c r="C62" s="28">
        <v>102.3472</v>
      </c>
      <c r="D62" s="17">
        <v>90</v>
      </c>
      <c r="E62" s="14">
        <v>23</v>
      </c>
      <c r="F62" s="28">
        <v>155.88990000000001</v>
      </c>
      <c r="G62" s="19">
        <v>61</v>
      </c>
      <c r="H62" s="15">
        <v>15</v>
      </c>
      <c r="I62" s="28">
        <v>100.68470000000001</v>
      </c>
      <c r="J62" s="16">
        <v>91</v>
      </c>
      <c r="K62" s="14">
        <v>15</v>
      </c>
      <c r="L62" s="28">
        <v>100.1335</v>
      </c>
      <c r="M62" s="19">
        <v>89</v>
      </c>
      <c r="N62" s="14">
        <v>8</v>
      </c>
      <c r="O62" s="28">
        <v>53.404499999999999</v>
      </c>
      <c r="P62" s="19">
        <v>109</v>
      </c>
    </row>
    <row r="63" spans="1:16" x14ac:dyDescent="0.2">
      <c r="A63" s="39" t="s">
        <v>94</v>
      </c>
      <c r="B63" s="14">
        <v>271</v>
      </c>
      <c r="C63" s="28">
        <v>141.74080000000001</v>
      </c>
      <c r="D63" s="17">
        <v>70</v>
      </c>
      <c r="E63" s="14">
        <v>266</v>
      </c>
      <c r="F63" s="28">
        <v>136.58959999999999</v>
      </c>
      <c r="G63" s="19">
        <v>70</v>
      </c>
      <c r="H63" s="15">
        <v>242</v>
      </c>
      <c r="I63" s="28">
        <v>122.3235</v>
      </c>
      <c r="J63" s="16">
        <v>83</v>
      </c>
      <c r="K63" s="14">
        <v>242</v>
      </c>
      <c r="L63" s="28">
        <v>120.51130000000001</v>
      </c>
      <c r="M63" s="19">
        <v>81</v>
      </c>
      <c r="N63" s="14">
        <v>181</v>
      </c>
      <c r="O63" s="28">
        <v>90.134500000000003</v>
      </c>
      <c r="P63" s="19">
        <v>87</v>
      </c>
    </row>
    <row r="64" spans="1:16" x14ac:dyDescent="0.2">
      <c r="A64" s="39" t="s">
        <v>95</v>
      </c>
      <c r="B64" s="14">
        <v>13</v>
      </c>
      <c r="C64" s="28">
        <v>77.325699999999998</v>
      </c>
      <c r="D64" s="17">
        <v>103</v>
      </c>
      <c r="E64" s="14">
        <v>36</v>
      </c>
      <c r="F64" s="28">
        <v>213.9419</v>
      </c>
      <c r="G64" s="19">
        <v>32</v>
      </c>
      <c r="H64" s="15">
        <v>24</v>
      </c>
      <c r="I64" s="28">
        <v>142.64490000000001</v>
      </c>
      <c r="J64" s="16">
        <v>66</v>
      </c>
      <c r="K64" s="14">
        <v>17</v>
      </c>
      <c r="L64" s="28">
        <v>100.65130000000001</v>
      </c>
      <c r="M64" s="19">
        <v>88</v>
      </c>
      <c r="N64" s="14">
        <v>12</v>
      </c>
      <c r="O64" s="28">
        <v>71.048000000000002</v>
      </c>
      <c r="P64" s="19">
        <v>97</v>
      </c>
    </row>
    <row r="65" spans="1:16" x14ac:dyDescent="0.2">
      <c r="A65" s="39" t="s">
        <v>96</v>
      </c>
      <c r="B65" s="14">
        <v>8</v>
      </c>
      <c r="C65" s="28">
        <v>124.7272</v>
      </c>
      <c r="D65" s="17">
        <v>76</v>
      </c>
      <c r="E65" s="14">
        <v>8</v>
      </c>
      <c r="F65" s="28">
        <v>122.7747</v>
      </c>
      <c r="G65" s="19">
        <v>81</v>
      </c>
      <c r="H65" s="15">
        <v>4</v>
      </c>
      <c r="I65" s="28">
        <v>60.377400000000002</v>
      </c>
      <c r="J65" s="16">
        <v>114</v>
      </c>
      <c r="K65" s="14">
        <v>7</v>
      </c>
      <c r="L65" s="28">
        <v>104.74339999999999</v>
      </c>
      <c r="M65" s="19">
        <v>87</v>
      </c>
      <c r="N65" s="14">
        <v>7</v>
      </c>
      <c r="O65" s="28">
        <v>104.74339999999999</v>
      </c>
      <c r="P65" s="19">
        <v>79</v>
      </c>
    </row>
    <row r="66" spans="1:16" x14ac:dyDescent="0.2">
      <c r="A66" s="39" t="s">
        <v>97</v>
      </c>
      <c r="B66" s="14">
        <v>84</v>
      </c>
      <c r="C66" s="28">
        <v>285.41329999999999</v>
      </c>
      <c r="D66" s="17">
        <v>12</v>
      </c>
      <c r="E66" s="14">
        <v>96</v>
      </c>
      <c r="F66" s="28">
        <v>324.87310000000002</v>
      </c>
      <c r="G66" s="19">
        <v>9</v>
      </c>
      <c r="H66" s="15">
        <v>117</v>
      </c>
      <c r="I66" s="28">
        <v>394.83010000000002</v>
      </c>
      <c r="J66" s="16">
        <v>7</v>
      </c>
      <c r="K66" s="14">
        <v>94</v>
      </c>
      <c r="L66" s="28">
        <v>316.01949999999999</v>
      </c>
      <c r="M66" s="19">
        <v>14</v>
      </c>
      <c r="N66" s="14">
        <v>108</v>
      </c>
      <c r="O66" s="28">
        <v>363.08620000000002</v>
      </c>
      <c r="P66" s="19">
        <v>5</v>
      </c>
    </row>
    <row r="67" spans="1:16" x14ac:dyDescent="0.2">
      <c r="A67" s="39" t="s">
        <v>98</v>
      </c>
      <c r="B67" s="14">
        <v>26</v>
      </c>
      <c r="C67" s="28">
        <v>117.5938</v>
      </c>
      <c r="D67" s="17">
        <v>80</v>
      </c>
      <c r="E67" s="14">
        <v>38</v>
      </c>
      <c r="F67" s="28">
        <v>169.18209999999999</v>
      </c>
      <c r="G67" s="19">
        <v>55</v>
      </c>
      <c r="H67" s="15">
        <v>22</v>
      </c>
      <c r="I67" s="28">
        <v>95.706299999999999</v>
      </c>
      <c r="J67" s="16">
        <v>96</v>
      </c>
      <c r="K67" s="14">
        <v>26</v>
      </c>
      <c r="L67" s="28">
        <v>111.1776</v>
      </c>
      <c r="M67" s="19">
        <v>86</v>
      </c>
      <c r="N67" s="14">
        <v>25</v>
      </c>
      <c r="O67" s="28">
        <v>106.9016</v>
      </c>
      <c r="P67" s="19">
        <v>76</v>
      </c>
    </row>
    <row r="68" spans="1:16" x14ac:dyDescent="0.2">
      <c r="A68" s="39" t="s">
        <v>99</v>
      </c>
      <c r="B68" s="14">
        <v>39</v>
      </c>
      <c r="C68" s="28">
        <v>31.844000000000001</v>
      </c>
      <c r="D68" s="17">
        <v>117</v>
      </c>
      <c r="E68" s="14">
        <v>51</v>
      </c>
      <c r="F68" s="28">
        <v>40.9589</v>
      </c>
      <c r="G68" s="19">
        <v>117</v>
      </c>
      <c r="H68" s="15">
        <v>29</v>
      </c>
      <c r="I68" s="28">
        <v>23.022300000000001</v>
      </c>
      <c r="J68" s="16">
        <v>119</v>
      </c>
      <c r="K68" s="14">
        <v>26</v>
      </c>
      <c r="L68" s="28">
        <v>20.447800000000001</v>
      </c>
      <c r="M68" s="19">
        <v>119</v>
      </c>
      <c r="N68" s="14">
        <v>27</v>
      </c>
      <c r="O68" s="28">
        <v>21.234300000000001</v>
      </c>
      <c r="P68" s="19">
        <v>119</v>
      </c>
    </row>
    <row r="69" spans="1:16" x14ac:dyDescent="0.2">
      <c r="A69" s="39" t="s">
        <v>100</v>
      </c>
      <c r="B69" s="14">
        <v>18</v>
      </c>
      <c r="C69" s="28">
        <v>197.4984</v>
      </c>
      <c r="D69" s="17">
        <v>47</v>
      </c>
      <c r="E69" s="14">
        <v>12</v>
      </c>
      <c r="F69" s="28">
        <v>133.60050000000001</v>
      </c>
      <c r="G69" s="19">
        <v>72</v>
      </c>
      <c r="H69" s="15">
        <v>12</v>
      </c>
      <c r="I69" s="28">
        <v>135.40960000000001</v>
      </c>
      <c r="J69" s="16">
        <v>72</v>
      </c>
      <c r="K69" s="14">
        <v>21</v>
      </c>
      <c r="L69" s="28">
        <v>238.7449</v>
      </c>
      <c r="M69" s="19">
        <v>25</v>
      </c>
      <c r="N69" s="14">
        <v>11</v>
      </c>
      <c r="O69" s="28">
        <v>125.0568</v>
      </c>
      <c r="P69" s="19">
        <v>64</v>
      </c>
    </row>
    <row r="70" spans="1:16" x14ac:dyDescent="0.2">
      <c r="A70" s="39" t="s">
        <v>101</v>
      </c>
      <c r="B70" s="14">
        <v>11</v>
      </c>
      <c r="C70" s="28">
        <v>173.06479999999999</v>
      </c>
      <c r="D70" s="17">
        <v>60</v>
      </c>
      <c r="E70" s="14">
        <v>23</v>
      </c>
      <c r="F70" s="28">
        <v>369.1814</v>
      </c>
      <c r="G70" s="19">
        <v>8</v>
      </c>
      <c r="H70" s="15">
        <v>15</v>
      </c>
      <c r="I70" s="28">
        <v>244.18039999999999</v>
      </c>
      <c r="J70" s="16">
        <v>22</v>
      </c>
      <c r="K70" s="14">
        <v>15</v>
      </c>
      <c r="L70" s="28">
        <v>246.9136</v>
      </c>
      <c r="M70" s="19">
        <v>23</v>
      </c>
      <c r="N70" s="14">
        <v>17</v>
      </c>
      <c r="O70" s="28">
        <v>279.83539999999999</v>
      </c>
      <c r="P70" s="19">
        <v>15</v>
      </c>
    </row>
    <row r="71" spans="1:16" x14ac:dyDescent="0.2">
      <c r="A71" s="39" t="s">
        <v>102</v>
      </c>
      <c r="B71" s="14">
        <v>527</v>
      </c>
      <c r="C71" s="28">
        <v>260.46300000000002</v>
      </c>
      <c r="D71" s="17">
        <v>15</v>
      </c>
      <c r="E71" s="14">
        <v>535</v>
      </c>
      <c r="F71" s="28">
        <v>262.89670000000001</v>
      </c>
      <c r="G71" s="19">
        <v>20</v>
      </c>
      <c r="H71" s="15">
        <v>551</v>
      </c>
      <c r="I71" s="28">
        <v>269.1823</v>
      </c>
      <c r="J71" s="16">
        <v>16</v>
      </c>
      <c r="K71" s="14">
        <v>478</v>
      </c>
      <c r="L71" s="28">
        <v>232.15039999999999</v>
      </c>
      <c r="M71" s="19">
        <v>27</v>
      </c>
      <c r="N71" s="14">
        <v>444</v>
      </c>
      <c r="O71" s="28">
        <v>215.63759999999999</v>
      </c>
      <c r="P71" s="19">
        <v>28</v>
      </c>
    </row>
    <row r="72" spans="1:16" x14ac:dyDescent="0.2">
      <c r="A72" s="39" t="s">
        <v>103</v>
      </c>
      <c r="B72" s="14">
        <v>16</v>
      </c>
      <c r="C72" s="28">
        <v>42.447099999999999</v>
      </c>
      <c r="D72" s="17">
        <v>113</v>
      </c>
      <c r="E72" s="14">
        <v>34</v>
      </c>
      <c r="F72" s="28">
        <v>87.674099999999996</v>
      </c>
      <c r="G72" s="19">
        <v>101</v>
      </c>
      <c r="H72" s="15">
        <v>26</v>
      </c>
      <c r="I72" s="28">
        <v>65.919600000000003</v>
      </c>
      <c r="J72" s="16">
        <v>110</v>
      </c>
      <c r="K72" s="14">
        <v>28</v>
      </c>
      <c r="L72" s="28">
        <v>69.729799999999997</v>
      </c>
      <c r="M72" s="19">
        <v>112</v>
      </c>
      <c r="N72" s="14">
        <v>33</v>
      </c>
      <c r="O72" s="28">
        <v>82.1815</v>
      </c>
      <c r="P72" s="19">
        <v>89</v>
      </c>
    </row>
    <row r="73" spans="1:16" x14ac:dyDescent="0.2">
      <c r="A73" s="39" t="s">
        <v>104</v>
      </c>
      <c r="B73" s="14">
        <v>23</v>
      </c>
      <c r="C73" s="28">
        <v>201.63059999999999</v>
      </c>
      <c r="D73" s="17">
        <v>43</v>
      </c>
      <c r="E73" s="14">
        <v>31</v>
      </c>
      <c r="F73" s="28">
        <v>271.35849999999999</v>
      </c>
      <c r="G73" s="19">
        <v>18</v>
      </c>
      <c r="H73" s="15">
        <v>19</v>
      </c>
      <c r="I73" s="28">
        <v>166.30199999999999</v>
      </c>
      <c r="J73" s="16">
        <v>52</v>
      </c>
      <c r="K73" s="14">
        <v>21</v>
      </c>
      <c r="L73" s="28">
        <v>183.4862</v>
      </c>
      <c r="M73" s="19">
        <v>51</v>
      </c>
      <c r="N73" s="14">
        <v>30</v>
      </c>
      <c r="O73" s="28">
        <v>262.1232</v>
      </c>
      <c r="P73" s="19">
        <v>20</v>
      </c>
    </row>
    <row r="74" spans="1:16" x14ac:dyDescent="0.2">
      <c r="A74" s="39" t="s">
        <v>105</v>
      </c>
      <c r="B74" s="14">
        <v>97</v>
      </c>
      <c r="C74" s="28">
        <v>219.845</v>
      </c>
      <c r="D74" s="17">
        <v>28</v>
      </c>
      <c r="E74" s="14">
        <v>105</v>
      </c>
      <c r="F74" s="28">
        <v>239.01660000000001</v>
      </c>
      <c r="G74" s="19">
        <v>27</v>
      </c>
      <c r="H74" s="15">
        <v>122</v>
      </c>
      <c r="I74" s="28">
        <v>278.5197</v>
      </c>
      <c r="J74" s="16">
        <v>14</v>
      </c>
      <c r="K74" s="14">
        <v>80</v>
      </c>
      <c r="L74" s="28">
        <v>183.09989999999999</v>
      </c>
      <c r="M74" s="19">
        <v>53</v>
      </c>
      <c r="N74" s="14">
        <v>63</v>
      </c>
      <c r="O74" s="28">
        <v>144.19120000000001</v>
      </c>
      <c r="P74" s="19">
        <v>54</v>
      </c>
    </row>
    <row r="75" spans="1:16" x14ac:dyDescent="0.2">
      <c r="A75" s="39" t="s">
        <v>106</v>
      </c>
      <c r="B75" s="14">
        <v>52</v>
      </c>
      <c r="C75" s="28">
        <v>242.04060000000001</v>
      </c>
      <c r="D75" s="17">
        <v>20</v>
      </c>
      <c r="E75" s="14">
        <v>41</v>
      </c>
      <c r="F75" s="28">
        <v>190.0171</v>
      </c>
      <c r="G75" s="19">
        <v>41</v>
      </c>
      <c r="H75" s="15">
        <v>33</v>
      </c>
      <c r="I75" s="28">
        <v>152.66470000000001</v>
      </c>
      <c r="J75" s="16">
        <v>63</v>
      </c>
      <c r="K75" s="14">
        <v>54</v>
      </c>
      <c r="L75" s="28">
        <v>249.94210000000001</v>
      </c>
      <c r="M75" s="19">
        <v>22</v>
      </c>
      <c r="N75" s="14">
        <v>25</v>
      </c>
      <c r="O75" s="28">
        <v>115.714</v>
      </c>
      <c r="P75" s="19">
        <v>71</v>
      </c>
    </row>
    <row r="76" spans="1:16" x14ac:dyDescent="0.2">
      <c r="A76" s="39" t="s">
        <v>107</v>
      </c>
      <c r="B76" s="14">
        <v>426</v>
      </c>
      <c r="C76" s="28">
        <v>200.95949999999999</v>
      </c>
      <c r="D76" s="17">
        <v>44</v>
      </c>
      <c r="E76" s="14">
        <v>408</v>
      </c>
      <c r="F76" s="28">
        <v>187.3381</v>
      </c>
      <c r="G76" s="19">
        <v>43</v>
      </c>
      <c r="H76" s="15">
        <v>420</v>
      </c>
      <c r="I76" s="28">
        <v>188.31970000000001</v>
      </c>
      <c r="J76" s="16">
        <v>39</v>
      </c>
      <c r="K76" s="14">
        <v>433</v>
      </c>
      <c r="L76" s="28">
        <v>190.2586</v>
      </c>
      <c r="M76" s="19">
        <v>43</v>
      </c>
      <c r="N76" s="14">
        <v>445</v>
      </c>
      <c r="O76" s="28">
        <v>195.53129999999999</v>
      </c>
      <c r="P76" s="19">
        <v>33</v>
      </c>
    </row>
    <row r="77" spans="1:16" x14ac:dyDescent="0.2">
      <c r="A77" s="39" t="s">
        <v>108</v>
      </c>
      <c r="B77" s="14">
        <v>14</v>
      </c>
      <c r="C77" s="28">
        <v>178.41210000000001</v>
      </c>
      <c r="D77" s="17">
        <v>57</v>
      </c>
      <c r="E77" s="14">
        <v>19</v>
      </c>
      <c r="F77" s="28">
        <v>241.39250000000001</v>
      </c>
      <c r="G77" s="19">
        <v>26</v>
      </c>
      <c r="H77" s="15">
        <v>11</v>
      </c>
      <c r="I77" s="28">
        <v>139.48769999999999</v>
      </c>
      <c r="J77" s="16">
        <v>67</v>
      </c>
      <c r="K77" s="14">
        <v>16</v>
      </c>
      <c r="L77" s="28">
        <v>202.45480000000001</v>
      </c>
      <c r="M77" s="19">
        <v>36</v>
      </c>
      <c r="N77" s="14">
        <v>11</v>
      </c>
      <c r="O77" s="28">
        <v>139.18770000000001</v>
      </c>
      <c r="P77" s="19">
        <v>56</v>
      </c>
    </row>
    <row r="78" spans="1:16" x14ac:dyDescent="0.2">
      <c r="A78" s="39" t="s">
        <v>109</v>
      </c>
      <c r="B78" s="14">
        <v>1</v>
      </c>
      <c r="C78" s="28">
        <v>31.515899999999998</v>
      </c>
      <c r="D78" s="17">
        <v>118</v>
      </c>
      <c r="E78" s="14">
        <v>3</v>
      </c>
      <c r="F78" s="28">
        <v>92.592600000000004</v>
      </c>
      <c r="G78" s="19">
        <v>92</v>
      </c>
      <c r="H78" s="15">
        <v>8</v>
      </c>
      <c r="I78" s="28">
        <v>243.1611</v>
      </c>
      <c r="J78" s="16">
        <v>24</v>
      </c>
      <c r="K78" s="14">
        <v>2</v>
      </c>
      <c r="L78" s="28">
        <v>60.882800000000003</v>
      </c>
      <c r="M78" s="19">
        <v>115</v>
      </c>
      <c r="N78" s="14">
        <v>4</v>
      </c>
      <c r="O78" s="28">
        <v>121.76560000000001</v>
      </c>
      <c r="P78" s="19">
        <v>66</v>
      </c>
    </row>
    <row r="79" spans="1:16" x14ac:dyDescent="0.2">
      <c r="A79" s="39" t="s">
        <v>110</v>
      </c>
      <c r="B79" s="14">
        <v>0</v>
      </c>
      <c r="C79" s="28" t="s">
        <v>41</v>
      </c>
      <c r="D79" s="17" t="s">
        <v>41</v>
      </c>
      <c r="E79" s="14">
        <v>0</v>
      </c>
      <c r="F79" s="28" t="s">
        <v>41</v>
      </c>
      <c r="G79" s="19" t="s">
        <v>41</v>
      </c>
      <c r="H79" s="15">
        <v>1</v>
      </c>
      <c r="I79" s="28" t="s">
        <v>41</v>
      </c>
      <c r="J79" s="16" t="s">
        <v>41</v>
      </c>
      <c r="K79" s="14">
        <v>0</v>
      </c>
      <c r="L79" s="28" t="s">
        <v>41</v>
      </c>
      <c r="M79" s="19" t="s">
        <v>41</v>
      </c>
      <c r="N79" s="14">
        <v>1</v>
      </c>
      <c r="O79" s="28" t="s">
        <v>41</v>
      </c>
      <c r="P79" s="19" t="s">
        <v>41</v>
      </c>
    </row>
    <row r="80" spans="1:16" x14ac:dyDescent="0.2">
      <c r="A80" s="39" t="s">
        <v>111</v>
      </c>
      <c r="B80" s="14">
        <v>218</v>
      </c>
      <c r="C80" s="28">
        <v>275.72949999999997</v>
      </c>
      <c r="D80" s="17">
        <v>13</v>
      </c>
      <c r="E80" s="14">
        <v>223</v>
      </c>
      <c r="F80" s="28">
        <v>275.1422</v>
      </c>
      <c r="G80" s="19">
        <v>16</v>
      </c>
      <c r="H80" s="15">
        <v>194</v>
      </c>
      <c r="I80" s="28">
        <v>233.44239999999999</v>
      </c>
      <c r="J80" s="16">
        <v>28</v>
      </c>
      <c r="K80" s="14">
        <v>205</v>
      </c>
      <c r="L80" s="28">
        <v>240.7064</v>
      </c>
      <c r="M80" s="19">
        <v>24</v>
      </c>
      <c r="N80" s="14">
        <v>179</v>
      </c>
      <c r="O80" s="28">
        <v>210.17779999999999</v>
      </c>
      <c r="P80" s="19">
        <v>29</v>
      </c>
    </row>
    <row r="81" spans="1:16" x14ac:dyDescent="0.2">
      <c r="A81" s="39" t="s">
        <v>112</v>
      </c>
      <c r="B81" s="14">
        <v>152</v>
      </c>
      <c r="C81" s="28">
        <v>165.57550000000001</v>
      </c>
      <c r="D81" s="17">
        <v>62</v>
      </c>
      <c r="E81" s="14">
        <v>175</v>
      </c>
      <c r="F81" s="28">
        <v>189.1892</v>
      </c>
      <c r="G81" s="19">
        <v>42</v>
      </c>
      <c r="H81" s="15">
        <v>174</v>
      </c>
      <c r="I81" s="28">
        <v>186.6773</v>
      </c>
      <c r="J81" s="16">
        <v>41</v>
      </c>
      <c r="K81" s="14">
        <v>171</v>
      </c>
      <c r="L81" s="28">
        <v>182.2328</v>
      </c>
      <c r="M81" s="19">
        <v>54</v>
      </c>
      <c r="N81" s="14">
        <v>157</v>
      </c>
      <c r="O81" s="28">
        <v>167.31319999999999</v>
      </c>
      <c r="P81" s="19">
        <v>39</v>
      </c>
    </row>
    <row r="82" spans="1:16" x14ac:dyDescent="0.2">
      <c r="A82" s="39" t="s">
        <v>113</v>
      </c>
      <c r="B82" s="14">
        <v>24</v>
      </c>
      <c r="C82" s="28">
        <v>97.775599999999997</v>
      </c>
      <c r="D82" s="17">
        <v>92</v>
      </c>
      <c r="E82" s="14">
        <v>32</v>
      </c>
      <c r="F82" s="28">
        <v>128.89189999999999</v>
      </c>
      <c r="G82" s="19">
        <v>77</v>
      </c>
      <c r="H82" s="15">
        <v>33</v>
      </c>
      <c r="I82" s="28">
        <v>131.69970000000001</v>
      </c>
      <c r="J82" s="16">
        <v>74</v>
      </c>
      <c r="K82" s="14">
        <v>35</v>
      </c>
      <c r="L82" s="28">
        <v>138.60839999999999</v>
      </c>
      <c r="M82" s="19">
        <v>70</v>
      </c>
      <c r="N82" s="14">
        <v>30</v>
      </c>
      <c r="O82" s="28">
        <v>118.80719999999999</v>
      </c>
      <c r="P82" s="19">
        <v>69</v>
      </c>
    </row>
    <row r="83" spans="1:16" x14ac:dyDescent="0.2">
      <c r="A83" s="39" t="s">
        <v>114</v>
      </c>
      <c r="B83" s="14">
        <v>84</v>
      </c>
      <c r="C83" s="28">
        <v>616.42330000000004</v>
      </c>
      <c r="D83" s="17">
        <v>1</v>
      </c>
      <c r="E83" s="14">
        <v>118</v>
      </c>
      <c r="F83" s="28">
        <v>876.60649999999998</v>
      </c>
      <c r="G83" s="19">
        <v>1</v>
      </c>
      <c r="H83" s="15">
        <v>83</v>
      </c>
      <c r="I83" s="28">
        <v>622.60900000000004</v>
      </c>
      <c r="J83" s="16">
        <v>1</v>
      </c>
      <c r="K83" s="14">
        <v>64</v>
      </c>
      <c r="L83" s="28">
        <v>482.6182</v>
      </c>
      <c r="M83" s="19">
        <v>3</v>
      </c>
      <c r="N83" s="14">
        <v>48</v>
      </c>
      <c r="O83" s="28">
        <v>361.96370000000002</v>
      </c>
      <c r="P83" s="19">
        <v>6</v>
      </c>
    </row>
    <row r="84" spans="1:16" x14ac:dyDescent="0.2">
      <c r="A84" s="39" t="s">
        <v>115</v>
      </c>
      <c r="B84" s="14">
        <v>10</v>
      </c>
      <c r="C84" s="28">
        <v>33.046900000000001</v>
      </c>
      <c r="D84" s="17">
        <v>116</v>
      </c>
      <c r="E84" s="14">
        <v>22</v>
      </c>
      <c r="F84" s="28">
        <v>71.923599999999993</v>
      </c>
      <c r="G84" s="19">
        <v>105</v>
      </c>
      <c r="H84" s="15">
        <v>19</v>
      </c>
      <c r="I84" s="28">
        <v>61.584299999999999</v>
      </c>
      <c r="J84" s="16">
        <v>112</v>
      </c>
      <c r="K84" s="14">
        <v>23</v>
      </c>
      <c r="L84" s="28">
        <v>74.239000000000004</v>
      </c>
      <c r="M84" s="19">
        <v>110</v>
      </c>
      <c r="N84" s="14">
        <v>13</v>
      </c>
      <c r="O84" s="28">
        <v>41.961199999999998</v>
      </c>
      <c r="P84" s="19">
        <v>114</v>
      </c>
    </row>
    <row r="85" spans="1:16" x14ac:dyDescent="0.2">
      <c r="A85" s="39" t="s">
        <v>116</v>
      </c>
      <c r="B85" s="14">
        <v>22</v>
      </c>
      <c r="C85" s="28">
        <v>185.31</v>
      </c>
      <c r="D85" s="17">
        <v>54</v>
      </c>
      <c r="E85" s="14">
        <v>12</v>
      </c>
      <c r="F85" s="28">
        <v>100.30929999999999</v>
      </c>
      <c r="G85" s="19">
        <v>89</v>
      </c>
      <c r="H85" s="15">
        <v>20</v>
      </c>
      <c r="I85" s="28">
        <v>165.221</v>
      </c>
      <c r="J85" s="16">
        <v>54</v>
      </c>
      <c r="K85" s="14">
        <v>25</v>
      </c>
      <c r="L85" s="28">
        <v>206.3047</v>
      </c>
      <c r="M85" s="19">
        <v>32</v>
      </c>
      <c r="N85" s="14">
        <v>9</v>
      </c>
      <c r="O85" s="28">
        <v>74.2697</v>
      </c>
      <c r="P85" s="19">
        <v>95</v>
      </c>
    </row>
    <row r="86" spans="1:16" x14ac:dyDescent="0.2">
      <c r="A86" s="39" t="s">
        <v>117</v>
      </c>
      <c r="B86" s="14">
        <v>8</v>
      </c>
      <c r="C86" s="28">
        <v>203.61420000000001</v>
      </c>
      <c r="D86" s="17">
        <v>39</v>
      </c>
      <c r="E86" s="14">
        <v>7</v>
      </c>
      <c r="F86" s="28">
        <v>176.99119999999999</v>
      </c>
      <c r="G86" s="19">
        <v>51</v>
      </c>
      <c r="H86" s="15">
        <v>5</v>
      </c>
      <c r="I86" s="28">
        <v>126.3903</v>
      </c>
      <c r="J86" s="16">
        <v>80</v>
      </c>
      <c r="K86" s="14">
        <v>11</v>
      </c>
      <c r="L86" s="28">
        <v>280.8272</v>
      </c>
      <c r="M86" s="19">
        <v>18</v>
      </c>
      <c r="N86" s="14">
        <v>3</v>
      </c>
      <c r="O86" s="28">
        <v>76.589200000000005</v>
      </c>
      <c r="P86" s="19">
        <v>94</v>
      </c>
    </row>
    <row r="87" spans="1:16" x14ac:dyDescent="0.2">
      <c r="A87" s="39" t="s">
        <v>118</v>
      </c>
      <c r="B87" s="14">
        <v>59</v>
      </c>
      <c r="C87" s="28">
        <v>358.40120000000002</v>
      </c>
      <c r="D87" s="17">
        <v>6</v>
      </c>
      <c r="E87" s="14">
        <v>40</v>
      </c>
      <c r="F87" s="28">
        <v>243.23500000000001</v>
      </c>
      <c r="G87" s="19">
        <v>25</v>
      </c>
      <c r="H87" s="15">
        <v>44</v>
      </c>
      <c r="I87" s="28">
        <v>268.88290000000001</v>
      </c>
      <c r="J87" s="16">
        <v>17</v>
      </c>
      <c r="K87" s="14">
        <v>30</v>
      </c>
      <c r="L87" s="28">
        <v>183.18369999999999</v>
      </c>
      <c r="M87" s="19">
        <v>52</v>
      </c>
      <c r="N87" s="14">
        <v>40</v>
      </c>
      <c r="O87" s="28">
        <v>244.245</v>
      </c>
      <c r="P87" s="19">
        <v>25</v>
      </c>
    </row>
    <row r="88" spans="1:16" x14ac:dyDescent="0.2">
      <c r="A88" s="39" t="s">
        <v>119</v>
      </c>
      <c r="B88" s="14">
        <v>46</v>
      </c>
      <c r="C88" s="28">
        <v>234.93360000000001</v>
      </c>
      <c r="D88" s="17">
        <v>22</v>
      </c>
      <c r="E88" s="14">
        <v>41</v>
      </c>
      <c r="F88" s="28">
        <v>208.143</v>
      </c>
      <c r="G88" s="19">
        <v>34</v>
      </c>
      <c r="H88" s="15">
        <v>54</v>
      </c>
      <c r="I88" s="28">
        <v>273.39</v>
      </c>
      <c r="J88" s="16">
        <v>15</v>
      </c>
      <c r="K88" s="14">
        <v>52</v>
      </c>
      <c r="L88" s="28">
        <v>262.56</v>
      </c>
      <c r="M88" s="19">
        <v>19</v>
      </c>
      <c r="N88" s="14">
        <v>38</v>
      </c>
      <c r="O88" s="28">
        <v>191.8707</v>
      </c>
      <c r="P88" s="19">
        <v>34</v>
      </c>
    </row>
    <row r="89" spans="1:16" x14ac:dyDescent="0.2">
      <c r="A89" s="39" t="s">
        <v>120</v>
      </c>
      <c r="B89" s="14">
        <v>34</v>
      </c>
      <c r="C89" s="28">
        <v>254.35769999999999</v>
      </c>
      <c r="D89" s="17">
        <v>17</v>
      </c>
      <c r="E89" s="14">
        <v>35</v>
      </c>
      <c r="F89" s="28">
        <v>263.41539999999998</v>
      </c>
      <c r="G89" s="19">
        <v>19</v>
      </c>
      <c r="H89" s="15">
        <v>31</v>
      </c>
      <c r="I89" s="28">
        <v>234.5642</v>
      </c>
      <c r="J89" s="16">
        <v>27</v>
      </c>
      <c r="K89" s="14">
        <v>25</v>
      </c>
      <c r="L89" s="28">
        <v>190.3312</v>
      </c>
      <c r="M89" s="19">
        <v>42</v>
      </c>
      <c r="N89" s="14">
        <v>29</v>
      </c>
      <c r="O89" s="28">
        <v>220.7842</v>
      </c>
      <c r="P89" s="19">
        <v>27</v>
      </c>
    </row>
    <row r="90" spans="1:16" x14ac:dyDescent="0.2">
      <c r="A90" s="39" t="s">
        <v>121</v>
      </c>
      <c r="B90" s="14">
        <v>14</v>
      </c>
      <c r="C90" s="28">
        <v>235.33369999999999</v>
      </c>
      <c r="D90" s="17">
        <v>21</v>
      </c>
      <c r="E90" s="14">
        <v>27</v>
      </c>
      <c r="F90" s="28">
        <v>454.92840000000001</v>
      </c>
      <c r="G90" s="19">
        <v>3</v>
      </c>
      <c r="H90" s="15">
        <v>10</v>
      </c>
      <c r="I90" s="28">
        <v>168.8049</v>
      </c>
      <c r="J90" s="16">
        <v>49</v>
      </c>
      <c r="K90" s="14">
        <v>17</v>
      </c>
      <c r="L90" s="28">
        <v>288.18439999999998</v>
      </c>
      <c r="M90" s="19">
        <v>16</v>
      </c>
      <c r="N90" s="14">
        <v>23</v>
      </c>
      <c r="O90" s="28">
        <v>389.89659999999998</v>
      </c>
      <c r="P90" s="19">
        <v>4</v>
      </c>
    </row>
    <row r="91" spans="1:16" x14ac:dyDescent="0.2">
      <c r="A91" s="39" t="s">
        <v>122</v>
      </c>
      <c r="B91" s="14">
        <v>36</v>
      </c>
      <c r="C91" s="28">
        <v>544.05319999999995</v>
      </c>
      <c r="D91" s="17">
        <v>3</v>
      </c>
      <c r="E91" s="14">
        <v>19</v>
      </c>
      <c r="F91" s="28">
        <v>288.57839999999999</v>
      </c>
      <c r="G91" s="19">
        <v>14</v>
      </c>
      <c r="H91" s="15">
        <v>28</v>
      </c>
      <c r="I91" s="28">
        <v>426.89429999999999</v>
      </c>
      <c r="J91" s="16">
        <v>4</v>
      </c>
      <c r="K91" s="14">
        <v>28</v>
      </c>
      <c r="L91" s="28">
        <v>429.64550000000003</v>
      </c>
      <c r="M91" s="19">
        <v>6</v>
      </c>
      <c r="N91" s="14">
        <v>16</v>
      </c>
      <c r="O91" s="28">
        <v>245.51169999999999</v>
      </c>
      <c r="P91" s="19">
        <v>23</v>
      </c>
    </row>
    <row r="92" spans="1:16" x14ac:dyDescent="0.2">
      <c r="A92" s="39" t="s">
        <v>123</v>
      </c>
      <c r="B92" s="14">
        <v>13111</v>
      </c>
      <c r="C92" s="28">
        <v>169.54920000000001</v>
      </c>
      <c r="D92" s="17" t="s">
        <v>41</v>
      </c>
      <c r="E92" s="14">
        <v>13214</v>
      </c>
      <c r="F92" s="28">
        <v>167.94749999999999</v>
      </c>
      <c r="G92" s="19" t="s">
        <v>41</v>
      </c>
      <c r="H92" s="15">
        <v>13088</v>
      </c>
      <c r="I92" s="28">
        <v>164.00659999999999</v>
      </c>
      <c r="J92" s="16" t="s">
        <v>41</v>
      </c>
      <c r="K92" s="14">
        <v>13430</v>
      </c>
      <c r="L92" s="28">
        <v>166.0112</v>
      </c>
      <c r="M92" s="19" t="s">
        <v>41</v>
      </c>
      <c r="N92" s="14">
        <v>11707</v>
      </c>
      <c r="O92" s="28">
        <v>144.71279999999999</v>
      </c>
      <c r="P92" s="19" t="s">
        <v>41</v>
      </c>
    </row>
    <row r="93" spans="1:16" x14ac:dyDescent="0.2">
      <c r="A93" s="39" t="s">
        <v>124</v>
      </c>
      <c r="B93" s="14">
        <v>462</v>
      </c>
      <c r="C93" s="28">
        <v>287.47969999999998</v>
      </c>
      <c r="D93" s="17">
        <v>11</v>
      </c>
      <c r="E93" s="14">
        <v>509</v>
      </c>
      <c r="F93" s="28">
        <v>313.27510000000001</v>
      </c>
      <c r="G93" s="19">
        <v>11</v>
      </c>
      <c r="H93" s="15">
        <v>533</v>
      </c>
      <c r="I93" s="28">
        <v>325.113</v>
      </c>
      <c r="J93" s="16">
        <v>11</v>
      </c>
      <c r="K93" s="14">
        <v>563</v>
      </c>
      <c r="L93" s="28">
        <v>340.03539999999998</v>
      </c>
      <c r="M93" s="19">
        <v>11</v>
      </c>
      <c r="N93" s="14">
        <v>541</v>
      </c>
      <c r="O93" s="28">
        <v>326.74799999999999</v>
      </c>
      <c r="P93" s="19">
        <v>9</v>
      </c>
    </row>
    <row r="94" spans="1:16" x14ac:dyDescent="0.2">
      <c r="A94" s="39" t="s">
        <v>125</v>
      </c>
      <c r="B94" s="14">
        <v>32</v>
      </c>
      <c r="C94" s="28">
        <v>44.5627</v>
      </c>
      <c r="D94" s="17">
        <v>112</v>
      </c>
      <c r="E94" s="14">
        <v>41</v>
      </c>
      <c r="F94" s="28">
        <v>56.078299999999999</v>
      </c>
      <c r="G94" s="19">
        <v>113</v>
      </c>
      <c r="H94" s="15">
        <v>43</v>
      </c>
      <c r="I94" s="28">
        <v>58.039900000000003</v>
      </c>
      <c r="J94" s="16">
        <v>115</v>
      </c>
      <c r="K94" s="14">
        <v>52</v>
      </c>
      <c r="L94" s="28">
        <v>69.313900000000004</v>
      </c>
      <c r="M94" s="19">
        <v>113</v>
      </c>
      <c r="N94" s="14">
        <v>30</v>
      </c>
      <c r="O94" s="28">
        <v>39.988799999999998</v>
      </c>
      <c r="P94" s="19">
        <v>115</v>
      </c>
    </row>
    <row r="95" spans="1:16" x14ac:dyDescent="0.2">
      <c r="A95" s="39" t="s">
        <v>126</v>
      </c>
      <c r="B95" s="14">
        <v>172</v>
      </c>
      <c r="C95" s="28">
        <v>64.791200000000003</v>
      </c>
      <c r="D95" s="17">
        <v>106</v>
      </c>
      <c r="E95" s="14">
        <v>242</v>
      </c>
      <c r="F95" s="28">
        <v>90.006299999999996</v>
      </c>
      <c r="G95" s="19">
        <v>95</v>
      </c>
      <c r="H95" s="15">
        <v>211</v>
      </c>
      <c r="I95" s="28">
        <v>77.852000000000004</v>
      </c>
      <c r="J95" s="16">
        <v>104</v>
      </c>
      <c r="K95" s="14">
        <v>204</v>
      </c>
      <c r="L95" s="28">
        <v>74.588899999999995</v>
      </c>
      <c r="M95" s="19">
        <v>107</v>
      </c>
      <c r="N95" s="14">
        <v>184</v>
      </c>
      <c r="O95" s="28">
        <v>67.276300000000006</v>
      </c>
      <c r="P95" s="19">
        <v>103</v>
      </c>
    </row>
    <row r="96" spans="1:16" x14ac:dyDescent="0.2">
      <c r="A96" s="39" t="s">
        <v>127</v>
      </c>
      <c r="B96" s="14">
        <v>11</v>
      </c>
      <c r="C96" s="28">
        <v>205.64590000000001</v>
      </c>
      <c r="D96" s="17">
        <v>35</v>
      </c>
      <c r="E96" s="14">
        <v>3</v>
      </c>
      <c r="F96" s="28">
        <v>55.689599999999999</v>
      </c>
      <c r="G96" s="19">
        <v>115</v>
      </c>
      <c r="H96" s="15">
        <v>4</v>
      </c>
      <c r="I96" s="28">
        <v>74.032899999999998</v>
      </c>
      <c r="J96" s="16">
        <v>106</v>
      </c>
      <c r="K96" s="14">
        <v>8</v>
      </c>
      <c r="L96" s="28">
        <v>147.84700000000001</v>
      </c>
      <c r="M96" s="19">
        <v>65</v>
      </c>
      <c r="N96" s="14">
        <v>8</v>
      </c>
      <c r="O96" s="28">
        <v>147.84700000000001</v>
      </c>
      <c r="P96" s="19">
        <v>52</v>
      </c>
    </row>
    <row r="97" spans="1:16" x14ac:dyDescent="0.2">
      <c r="A97" s="39" t="s">
        <v>128</v>
      </c>
      <c r="B97" s="14">
        <v>146</v>
      </c>
      <c r="C97" s="28">
        <v>354.28289999999998</v>
      </c>
      <c r="D97" s="17">
        <v>7</v>
      </c>
      <c r="E97" s="14">
        <v>129</v>
      </c>
      <c r="F97" s="28">
        <v>310.83589999999998</v>
      </c>
      <c r="G97" s="19">
        <v>12</v>
      </c>
      <c r="H97" s="15">
        <v>131</v>
      </c>
      <c r="I97" s="28">
        <v>311.90480000000002</v>
      </c>
      <c r="J97" s="16">
        <v>13</v>
      </c>
      <c r="K97" s="14">
        <v>169</v>
      </c>
      <c r="L97" s="28">
        <v>398.10610000000003</v>
      </c>
      <c r="M97" s="19">
        <v>8</v>
      </c>
      <c r="N97" s="14">
        <v>116</v>
      </c>
      <c r="O97" s="28">
        <v>273.25619999999998</v>
      </c>
      <c r="P97" s="19">
        <v>16</v>
      </c>
    </row>
    <row r="98" spans="1:16" x14ac:dyDescent="0.2">
      <c r="A98" s="39" t="s">
        <v>129</v>
      </c>
      <c r="B98" s="14">
        <v>31</v>
      </c>
      <c r="C98" s="28">
        <v>207.7191</v>
      </c>
      <c r="D98" s="17">
        <v>34</v>
      </c>
      <c r="E98" s="14">
        <v>19</v>
      </c>
      <c r="F98" s="28">
        <v>127.38</v>
      </c>
      <c r="G98" s="19">
        <v>78</v>
      </c>
      <c r="H98" s="15">
        <v>20</v>
      </c>
      <c r="I98" s="28">
        <v>134.4357</v>
      </c>
      <c r="J98" s="16">
        <v>73</v>
      </c>
      <c r="K98" s="14">
        <v>24</v>
      </c>
      <c r="L98" s="28">
        <v>161.7578</v>
      </c>
      <c r="M98" s="19">
        <v>60</v>
      </c>
      <c r="N98" s="14">
        <v>45</v>
      </c>
      <c r="O98" s="28">
        <v>303.29579999999999</v>
      </c>
      <c r="P98" s="19">
        <v>13</v>
      </c>
    </row>
    <row r="99" spans="1:16" x14ac:dyDescent="0.2">
      <c r="A99" s="39" t="s">
        <v>130</v>
      </c>
      <c r="B99" s="14">
        <v>285</v>
      </c>
      <c r="C99" s="28">
        <v>121.5642</v>
      </c>
      <c r="D99" s="17">
        <v>77</v>
      </c>
      <c r="E99" s="14">
        <v>320</v>
      </c>
      <c r="F99" s="28">
        <v>131.3861</v>
      </c>
      <c r="G99" s="19">
        <v>75</v>
      </c>
      <c r="H99" s="15">
        <v>325</v>
      </c>
      <c r="I99" s="28">
        <v>129.4485</v>
      </c>
      <c r="J99" s="16">
        <v>76</v>
      </c>
      <c r="K99" s="14">
        <v>405</v>
      </c>
      <c r="L99" s="28">
        <v>157.46680000000001</v>
      </c>
      <c r="M99" s="19">
        <v>63</v>
      </c>
      <c r="N99" s="14">
        <v>311</v>
      </c>
      <c r="O99" s="28">
        <v>120.919</v>
      </c>
      <c r="P99" s="19">
        <v>68</v>
      </c>
    </row>
    <row r="100" spans="1:16" x14ac:dyDescent="0.2">
      <c r="A100" s="39" t="s">
        <v>131</v>
      </c>
      <c r="B100" s="14">
        <v>515</v>
      </c>
      <c r="C100" s="28">
        <v>255.46019999999999</v>
      </c>
      <c r="D100" s="17">
        <v>16</v>
      </c>
      <c r="E100" s="14">
        <v>521</v>
      </c>
      <c r="F100" s="28">
        <v>253.87389999999999</v>
      </c>
      <c r="G100" s="19">
        <v>22</v>
      </c>
      <c r="H100" s="15">
        <v>487</v>
      </c>
      <c r="I100" s="28">
        <v>233.0735</v>
      </c>
      <c r="J100" s="16">
        <v>29</v>
      </c>
      <c r="K100" s="14">
        <v>446</v>
      </c>
      <c r="L100" s="28">
        <v>209.41229999999999</v>
      </c>
      <c r="M100" s="19">
        <v>31</v>
      </c>
      <c r="N100" s="14">
        <v>380</v>
      </c>
      <c r="O100" s="28">
        <v>178.423</v>
      </c>
      <c r="P100" s="19">
        <v>36</v>
      </c>
    </row>
    <row r="101" spans="1:16" x14ac:dyDescent="0.2">
      <c r="A101" s="39" t="s">
        <v>132</v>
      </c>
      <c r="B101" s="14">
        <v>111</v>
      </c>
      <c r="C101" s="28">
        <v>138.62350000000001</v>
      </c>
      <c r="D101" s="17">
        <v>71</v>
      </c>
      <c r="E101" s="14">
        <v>117</v>
      </c>
      <c r="F101" s="28">
        <v>143.66229999999999</v>
      </c>
      <c r="G101" s="19">
        <v>68</v>
      </c>
      <c r="H101" s="15">
        <v>133</v>
      </c>
      <c r="I101" s="28">
        <v>160.12139999999999</v>
      </c>
      <c r="J101" s="16">
        <v>56</v>
      </c>
      <c r="K101" s="14">
        <v>130</v>
      </c>
      <c r="L101" s="28">
        <v>153.80070000000001</v>
      </c>
      <c r="M101" s="19">
        <v>64</v>
      </c>
      <c r="N101" s="14">
        <v>95</v>
      </c>
      <c r="O101" s="28">
        <v>112.39279999999999</v>
      </c>
      <c r="P101" s="19">
        <v>73</v>
      </c>
    </row>
    <row r="102" spans="1:16" x14ac:dyDescent="0.2">
      <c r="A102" s="39" t="s">
        <v>133</v>
      </c>
      <c r="B102" s="14">
        <v>140</v>
      </c>
      <c r="C102" s="28">
        <v>196.86420000000001</v>
      </c>
      <c r="D102" s="17">
        <v>48</v>
      </c>
      <c r="E102" s="14">
        <v>128</v>
      </c>
      <c r="F102" s="28">
        <v>178.3425</v>
      </c>
      <c r="G102" s="19">
        <v>50</v>
      </c>
      <c r="H102" s="15">
        <v>125</v>
      </c>
      <c r="I102" s="28">
        <v>172.1052</v>
      </c>
      <c r="J102" s="16">
        <v>48</v>
      </c>
      <c r="K102" s="14">
        <v>154</v>
      </c>
      <c r="L102" s="28">
        <v>209.578</v>
      </c>
      <c r="M102" s="19">
        <v>30</v>
      </c>
      <c r="N102" s="14">
        <v>121</v>
      </c>
      <c r="O102" s="28">
        <v>164.66839999999999</v>
      </c>
      <c r="P102" s="19">
        <v>44</v>
      </c>
    </row>
    <row r="103" spans="1:16" x14ac:dyDescent="0.2">
      <c r="A103" s="39" t="s">
        <v>134</v>
      </c>
      <c r="B103" s="14">
        <v>112</v>
      </c>
      <c r="C103" s="28">
        <v>193.80520000000001</v>
      </c>
      <c r="D103" s="17">
        <v>50</v>
      </c>
      <c r="E103" s="14">
        <v>108</v>
      </c>
      <c r="F103" s="28">
        <v>183.62350000000001</v>
      </c>
      <c r="G103" s="19">
        <v>45</v>
      </c>
      <c r="H103" s="15">
        <v>114</v>
      </c>
      <c r="I103" s="28">
        <v>190.35220000000001</v>
      </c>
      <c r="J103" s="16">
        <v>38</v>
      </c>
      <c r="K103" s="14">
        <v>108</v>
      </c>
      <c r="L103" s="28">
        <v>176.7594</v>
      </c>
      <c r="M103" s="19">
        <v>58</v>
      </c>
      <c r="N103" s="14">
        <v>98</v>
      </c>
      <c r="O103" s="28">
        <v>160.39279999999999</v>
      </c>
      <c r="P103" s="19">
        <v>47</v>
      </c>
    </row>
    <row r="104" spans="1:16" x14ac:dyDescent="0.2">
      <c r="A104" s="39" t="s">
        <v>135</v>
      </c>
      <c r="B104" s="14">
        <v>213</v>
      </c>
      <c r="C104" s="28">
        <v>143.02789999999999</v>
      </c>
      <c r="D104" s="17">
        <v>69</v>
      </c>
      <c r="E104" s="14">
        <v>175</v>
      </c>
      <c r="F104" s="28">
        <v>115.0188</v>
      </c>
      <c r="G104" s="19">
        <v>83</v>
      </c>
      <c r="H104" s="15">
        <v>186</v>
      </c>
      <c r="I104" s="28">
        <v>120.6656</v>
      </c>
      <c r="J104" s="16">
        <v>84</v>
      </c>
      <c r="K104" s="14">
        <v>135</v>
      </c>
      <c r="L104" s="28">
        <v>86.733599999999996</v>
      </c>
      <c r="M104" s="19">
        <v>98</v>
      </c>
      <c r="N104" s="14">
        <v>122</v>
      </c>
      <c r="O104" s="28">
        <v>78.381500000000003</v>
      </c>
      <c r="P104" s="19">
        <v>93</v>
      </c>
    </row>
    <row r="105" spans="1:16" x14ac:dyDescent="0.2">
      <c r="A105" s="39" t="s">
        <v>136</v>
      </c>
      <c r="B105" s="14">
        <v>54</v>
      </c>
      <c r="C105" s="28">
        <v>232.19810000000001</v>
      </c>
      <c r="D105" s="17">
        <v>24</v>
      </c>
      <c r="E105" s="14">
        <v>47</v>
      </c>
      <c r="F105" s="28">
        <v>201.4487</v>
      </c>
      <c r="G105" s="19">
        <v>35</v>
      </c>
      <c r="H105" s="15">
        <v>54</v>
      </c>
      <c r="I105" s="28">
        <v>231.02590000000001</v>
      </c>
      <c r="J105" s="16">
        <v>30</v>
      </c>
      <c r="K105" s="14">
        <v>45</v>
      </c>
      <c r="L105" s="28">
        <v>191.77500000000001</v>
      </c>
      <c r="M105" s="19">
        <v>40</v>
      </c>
      <c r="N105" s="14">
        <v>30</v>
      </c>
      <c r="O105" s="28">
        <v>127.85</v>
      </c>
      <c r="P105" s="19">
        <v>63</v>
      </c>
    </row>
    <row r="106" spans="1:16" x14ac:dyDescent="0.2">
      <c r="A106" s="39" t="s">
        <v>137</v>
      </c>
      <c r="B106" s="14">
        <v>73</v>
      </c>
      <c r="C106" s="28">
        <v>60.196300000000001</v>
      </c>
      <c r="D106" s="17">
        <v>108</v>
      </c>
      <c r="E106" s="14">
        <v>86</v>
      </c>
      <c r="F106" s="28">
        <v>69.010300000000001</v>
      </c>
      <c r="G106" s="19">
        <v>107</v>
      </c>
      <c r="H106" s="15">
        <v>80</v>
      </c>
      <c r="I106" s="28">
        <v>62.823900000000002</v>
      </c>
      <c r="J106" s="16">
        <v>111</v>
      </c>
      <c r="K106" s="14">
        <v>101</v>
      </c>
      <c r="L106" s="28">
        <v>76.940100000000001</v>
      </c>
      <c r="M106" s="19">
        <v>106</v>
      </c>
      <c r="N106" s="14">
        <v>80</v>
      </c>
      <c r="O106" s="28">
        <v>60.942599999999999</v>
      </c>
      <c r="P106" s="19">
        <v>106</v>
      </c>
    </row>
    <row r="107" spans="1:16" x14ac:dyDescent="0.2">
      <c r="A107" s="39" t="s">
        <v>138</v>
      </c>
      <c r="B107" s="14">
        <v>150</v>
      </c>
      <c r="C107" s="28">
        <v>213.09540000000001</v>
      </c>
      <c r="D107" s="17">
        <v>31</v>
      </c>
      <c r="E107" s="14">
        <v>130</v>
      </c>
      <c r="F107" s="28">
        <v>183.00579999999999</v>
      </c>
      <c r="G107" s="19">
        <v>47</v>
      </c>
      <c r="H107" s="15">
        <v>120</v>
      </c>
      <c r="I107" s="28">
        <v>166.2971</v>
      </c>
      <c r="J107" s="16">
        <v>53</v>
      </c>
      <c r="K107" s="14">
        <v>116</v>
      </c>
      <c r="L107" s="28">
        <v>158.39850000000001</v>
      </c>
      <c r="M107" s="19">
        <v>62</v>
      </c>
      <c r="N107" s="14">
        <v>120</v>
      </c>
      <c r="O107" s="28">
        <v>163.86060000000001</v>
      </c>
      <c r="P107" s="19">
        <v>45</v>
      </c>
    </row>
    <row r="108" spans="1:16" x14ac:dyDescent="0.2">
      <c r="A108" s="39" t="s">
        <v>139</v>
      </c>
      <c r="B108" s="14">
        <v>159</v>
      </c>
      <c r="C108" s="28">
        <v>155.971</v>
      </c>
      <c r="D108" s="17">
        <v>63</v>
      </c>
      <c r="E108" s="14">
        <v>144</v>
      </c>
      <c r="F108" s="28">
        <v>139.72309999999999</v>
      </c>
      <c r="G108" s="19">
        <v>69</v>
      </c>
      <c r="H108" s="15">
        <v>143</v>
      </c>
      <c r="I108" s="28">
        <v>137.14660000000001</v>
      </c>
      <c r="J108" s="16">
        <v>71</v>
      </c>
      <c r="K108" s="14">
        <v>189</v>
      </c>
      <c r="L108" s="28">
        <v>178.89599999999999</v>
      </c>
      <c r="M108" s="19">
        <v>57</v>
      </c>
      <c r="N108" s="14">
        <v>125</v>
      </c>
      <c r="O108" s="28">
        <v>118.31740000000001</v>
      </c>
      <c r="P108" s="19">
        <v>70</v>
      </c>
    </row>
    <row r="109" spans="1:16" x14ac:dyDescent="0.2">
      <c r="A109" s="39" t="s">
        <v>140</v>
      </c>
      <c r="B109" s="14">
        <v>70</v>
      </c>
      <c r="C109" s="28">
        <v>296.91210000000001</v>
      </c>
      <c r="D109" s="17">
        <v>10</v>
      </c>
      <c r="E109" s="14">
        <v>58</v>
      </c>
      <c r="F109" s="28">
        <v>246.81899999999999</v>
      </c>
      <c r="G109" s="19">
        <v>24</v>
      </c>
      <c r="H109" s="15">
        <v>44</v>
      </c>
      <c r="I109" s="28">
        <v>188.0583</v>
      </c>
      <c r="J109" s="16">
        <v>40</v>
      </c>
      <c r="K109" s="14">
        <v>76</v>
      </c>
      <c r="L109" s="28">
        <v>323.94189999999998</v>
      </c>
      <c r="M109" s="19">
        <v>13</v>
      </c>
      <c r="N109" s="14">
        <v>47</v>
      </c>
      <c r="O109" s="28">
        <v>200.33250000000001</v>
      </c>
      <c r="P109" s="19">
        <v>30</v>
      </c>
    </row>
    <row r="110" spans="1:16" x14ac:dyDescent="0.2">
      <c r="A110" s="39" t="s">
        <v>141</v>
      </c>
      <c r="B110" s="14">
        <v>13</v>
      </c>
      <c r="C110" s="28">
        <v>63.235700000000001</v>
      </c>
      <c r="D110" s="17">
        <v>107</v>
      </c>
      <c r="E110" s="14">
        <v>2</v>
      </c>
      <c r="F110" s="28">
        <v>9.6782000000000004</v>
      </c>
      <c r="G110" s="19">
        <v>119</v>
      </c>
      <c r="H110" s="15">
        <v>19</v>
      </c>
      <c r="I110" s="28">
        <v>91.725399999999993</v>
      </c>
      <c r="J110" s="16">
        <v>98</v>
      </c>
      <c r="K110" s="14">
        <v>15</v>
      </c>
      <c r="L110" s="28">
        <v>72.1327</v>
      </c>
      <c r="M110" s="19">
        <v>111</v>
      </c>
      <c r="N110" s="14">
        <v>17</v>
      </c>
      <c r="O110" s="28">
        <v>81.750399999999999</v>
      </c>
      <c r="P110" s="19">
        <v>91</v>
      </c>
    </row>
    <row r="111" spans="1:16" x14ac:dyDescent="0.2">
      <c r="A111" s="39" t="s">
        <v>142</v>
      </c>
      <c r="B111" s="14">
        <v>16</v>
      </c>
      <c r="C111" s="28">
        <v>109.5065</v>
      </c>
      <c r="D111" s="17">
        <v>86</v>
      </c>
      <c r="E111" s="14">
        <v>28</v>
      </c>
      <c r="F111" s="28">
        <v>192.32089999999999</v>
      </c>
      <c r="G111" s="19">
        <v>39</v>
      </c>
      <c r="H111" s="15">
        <v>38</v>
      </c>
      <c r="I111" s="28">
        <v>261.7801</v>
      </c>
      <c r="J111" s="16">
        <v>20</v>
      </c>
      <c r="K111" s="14">
        <v>20</v>
      </c>
      <c r="L111" s="28">
        <v>138.1311</v>
      </c>
      <c r="M111" s="19">
        <v>73</v>
      </c>
      <c r="N111" s="14">
        <v>22</v>
      </c>
      <c r="O111" s="28">
        <v>151.9442</v>
      </c>
      <c r="P111" s="19">
        <v>51</v>
      </c>
    </row>
    <row r="112" spans="1:16" x14ac:dyDescent="0.2">
      <c r="A112" s="39" t="s">
        <v>143</v>
      </c>
      <c r="B112" s="14">
        <v>92</v>
      </c>
      <c r="C112" s="28">
        <v>216.90440000000001</v>
      </c>
      <c r="D112" s="17">
        <v>29</v>
      </c>
      <c r="E112" s="14">
        <v>54</v>
      </c>
      <c r="F112" s="28">
        <v>123.14149999999999</v>
      </c>
      <c r="G112" s="19">
        <v>80</v>
      </c>
      <c r="H112" s="15">
        <v>58</v>
      </c>
      <c r="I112" s="28">
        <v>128.5746</v>
      </c>
      <c r="J112" s="16">
        <v>77</v>
      </c>
      <c r="K112" s="14">
        <v>87</v>
      </c>
      <c r="L112" s="28">
        <v>185.39830000000001</v>
      </c>
      <c r="M112" s="19">
        <v>47</v>
      </c>
      <c r="N112" s="14">
        <v>74</v>
      </c>
      <c r="O112" s="28">
        <v>157.6951</v>
      </c>
      <c r="P112" s="19">
        <v>48</v>
      </c>
    </row>
    <row r="113" spans="1:16" x14ac:dyDescent="0.2">
      <c r="A113" s="39" t="s">
        <v>144</v>
      </c>
      <c r="B113" s="14">
        <v>194</v>
      </c>
      <c r="C113" s="28">
        <v>85.665999999999997</v>
      </c>
      <c r="D113" s="17">
        <v>98</v>
      </c>
      <c r="E113" s="14">
        <v>205</v>
      </c>
      <c r="F113" s="28">
        <v>90.032700000000006</v>
      </c>
      <c r="G113" s="19">
        <v>94</v>
      </c>
      <c r="H113" s="15">
        <v>199</v>
      </c>
      <c r="I113" s="28">
        <v>86.907200000000003</v>
      </c>
      <c r="J113" s="16">
        <v>101</v>
      </c>
      <c r="K113" s="14">
        <v>194</v>
      </c>
      <c r="L113" s="28">
        <v>84.124300000000005</v>
      </c>
      <c r="M113" s="19">
        <v>102</v>
      </c>
      <c r="N113" s="14">
        <v>156</v>
      </c>
      <c r="O113" s="28">
        <v>67.6464</v>
      </c>
      <c r="P113" s="19">
        <v>101</v>
      </c>
    </row>
    <row r="114" spans="1:16" x14ac:dyDescent="0.2">
      <c r="A114" s="39" t="s">
        <v>145</v>
      </c>
      <c r="B114" s="14">
        <v>313</v>
      </c>
      <c r="C114" s="28">
        <v>140.53710000000001</v>
      </c>
      <c r="D114" s="17" t="s">
        <v>41</v>
      </c>
      <c r="E114" s="14">
        <v>333</v>
      </c>
      <c r="F114" s="28">
        <v>142.81</v>
      </c>
      <c r="G114" s="19" t="s">
        <v>41</v>
      </c>
      <c r="H114" s="15">
        <v>397</v>
      </c>
      <c r="I114" s="28">
        <v>165.34639999999999</v>
      </c>
      <c r="J114" s="16" t="s">
        <v>41</v>
      </c>
      <c r="K114" s="14">
        <v>317</v>
      </c>
      <c r="L114" s="28">
        <v>128.6824</v>
      </c>
      <c r="M114" s="19" t="s">
        <v>41</v>
      </c>
      <c r="N114" s="14">
        <v>248</v>
      </c>
      <c r="O114" s="28">
        <v>100.6726</v>
      </c>
      <c r="P114" s="19" t="s">
        <v>41</v>
      </c>
    </row>
    <row r="115" spans="1:16" x14ac:dyDescent="0.2">
      <c r="A115" s="39" t="s">
        <v>146</v>
      </c>
      <c r="B115" s="14">
        <v>108</v>
      </c>
      <c r="C115" s="28">
        <v>177.07820000000001</v>
      </c>
      <c r="D115" s="17">
        <v>58</v>
      </c>
      <c r="E115" s="14">
        <v>122</v>
      </c>
      <c r="F115" s="28">
        <v>198.00370000000001</v>
      </c>
      <c r="G115" s="19">
        <v>36</v>
      </c>
      <c r="H115" s="15">
        <v>95</v>
      </c>
      <c r="I115" s="28">
        <v>153.0136</v>
      </c>
      <c r="J115" s="16">
        <v>62</v>
      </c>
      <c r="K115" s="14">
        <v>142</v>
      </c>
      <c r="L115" s="28">
        <v>227.05109999999999</v>
      </c>
      <c r="M115" s="19">
        <v>28</v>
      </c>
      <c r="N115" s="14">
        <v>125</v>
      </c>
      <c r="O115" s="28">
        <v>199.8689</v>
      </c>
      <c r="P115" s="19">
        <v>31</v>
      </c>
    </row>
    <row r="116" spans="1:16" x14ac:dyDescent="0.2">
      <c r="A116" s="39" t="s">
        <v>147</v>
      </c>
      <c r="B116" s="14">
        <v>7</v>
      </c>
      <c r="C116" s="28">
        <v>112.7214</v>
      </c>
      <c r="D116" s="17">
        <v>84</v>
      </c>
      <c r="E116" s="14">
        <v>10</v>
      </c>
      <c r="F116" s="28">
        <v>160.28210000000001</v>
      </c>
      <c r="G116" s="19">
        <v>59</v>
      </c>
      <c r="H116" s="15">
        <v>3</v>
      </c>
      <c r="I116" s="28">
        <v>47.869799999999998</v>
      </c>
      <c r="J116" s="16">
        <v>117</v>
      </c>
      <c r="K116" s="14">
        <v>8</v>
      </c>
      <c r="L116" s="28">
        <v>126.8432</v>
      </c>
      <c r="M116" s="19">
        <v>79</v>
      </c>
      <c r="N116" s="14">
        <v>3</v>
      </c>
      <c r="O116" s="28">
        <v>47.566200000000002</v>
      </c>
      <c r="P116" s="19">
        <v>112</v>
      </c>
    </row>
    <row r="117" spans="1:16" x14ac:dyDescent="0.2">
      <c r="A117" s="39" t="s">
        <v>148</v>
      </c>
      <c r="B117" s="14">
        <v>10</v>
      </c>
      <c r="C117" s="28">
        <v>149.32060000000001</v>
      </c>
      <c r="D117" s="17">
        <v>66</v>
      </c>
      <c r="E117" s="14">
        <v>10</v>
      </c>
      <c r="F117" s="28">
        <v>150.15020000000001</v>
      </c>
      <c r="G117" s="19">
        <v>64</v>
      </c>
      <c r="H117" s="15">
        <v>12</v>
      </c>
      <c r="I117" s="28">
        <v>180.9682</v>
      </c>
      <c r="J117" s="16">
        <v>44</v>
      </c>
      <c r="K117" s="14">
        <v>13</v>
      </c>
      <c r="L117" s="28">
        <v>197.1489</v>
      </c>
      <c r="M117" s="19">
        <v>38</v>
      </c>
      <c r="N117" s="14">
        <v>8</v>
      </c>
      <c r="O117" s="28">
        <v>121.3224</v>
      </c>
      <c r="P117" s="19">
        <v>67</v>
      </c>
    </row>
    <row r="118" spans="1:16" x14ac:dyDescent="0.2">
      <c r="A118" s="39" t="s">
        <v>149</v>
      </c>
      <c r="B118" s="14">
        <v>118</v>
      </c>
      <c r="C118" s="28">
        <v>72.403700000000001</v>
      </c>
      <c r="D118" s="17">
        <v>104</v>
      </c>
      <c r="E118" s="14">
        <v>112</v>
      </c>
      <c r="F118" s="28">
        <v>66.684899999999999</v>
      </c>
      <c r="G118" s="19">
        <v>109</v>
      </c>
      <c r="H118" s="15">
        <v>120</v>
      </c>
      <c r="I118" s="28">
        <v>69.630200000000002</v>
      </c>
      <c r="J118" s="16">
        <v>108</v>
      </c>
      <c r="K118" s="14">
        <v>153</v>
      </c>
      <c r="L118" s="28">
        <v>85.97</v>
      </c>
      <c r="M118" s="19">
        <v>99</v>
      </c>
      <c r="N118" s="14">
        <v>146</v>
      </c>
      <c r="O118" s="28">
        <v>82.036799999999999</v>
      </c>
      <c r="P118" s="19">
        <v>90</v>
      </c>
    </row>
    <row r="119" spans="1:16" x14ac:dyDescent="0.2">
      <c r="A119" s="39" t="s">
        <v>150</v>
      </c>
      <c r="B119" s="14">
        <v>162</v>
      </c>
      <c r="C119" s="28">
        <v>172.81469999999999</v>
      </c>
      <c r="D119" s="17">
        <v>61</v>
      </c>
      <c r="E119" s="14">
        <v>149</v>
      </c>
      <c r="F119" s="28">
        <v>156.99250000000001</v>
      </c>
      <c r="G119" s="19">
        <v>60</v>
      </c>
      <c r="H119" s="15">
        <v>179</v>
      </c>
      <c r="I119" s="28">
        <v>186.42339999999999</v>
      </c>
      <c r="J119" s="16">
        <v>42</v>
      </c>
      <c r="K119" s="14">
        <v>181</v>
      </c>
      <c r="L119" s="28">
        <v>186.596</v>
      </c>
      <c r="M119" s="19">
        <v>46</v>
      </c>
      <c r="N119" s="14">
        <v>160</v>
      </c>
      <c r="O119" s="28">
        <v>164.9468</v>
      </c>
      <c r="P119" s="19">
        <v>43</v>
      </c>
    </row>
    <row r="120" spans="1:16" x14ac:dyDescent="0.2">
      <c r="A120" s="39" t="s">
        <v>151</v>
      </c>
      <c r="B120" s="14">
        <v>1</v>
      </c>
      <c r="C120" s="28" t="s">
        <v>41</v>
      </c>
      <c r="D120" s="17" t="s">
        <v>41</v>
      </c>
      <c r="E120" s="14">
        <v>1</v>
      </c>
      <c r="F120" s="28" t="s">
        <v>41</v>
      </c>
      <c r="G120" s="19" t="s">
        <v>41</v>
      </c>
      <c r="H120" s="15">
        <v>4</v>
      </c>
      <c r="I120" s="28" t="s">
        <v>41</v>
      </c>
      <c r="J120" s="16" t="s">
        <v>41</v>
      </c>
      <c r="K120" s="14">
        <v>2</v>
      </c>
      <c r="L120" s="28" t="s">
        <v>41</v>
      </c>
      <c r="M120" s="19" t="s">
        <v>41</v>
      </c>
      <c r="N120" s="14">
        <v>2</v>
      </c>
      <c r="O120" s="28" t="s">
        <v>41</v>
      </c>
      <c r="P120" s="19" t="s">
        <v>41</v>
      </c>
    </row>
    <row r="121" spans="1:16" x14ac:dyDescent="0.2">
      <c r="A121" s="39" t="s">
        <v>152</v>
      </c>
      <c r="B121" s="14">
        <v>29</v>
      </c>
      <c r="C121" s="28">
        <v>202.17509999999999</v>
      </c>
      <c r="D121" s="17">
        <v>42</v>
      </c>
      <c r="E121" s="14">
        <v>24</v>
      </c>
      <c r="F121" s="28">
        <v>168.1379</v>
      </c>
      <c r="G121" s="19">
        <v>57</v>
      </c>
      <c r="H121" s="15">
        <v>22</v>
      </c>
      <c r="I121" s="28">
        <v>154.84229999999999</v>
      </c>
      <c r="J121" s="16">
        <v>61</v>
      </c>
      <c r="K121" s="14">
        <v>16</v>
      </c>
      <c r="L121" s="28">
        <v>112.83499999999999</v>
      </c>
      <c r="M121" s="19">
        <v>85</v>
      </c>
      <c r="N121" s="14">
        <v>14</v>
      </c>
      <c r="O121" s="28">
        <v>98.730599999999995</v>
      </c>
      <c r="P121" s="19">
        <v>80</v>
      </c>
    </row>
    <row r="122" spans="1:16" x14ac:dyDescent="0.2">
      <c r="A122" s="39" t="s">
        <v>153</v>
      </c>
      <c r="B122" s="14">
        <v>3</v>
      </c>
      <c r="C122" s="28">
        <v>38.201999999999998</v>
      </c>
      <c r="D122" s="17">
        <v>114</v>
      </c>
      <c r="E122" s="14">
        <v>2</v>
      </c>
      <c r="F122" s="28">
        <v>25.271699999999999</v>
      </c>
      <c r="G122" s="19">
        <v>118</v>
      </c>
      <c r="H122" s="15">
        <v>6</v>
      </c>
      <c r="I122" s="28">
        <v>75.433700000000002</v>
      </c>
      <c r="J122" s="16">
        <v>105</v>
      </c>
      <c r="K122" s="14">
        <v>8</v>
      </c>
      <c r="L122" s="28">
        <v>99.267899999999997</v>
      </c>
      <c r="M122" s="19">
        <v>91</v>
      </c>
      <c r="N122" s="14">
        <v>4</v>
      </c>
      <c r="O122" s="28">
        <v>49.633899999999997</v>
      </c>
      <c r="P122" s="19">
        <v>111</v>
      </c>
    </row>
    <row r="123" spans="1:16" x14ac:dyDescent="0.2">
      <c r="A123" s="39" t="s">
        <v>154</v>
      </c>
      <c r="B123" s="14">
        <v>4</v>
      </c>
      <c r="C123" s="28">
        <v>65.072400000000002</v>
      </c>
      <c r="D123" s="17">
        <v>105</v>
      </c>
      <c r="E123" s="14">
        <v>7</v>
      </c>
      <c r="F123" s="28">
        <v>114.6413</v>
      </c>
      <c r="G123" s="19">
        <v>84</v>
      </c>
      <c r="H123" s="15">
        <v>5</v>
      </c>
      <c r="I123" s="28">
        <v>82.549099999999996</v>
      </c>
      <c r="J123" s="16">
        <v>102</v>
      </c>
      <c r="K123" s="14">
        <v>7</v>
      </c>
      <c r="L123" s="28">
        <v>116.43380000000001</v>
      </c>
      <c r="M123" s="19">
        <v>83</v>
      </c>
      <c r="N123" s="14">
        <v>4</v>
      </c>
      <c r="O123" s="28">
        <v>66.533600000000007</v>
      </c>
      <c r="P123" s="19">
        <v>104</v>
      </c>
    </row>
    <row r="124" spans="1:16" x14ac:dyDescent="0.2">
      <c r="A124" s="39" t="s">
        <v>155</v>
      </c>
      <c r="B124" s="14">
        <v>150</v>
      </c>
      <c r="C124" s="28">
        <v>234.71969999999999</v>
      </c>
      <c r="D124" s="17">
        <v>23</v>
      </c>
      <c r="E124" s="14">
        <v>186</v>
      </c>
      <c r="F124" s="28">
        <v>289.21510000000001</v>
      </c>
      <c r="G124" s="19">
        <v>13</v>
      </c>
      <c r="H124" s="15">
        <v>227</v>
      </c>
      <c r="I124" s="28">
        <v>350.61709999999999</v>
      </c>
      <c r="J124" s="16">
        <v>8</v>
      </c>
      <c r="K124" s="14">
        <v>185</v>
      </c>
      <c r="L124" s="28">
        <v>283.49009999999998</v>
      </c>
      <c r="M124" s="19">
        <v>17</v>
      </c>
      <c r="N124" s="14">
        <v>172</v>
      </c>
      <c r="O124" s="28">
        <v>263.56920000000002</v>
      </c>
      <c r="P124" s="19">
        <v>19</v>
      </c>
    </row>
    <row r="125" spans="1:16" x14ac:dyDescent="0.2">
      <c r="A125" s="39" t="s">
        <v>156</v>
      </c>
      <c r="B125" s="14">
        <v>0</v>
      </c>
      <c r="C125" s="28">
        <v>0</v>
      </c>
      <c r="D125" s="17" t="s">
        <v>41</v>
      </c>
      <c r="E125" s="14">
        <v>2</v>
      </c>
      <c r="F125" s="28">
        <v>63.572800000000001</v>
      </c>
      <c r="G125" s="19">
        <v>110</v>
      </c>
      <c r="H125" s="15">
        <v>1</v>
      </c>
      <c r="I125" s="28">
        <v>31.959099999999999</v>
      </c>
      <c r="J125" s="16">
        <v>118</v>
      </c>
      <c r="K125" s="14">
        <v>1</v>
      </c>
      <c r="L125" s="28">
        <v>31.908100000000001</v>
      </c>
      <c r="M125" s="19">
        <v>118</v>
      </c>
      <c r="N125" s="14">
        <v>1</v>
      </c>
      <c r="O125" s="28">
        <v>31.908100000000001</v>
      </c>
      <c r="P125" s="19">
        <v>118</v>
      </c>
    </row>
    <row r="126" spans="1:16" x14ac:dyDescent="0.2">
      <c r="A126" s="39" t="s">
        <v>157</v>
      </c>
      <c r="B126" s="14">
        <v>17</v>
      </c>
      <c r="C126" s="28">
        <v>269.11509999999998</v>
      </c>
      <c r="D126" s="17">
        <v>14</v>
      </c>
      <c r="E126" s="14">
        <v>26</v>
      </c>
      <c r="F126" s="28">
        <v>419.55790000000002</v>
      </c>
      <c r="G126" s="19">
        <v>6</v>
      </c>
      <c r="H126" s="15">
        <v>15</v>
      </c>
      <c r="I126" s="28">
        <v>248.18</v>
      </c>
      <c r="J126" s="16">
        <v>21</v>
      </c>
      <c r="K126" s="14">
        <v>18</v>
      </c>
      <c r="L126" s="28">
        <v>302.36860000000001</v>
      </c>
      <c r="M126" s="19">
        <v>15</v>
      </c>
      <c r="N126" s="14">
        <v>15</v>
      </c>
      <c r="O126" s="28">
        <v>251.97380000000001</v>
      </c>
      <c r="P126" s="19">
        <v>22</v>
      </c>
    </row>
    <row r="127" spans="1:16" x14ac:dyDescent="0.2">
      <c r="A127" s="39" t="s">
        <v>158</v>
      </c>
      <c r="B127" s="14">
        <v>10</v>
      </c>
      <c r="C127" s="28" t="s">
        <v>41</v>
      </c>
      <c r="D127" s="17" t="s">
        <v>41</v>
      </c>
      <c r="E127" s="14">
        <v>8</v>
      </c>
      <c r="F127" s="28" t="s">
        <v>41</v>
      </c>
      <c r="G127" s="19" t="s">
        <v>41</v>
      </c>
      <c r="H127" s="15">
        <v>9</v>
      </c>
      <c r="I127" s="28" t="s">
        <v>41</v>
      </c>
      <c r="J127" s="16" t="s">
        <v>41</v>
      </c>
      <c r="K127" s="14">
        <v>9</v>
      </c>
      <c r="L127" s="28" t="s">
        <v>41</v>
      </c>
      <c r="M127" s="19" t="s">
        <v>41</v>
      </c>
      <c r="N127" s="14">
        <v>7</v>
      </c>
      <c r="O127" s="28" t="s">
        <v>41</v>
      </c>
      <c r="P127" s="19" t="s">
        <v>41</v>
      </c>
    </row>
    <row r="128" spans="1:16" x14ac:dyDescent="0.2">
      <c r="A128" s="39" t="s">
        <v>159</v>
      </c>
      <c r="B128" s="14">
        <v>13</v>
      </c>
      <c r="C128" s="28">
        <v>135.95480000000001</v>
      </c>
      <c r="D128" s="17">
        <v>73</v>
      </c>
      <c r="E128" s="14">
        <v>12</v>
      </c>
      <c r="F128" s="28">
        <v>126.9036</v>
      </c>
      <c r="G128" s="19">
        <v>79</v>
      </c>
      <c r="H128" s="15">
        <v>12</v>
      </c>
      <c r="I128" s="28">
        <v>127.8091</v>
      </c>
      <c r="J128" s="16">
        <v>79</v>
      </c>
      <c r="K128" s="14">
        <v>12</v>
      </c>
      <c r="L128" s="28">
        <v>129.3382</v>
      </c>
      <c r="M128" s="19">
        <v>77</v>
      </c>
      <c r="N128" s="14">
        <v>10</v>
      </c>
      <c r="O128" s="28">
        <v>107.7818</v>
      </c>
      <c r="P128" s="19">
        <v>74</v>
      </c>
    </row>
    <row r="129" spans="1:16" x14ac:dyDescent="0.2">
      <c r="A129" s="39" t="s">
        <v>160</v>
      </c>
      <c r="B129" s="14">
        <v>87</v>
      </c>
      <c r="C129" s="28">
        <v>120.8115</v>
      </c>
      <c r="D129" s="17">
        <v>78</v>
      </c>
      <c r="E129" s="14">
        <v>110</v>
      </c>
      <c r="F129" s="28">
        <v>149.89240000000001</v>
      </c>
      <c r="G129" s="19">
        <v>65</v>
      </c>
      <c r="H129" s="15">
        <v>96</v>
      </c>
      <c r="I129" s="28">
        <v>129.65960000000001</v>
      </c>
      <c r="J129" s="16">
        <v>75</v>
      </c>
      <c r="K129" s="14">
        <v>94</v>
      </c>
      <c r="L129" s="28">
        <v>126.5226</v>
      </c>
      <c r="M129" s="19">
        <v>80</v>
      </c>
      <c r="N129" s="14">
        <v>72</v>
      </c>
      <c r="O129" s="28">
        <v>96.911000000000001</v>
      </c>
      <c r="P129" s="19">
        <v>82</v>
      </c>
    </row>
    <row r="130" spans="1:16" x14ac:dyDescent="0.2">
      <c r="A130" s="39" t="s">
        <v>161</v>
      </c>
      <c r="B130" s="14">
        <v>5</v>
      </c>
      <c r="C130" s="28">
        <v>135.9804</v>
      </c>
      <c r="D130" s="16">
        <v>72</v>
      </c>
      <c r="E130" s="14">
        <v>3</v>
      </c>
      <c r="F130" s="28">
        <v>82.349699999999999</v>
      </c>
      <c r="G130" s="19">
        <v>102</v>
      </c>
      <c r="H130" s="15">
        <v>2</v>
      </c>
      <c r="I130" s="28">
        <v>55.066099999999999</v>
      </c>
      <c r="J130" s="16">
        <v>116</v>
      </c>
      <c r="K130" s="14">
        <v>3</v>
      </c>
      <c r="L130" s="28">
        <v>83.033500000000004</v>
      </c>
      <c r="M130" s="19">
        <v>103</v>
      </c>
      <c r="N130" s="14">
        <v>6</v>
      </c>
      <c r="O130" s="28">
        <v>166.06700000000001</v>
      </c>
      <c r="P130" s="19">
        <v>41</v>
      </c>
    </row>
    <row r="131" spans="1:16" x14ac:dyDescent="0.2">
      <c r="A131" s="39" t="s">
        <v>162</v>
      </c>
      <c r="B131" s="14">
        <v>13</v>
      </c>
      <c r="C131" s="28">
        <v>187.5361</v>
      </c>
      <c r="D131" s="17">
        <v>52</v>
      </c>
      <c r="E131" s="14">
        <v>31</v>
      </c>
      <c r="F131" s="28">
        <v>444.31700000000001</v>
      </c>
      <c r="G131" s="19">
        <v>4</v>
      </c>
      <c r="H131" s="15">
        <v>22</v>
      </c>
      <c r="I131" s="28">
        <v>312.81099999999998</v>
      </c>
      <c r="J131" s="16">
        <v>12</v>
      </c>
      <c r="K131" s="14">
        <v>34</v>
      </c>
      <c r="L131" s="28">
        <v>482.06439999999998</v>
      </c>
      <c r="M131" s="19">
        <v>4</v>
      </c>
      <c r="N131" s="14">
        <v>28</v>
      </c>
      <c r="O131" s="28">
        <v>396.99419999999998</v>
      </c>
      <c r="P131" s="19">
        <v>3</v>
      </c>
    </row>
    <row r="132" spans="1:16" x14ac:dyDescent="0.2">
      <c r="A132" s="39" t="s">
        <v>163</v>
      </c>
      <c r="B132" s="14">
        <v>36</v>
      </c>
      <c r="C132" s="28">
        <v>46.220199999999998</v>
      </c>
      <c r="D132" s="17">
        <v>110</v>
      </c>
      <c r="E132" s="14">
        <v>48</v>
      </c>
      <c r="F132" s="28">
        <v>60.1828</v>
      </c>
      <c r="G132" s="19">
        <v>111</v>
      </c>
      <c r="H132" s="15">
        <v>54</v>
      </c>
      <c r="I132" s="28">
        <v>67.269599999999997</v>
      </c>
      <c r="J132" s="16">
        <v>109</v>
      </c>
      <c r="K132" s="14">
        <v>55</v>
      </c>
      <c r="L132" s="28">
        <v>67.743200000000002</v>
      </c>
      <c r="M132" s="19">
        <v>114</v>
      </c>
      <c r="N132" s="14">
        <v>36</v>
      </c>
      <c r="O132" s="28">
        <v>44.341000000000001</v>
      </c>
      <c r="P132" s="19">
        <v>113</v>
      </c>
    </row>
    <row r="133" spans="1:16" x14ac:dyDescent="0.2">
      <c r="A133" s="39" t="s">
        <v>164</v>
      </c>
      <c r="B133" s="14">
        <v>40</v>
      </c>
      <c r="C133" s="28">
        <v>81.635999999999996</v>
      </c>
      <c r="D133" s="17">
        <v>100</v>
      </c>
      <c r="E133" s="14">
        <v>38</v>
      </c>
      <c r="F133" s="28">
        <v>76.497200000000007</v>
      </c>
      <c r="G133" s="19">
        <v>103</v>
      </c>
      <c r="H133" s="15">
        <v>36</v>
      </c>
      <c r="I133" s="28">
        <v>71.355000000000004</v>
      </c>
      <c r="J133" s="16">
        <v>107</v>
      </c>
      <c r="K133" s="14">
        <v>40</v>
      </c>
      <c r="L133" s="28">
        <v>78.225800000000007</v>
      </c>
      <c r="M133" s="19">
        <v>105</v>
      </c>
      <c r="N133" s="14">
        <v>32</v>
      </c>
      <c r="O133" s="28">
        <v>62.5807</v>
      </c>
      <c r="P133" s="19">
        <v>105</v>
      </c>
    </row>
    <row r="134" spans="1:16" x14ac:dyDescent="0.2">
      <c r="A134" s="39" t="s">
        <v>165</v>
      </c>
      <c r="B134" s="14">
        <v>49</v>
      </c>
      <c r="C134" s="28">
        <v>98.287000000000006</v>
      </c>
      <c r="D134" s="17">
        <v>91</v>
      </c>
      <c r="E134" s="14">
        <v>58</v>
      </c>
      <c r="F134" s="28">
        <v>113.64530000000001</v>
      </c>
      <c r="G134" s="19">
        <v>85</v>
      </c>
      <c r="H134" s="15">
        <v>57</v>
      </c>
      <c r="I134" s="28">
        <v>109.2561</v>
      </c>
      <c r="J134" s="16">
        <v>88</v>
      </c>
      <c r="K134" s="14">
        <v>52</v>
      </c>
      <c r="L134" s="28">
        <v>97.838200000000001</v>
      </c>
      <c r="M134" s="19">
        <v>93</v>
      </c>
      <c r="N134" s="14">
        <v>56</v>
      </c>
      <c r="O134" s="28">
        <v>105.3642</v>
      </c>
      <c r="P134" s="19">
        <v>78</v>
      </c>
    </row>
    <row r="135" spans="1:16" x14ac:dyDescent="0.2">
      <c r="A135" s="39" t="s">
        <v>166</v>
      </c>
      <c r="B135" s="14">
        <v>385</v>
      </c>
      <c r="C135" s="28">
        <v>182.99</v>
      </c>
      <c r="D135" s="17">
        <v>55</v>
      </c>
      <c r="E135" s="14">
        <v>363</v>
      </c>
      <c r="F135" s="28">
        <v>170.19800000000001</v>
      </c>
      <c r="G135" s="19">
        <v>54</v>
      </c>
      <c r="H135" s="15">
        <v>460</v>
      </c>
      <c r="I135" s="28">
        <v>213.10499999999999</v>
      </c>
      <c r="J135" s="16">
        <v>33</v>
      </c>
      <c r="K135" s="14">
        <v>411</v>
      </c>
      <c r="L135" s="28">
        <v>188.43360000000001</v>
      </c>
      <c r="M135" s="19">
        <v>45</v>
      </c>
      <c r="N135" s="14">
        <v>364</v>
      </c>
      <c r="O135" s="28">
        <v>166.8852</v>
      </c>
      <c r="P135" s="19">
        <v>40</v>
      </c>
    </row>
    <row r="136" spans="1:16" x14ac:dyDescent="0.2">
      <c r="A136" s="39" t="s">
        <v>167</v>
      </c>
      <c r="B136" s="14">
        <v>53</v>
      </c>
      <c r="C136" s="28">
        <v>91.784400000000005</v>
      </c>
      <c r="D136" s="17">
        <v>96</v>
      </c>
      <c r="E136" s="14">
        <v>63</v>
      </c>
      <c r="F136" s="28">
        <v>107.6849</v>
      </c>
      <c r="G136" s="19">
        <v>87</v>
      </c>
      <c r="H136" s="15">
        <v>58</v>
      </c>
      <c r="I136" s="28">
        <v>98.458600000000004</v>
      </c>
      <c r="J136" s="16">
        <v>94</v>
      </c>
      <c r="K136" s="14">
        <v>56</v>
      </c>
      <c r="L136" s="28">
        <v>94.296700000000001</v>
      </c>
      <c r="M136" s="19">
        <v>94</v>
      </c>
      <c r="N136" s="14">
        <v>41</v>
      </c>
      <c r="O136" s="28">
        <v>69.038700000000006</v>
      </c>
      <c r="P136" s="19">
        <v>99</v>
      </c>
    </row>
    <row r="137" spans="1:16" ht="13.5" thickBot="1" x14ac:dyDescent="0.25">
      <c r="A137" s="40" t="s">
        <v>168</v>
      </c>
      <c r="B137" s="24">
        <v>6</v>
      </c>
      <c r="C137" s="29">
        <v>36.214399999999998</v>
      </c>
      <c r="D137" s="25">
        <v>115</v>
      </c>
      <c r="E137" s="24">
        <v>9</v>
      </c>
      <c r="F137" s="29">
        <v>53.741</v>
      </c>
      <c r="G137" s="26">
        <v>116</v>
      </c>
      <c r="H137" s="25">
        <v>17</v>
      </c>
      <c r="I137" s="29">
        <v>100.3779</v>
      </c>
      <c r="J137" s="27">
        <v>92</v>
      </c>
      <c r="K137" s="24">
        <v>23</v>
      </c>
      <c r="L137" s="29">
        <v>134.6053</v>
      </c>
      <c r="M137" s="32">
        <v>74</v>
      </c>
      <c r="N137" s="24">
        <v>9</v>
      </c>
      <c r="O137" s="29">
        <v>52.671599999999998</v>
      </c>
      <c r="P137" s="32">
        <v>110</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26</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555</v>
      </c>
      <c r="C7" s="28">
        <v>1063.8094000000001</v>
      </c>
      <c r="D7" s="17">
        <v>9</v>
      </c>
      <c r="E7" s="14">
        <v>623</v>
      </c>
      <c r="F7" s="28">
        <v>1175.7157</v>
      </c>
      <c r="G7" s="19">
        <v>6</v>
      </c>
      <c r="H7" s="15">
        <v>523</v>
      </c>
      <c r="I7" s="28">
        <v>973.83860000000004</v>
      </c>
      <c r="J7" s="16">
        <v>8</v>
      </c>
      <c r="K7" s="14">
        <v>740</v>
      </c>
      <c r="L7" s="28">
        <v>1361.4703999999999</v>
      </c>
      <c r="M7" s="19">
        <v>5</v>
      </c>
      <c r="N7" s="14">
        <v>663</v>
      </c>
      <c r="O7" s="28">
        <v>1219.8039000000001</v>
      </c>
      <c r="P7" s="19">
        <v>3</v>
      </c>
    </row>
    <row r="8" spans="1:16" x14ac:dyDescent="0.2">
      <c r="A8" s="39" t="s">
        <v>38</v>
      </c>
      <c r="B8" s="14">
        <v>512</v>
      </c>
      <c r="C8" s="28">
        <v>1689.0443</v>
      </c>
      <c r="D8" s="17">
        <v>2</v>
      </c>
      <c r="E8" s="14">
        <v>223</v>
      </c>
      <c r="F8" s="28">
        <v>728.35350000000005</v>
      </c>
      <c r="G8" s="19">
        <v>20</v>
      </c>
      <c r="H8" s="15">
        <v>360</v>
      </c>
      <c r="I8" s="28">
        <v>1173.3646000000001</v>
      </c>
      <c r="J8" s="16">
        <v>5</v>
      </c>
      <c r="K8" s="14">
        <v>302</v>
      </c>
      <c r="L8" s="28">
        <v>981.18849999999998</v>
      </c>
      <c r="M8" s="19">
        <v>9</v>
      </c>
      <c r="N8" s="14">
        <v>237</v>
      </c>
      <c r="O8" s="28">
        <v>770.00549999999998</v>
      </c>
      <c r="P8" s="19">
        <v>10</v>
      </c>
    </row>
    <row r="9" spans="1:16" x14ac:dyDescent="0.2">
      <c r="A9" s="39" t="s">
        <v>39</v>
      </c>
      <c r="B9" s="14">
        <v>217</v>
      </c>
      <c r="C9" s="28">
        <v>504.73329999999999</v>
      </c>
      <c r="D9" s="17">
        <v>48</v>
      </c>
      <c r="E9" s="14">
        <v>253</v>
      </c>
      <c r="F9" s="28">
        <v>581.87670000000003</v>
      </c>
      <c r="G9" s="19">
        <v>30</v>
      </c>
      <c r="H9" s="15">
        <v>242</v>
      </c>
      <c r="I9" s="28">
        <v>547.85839999999996</v>
      </c>
      <c r="J9" s="16">
        <v>34</v>
      </c>
      <c r="K9" s="14">
        <v>160</v>
      </c>
      <c r="L9" s="28">
        <v>358.51929999999999</v>
      </c>
      <c r="M9" s="19">
        <v>65</v>
      </c>
      <c r="N9" s="14">
        <v>112</v>
      </c>
      <c r="O9" s="28">
        <v>250.96350000000001</v>
      </c>
      <c r="P9" s="19">
        <v>68</v>
      </c>
    </row>
    <row r="10" spans="1:16" x14ac:dyDescent="0.2">
      <c r="A10" s="39" t="s">
        <v>40</v>
      </c>
      <c r="B10" s="14">
        <v>7</v>
      </c>
      <c r="C10" s="28" t="s">
        <v>41</v>
      </c>
      <c r="D10" s="17" t="s">
        <v>41</v>
      </c>
      <c r="E10" s="14">
        <v>7</v>
      </c>
      <c r="F10" s="28" t="s">
        <v>41</v>
      </c>
      <c r="G10" s="19" t="s">
        <v>41</v>
      </c>
      <c r="H10" s="15">
        <v>11</v>
      </c>
      <c r="I10" s="28" t="s">
        <v>41</v>
      </c>
      <c r="J10" s="16" t="s">
        <v>41</v>
      </c>
      <c r="K10" s="14">
        <v>8</v>
      </c>
      <c r="L10" s="28" t="s">
        <v>41</v>
      </c>
      <c r="M10" s="19" t="s">
        <v>41</v>
      </c>
      <c r="N10" s="14">
        <v>3</v>
      </c>
      <c r="O10" s="28" t="s">
        <v>41</v>
      </c>
      <c r="P10" s="19" t="s">
        <v>41</v>
      </c>
    </row>
    <row r="11" spans="1:16" x14ac:dyDescent="0.2">
      <c r="A11" s="39" t="s">
        <v>42</v>
      </c>
      <c r="B11" s="14">
        <v>335</v>
      </c>
      <c r="C11" s="28">
        <v>793.01199999999994</v>
      </c>
      <c r="D11" s="17">
        <v>16</v>
      </c>
      <c r="E11" s="14">
        <v>279</v>
      </c>
      <c r="F11" s="28">
        <v>651.77779999999996</v>
      </c>
      <c r="G11" s="19">
        <v>24</v>
      </c>
      <c r="H11" s="15">
        <v>283</v>
      </c>
      <c r="I11" s="28">
        <v>655.65409999999997</v>
      </c>
      <c r="J11" s="16">
        <v>23</v>
      </c>
      <c r="K11" s="14">
        <v>185</v>
      </c>
      <c r="L11" s="28">
        <v>424.13679999999999</v>
      </c>
      <c r="M11" s="19">
        <v>46</v>
      </c>
      <c r="N11" s="14">
        <v>133</v>
      </c>
      <c r="O11" s="28">
        <v>304.92</v>
      </c>
      <c r="P11" s="19">
        <v>49</v>
      </c>
    </row>
    <row r="12" spans="1:16" x14ac:dyDescent="0.2">
      <c r="A12" s="39" t="s">
        <v>43</v>
      </c>
      <c r="B12" s="14">
        <v>536</v>
      </c>
      <c r="C12" s="28">
        <v>325.76850000000002</v>
      </c>
      <c r="D12" s="17">
        <v>79</v>
      </c>
      <c r="E12" s="14">
        <v>638</v>
      </c>
      <c r="F12" s="28">
        <v>374.70780000000002</v>
      </c>
      <c r="G12" s="19">
        <v>68</v>
      </c>
      <c r="H12" s="15">
        <v>616</v>
      </c>
      <c r="I12" s="28">
        <v>353.58</v>
      </c>
      <c r="J12" s="16">
        <v>67</v>
      </c>
      <c r="K12" s="14">
        <v>614</v>
      </c>
      <c r="L12" s="28">
        <v>344.17809999999997</v>
      </c>
      <c r="M12" s="19">
        <v>69</v>
      </c>
      <c r="N12" s="14">
        <v>405</v>
      </c>
      <c r="O12" s="28">
        <v>227.023</v>
      </c>
      <c r="P12" s="19">
        <v>74</v>
      </c>
    </row>
    <row r="13" spans="1:16" x14ac:dyDescent="0.2">
      <c r="A13" s="39" t="s">
        <v>44</v>
      </c>
      <c r="B13" s="14">
        <v>163</v>
      </c>
      <c r="C13" s="28">
        <v>480.24509999999998</v>
      </c>
      <c r="D13" s="17">
        <v>57</v>
      </c>
      <c r="E13" s="14">
        <v>129</v>
      </c>
      <c r="F13" s="28">
        <v>378.11059999999998</v>
      </c>
      <c r="G13" s="19">
        <v>66</v>
      </c>
      <c r="H13" s="15">
        <v>80</v>
      </c>
      <c r="I13" s="28">
        <v>233.13419999999999</v>
      </c>
      <c r="J13" s="16">
        <v>97</v>
      </c>
      <c r="K13" s="14">
        <v>118</v>
      </c>
      <c r="L13" s="28">
        <v>342.26710000000003</v>
      </c>
      <c r="M13" s="19">
        <v>70</v>
      </c>
      <c r="N13" s="14">
        <v>97</v>
      </c>
      <c r="O13" s="28">
        <v>281.35509999999999</v>
      </c>
      <c r="P13" s="19">
        <v>58</v>
      </c>
    </row>
    <row r="14" spans="1:16" x14ac:dyDescent="0.2">
      <c r="A14" s="39" t="s">
        <v>45</v>
      </c>
      <c r="B14" s="14">
        <v>39</v>
      </c>
      <c r="C14" s="28">
        <v>301.13499999999999</v>
      </c>
      <c r="D14" s="17">
        <v>86</v>
      </c>
      <c r="E14" s="14">
        <v>37</v>
      </c>
      <c r="F14" s="28">
        <v>285.69220000000001</v>
      </c>
      <c r="G14" s="19">
        <v>93</v>
      </c>
      <c r="H14" s="15">
        <v>45</v>
      </c>
      <c r="I14" s="28">
        <v>347.40989999999999</v>
      </c>
      <c r="J14" s="16">
        <v>68</v>
      </c>
      <c r="K14" s="14">
        <v>41</v>
      </c>
      <c r="L14" s="28">
        <v>315.48169999999999</v>
      </c>
      <c r="M14" s="19">
        <v>79</v>
      </c>
      <c r="N14" s="14">
        <v>31</v>
      </c>
      <c r="O14" s="28">
        <v>238.53489999999999</v>
      </c>
      <c r="P14" s="19">
        <v>72</v>
      </c>
    </row>
    <row r="15" spans="1:16" x14ac:dyDescent="0.2">
      <c r="A15" s="39" t="s">
        <v>46</v>
      </c>
      <c r="B15" s="14">
        <v>10</v>
      </c>
      <c r="C15" s="28">
        <v>116.1575</v>
      </c>
      <c r="D15" s="17">
        <v>116</v>
      </c>
      <c r="E15" s="14">
        <v>23</v>
      </c>
      <c r="F15" s="28">
        <v>265.37439999999998</v>
      </c>
      <c r="G15" s="19">
        <v>99</v>
      </c>
      <c r="H15" s="15">
        <v>34</v>
      </c>
      <c r="I15" s="28">
        <v>390.80459999999999</v>
      </c>
      <c r="J15" s="16">
        <v>60</v>
      </c>
      <c r="K15" s="14">
        <v>26</v>
      </c>
      <c r="L15" s="28">
        <v>297.1429</v>
      </c>
      <c r="M15" s="19">
        <v>80</v>
      </c>
      <c r="N15" s="14">
        <v>14</v>
      </c>
      <c r="O15" s="28">
        <v>160</v>
      </c>
      <c r="P15" s="19">
        <v>95</v>
      </c>
    </row>
    <row r="16" spans="1:16" x14ac:dyDescent="0.2">
      <c r="A16" s="39" t="s">
        <v>47</v>
      </c>
      <c r="B16" s="14">
        <v>2433</v>
      </c>
      <c r="C16" s="28">
        <v>699.07770000000005</v>
      </c>
      <c r="D16" s="17">
        <v>23</v>
      </c>
      <c r="E16" s="14">
        <v>2708</v>
      </c>
      <c r="F16" s="28">
        <v>756.76490000000001</v>
      </c>
      <c r="G16" s="19">
        <v>18</v>
      </c>
      <c r="H16" s="15">
        <v>2908</v>
      </c>
      <c r="I16" s="28">
        <v>794.36620000000005</v>
      </c>
      <c r="J16" s="16">
        <v>13</v>
      </c>
      <c r="K16" s="14">
        <v>2497</v>
      </c>
      <c r="L16" s="28">
        <v>666.84289999999999</v>
      </c>
      <c r="M16" s="19">
        <v>18</v>
      </c>
      <c r="N16" s="14">
        <v>1721</v>
      </c>
      <c r="O16" s="28">
        <v>459.6062</v>
      </c>
      <c r="P16" s="19">
        <v>24</v>
      </c>
    </row>
    <row r="17" spans="1:16" x14ac:dyDescent="0.2">
      <c r="A17" s="39" t="s">
        <v>48</v>
      </c>
      <c r="B17" s="14">
        <v>19</v>
      </c>
      <c r="C17" s="28">
        <v>315.40499999999997</v>
      </c>
      <c r="D17" s="17">
        <v>82</v>
      </c>
      <c r="E17" s="14">
        <v>18</v>
      </c>
      <c r="F17" s="28">
        <v>300.60120000000001</v>
      </c>
      <c r="G17" s="19">
        <v>86</v>
      </c>
      <c r="H17" s="15">
        <v>6</v>
      </c>
      <c r="I17" s="28">
        <v>100.35120000000001</v>
      </c>
      <c r="J17" s="16">
        <v>117</v>
      </c>
      <c r="K17" s="14">
        <v>2</v>
      </c>
      <c r="L17" s="28">
        <v>33.489600000000003</v>
      </c>
      <c r="M17" s="19">
        <v>119</v>
      </c>
      <c r="N17" s="14">
        <v>25</v>
      </c>
      <c r="O17" s="28">
        <v>418.62020000000001</v>
      </c>
      <c r="P17" s="19">
        <v>31</v>
      </c>
    </row>
    <row r="18" spans="1:16" x14ac:dyDescent="0.2">
      <c r="A18" s="39" t="s">
        <v>49</v>
      </c>
      <c r="B18" s="14">
        <v>33</v>
      </c>
      <c r="C18" s="28">
        <v>449.4076</v>
      </c>
      <c r="D18" s="17">
        <v>63</v>
      </c>
      <c r="E18" s="14">
        <v>26</v>
      </c>
      <c r="F18" s="28">
        <v>353.74149999999997</v>
      </c>
      <c r="G18" s="19">
        <v>74</v>
      </c>
      <c r="H18" s="15">
        <v>17</v>
      </c>
      <c r="I18" s="28">
        <v>231.7971</v>
      </c>
      <c r="J18" s="16">
        <v>98</v>
      </c>
      <c r="K18" s="14">
        <v>24</v>
      </c>
      <c r="L18" s="28">
        <v>325.2473</v>
      </c>
      <c r="M18" s="19">
        <v>74</v>
      </c>
      <c r="N18" s="14">
        <v>12</v>
      </c>
      <c r="O18" s="28">
        <v>162.62370000000001</v>
      </c>
      <c r="P18" s="19">
        <v>94</v>
      </c>
    </row>
    <row r="19" spans="1:16" x14ac:dyDescent="0.2">
      <c r="A19" s="39" t="s">
        <v>50</v>
      </c>
      <c r="B19" s="14">
        <v>206</v>
      </c>
      <c r="C19" s="28">
        <v>261.30529999999999</v>
      </c>
      <c r="D19" s="17">
        <v>93</v>
      </c>
      <c r="E19" s="14">
        <v>194</v>
      </c>
      <c r="F19" s="28">
        <v>245.53229999999999</v>
      </c>
      <c r="G19" s="19">
        <v>102</v>
      </c>
      <c r="H19" s="15">
        <v>342</v>
      </c>
      <c r="I19" s="28">
        <v>431.8673</v>
      </c>
      <c r="J19" s="16">
        <v>49</v>
      </c>
      <c r="K19" s="14">
        <v>229</v>
      </c>
      <c r="L19" s="28">
        <v>289.44110000000001</v>
      </c>
      <c r="M19" s="19">
        <v>82</v>
      </c>
      <c r="N19" s="14">
        <v>133</v>
      </c>
      <c r="O19" s="28">
        <v>168.10329999999999</v>
      </c>
      <c r="P19" s="19">
        <v>92</v>
      </c>
    </row>
    <row r="20" spans="1:16" x14ac:dyDescent="0.2">
      <c r="A20" s="39" t="s">
        <v>51</v>
      </c>
      <c r="B20" s="14">
        <v>20</v>
      </c>
      <c r="C20" s="28" t="s">
        <v>41</v>
      </c>
      <c r="D20" s="17" t="s">
        <v>41</v>
      </c>
      <c r="E20" s="14">
        <v>21</v>
      </c>
      <c r="F20" s="28" t="s">
        <v>41</v>
      </c>
      <c r="G20" s="19" t="s">
        <v>41</v>
      </c>
      <c r="H20" s="15">
        <v>16</v>
      </c>
      <c r="I20" s="28" t="s">
        <v>41</v>
      </c>
      <c r="J20" s="16" t="s">
        <v>41</v>
      </c>
      <c r="K20" s="14">
        <v>16</v>
      </c>
      <c r="L20" s="28" t="s">
        <v>41</v>
      </c>
      <c r="M20" s="19" t="s">
        <v>41</v>
      </c>
      <c r="N20" s="14">
        <v>20</v>
      </c>
      <c r="O20" s="28" t="s">
        <v>41</v>
      </c>
      <c r="P20" s="19" t="s">
        <v>41</v>
      </c>
    </row>
    <row r="21" spans="1:16" x14ac:dyDescent="0.2">
      <c r="A21" s="39" t="s">
        <v>52</v>
      </c>
      <c r="B21" s="14">
        <v>100</v>
      </c>
      <c r="C21" s="28" t="s">
        <v>41</v>
      </c>
      <c r="D21" s="17" t="s">
        <v>41</v>
      </c>
      <c r="E21" s="14">
        <v>69</v>
      </c>
      <c r="F21" s="28" t="s">
        <v>41</v>
      </c>
      <c r="G21" s="19" t="s">
        <v>41</v>
      </c>
      <c r="H21" s="15">
        <v>58</v>
      </c>
      <c r="I21" s="28" t="s">
        <v>41</v>
      </c>
      <c r="J21" s="16" t="s">
        <v>41</v>
      </c>
      <c r="K21" s="14">
        <v>54</v>
      </c>
      <c r="L21" s="28" t="s">
        <v>41</v>
      </c>
      <c r="M21" s="19" t="s">
        <v>41</v>
      </c>
      <c r="N21" s="14">
        <v>30</v>
      </c>
      <c r="O21" s="28" t="s">
        <v>41</v>
      </c>
      <c r="P21" s="19" t="s">
        <v>41</v>
      </c>
    </row>
    <row r="22" spans="1:16" x14ac:dyDescent="0.2">
      <c r="A22" s="39" t="s">
        <v>53</v>
      </c>
      <c r="B22" s="14">
        <v>16</v>
      </c>
      <c r="C22" s="28" t="s">
        <v>41</v>
      </c>
      <c r="D22" s="17" t="s">
        <v>41</v>
      </c>
      <c r="E22" s="14">
        <v>24</v>
      </c>
      <c r="F22" s="28" t="s">
        <v>41</v>
      </c>
      <c r="G22" s="19" t="s">
        <v>41</v>
      </c>
      <c r="H22" s="15">
        <v>32</v>
      </c>
      <c r="I22" s="28" t="s">
        <v>41</v>
      </c>
      <c r="J22" s="16" t="s">
        <v>41</v>
      </c>
      <c r="K22" s="14">
        <v>5</v>
      </c>
      <c r="L22" s="28" t="s">
        <v>41</v>
      </c>
      <c r="M22" s="19" t="s">
        <v>41</v>
      </c>
      <c r="N22" s="14">
        <v>10</v>
      </c>
      <c r="O22" s="28" t="s">
        <v>41</v>
      </c>
      <c r="P22" s="19" t="s">
        <v>41</v>
      </c>
    </row>
    <row r="23" spans="1:16" x14ac:dyDescent="0.2">
      <c r="A23" s="39" t="s">
        <v>54</v>
      </c>
      <c r="B23" s="14">
        <v>167</v>
      </c>
      <c r="C23" s="28">
        <v>921.93880000000001</v>
      </c>
      <c r="D23" s="17">
        <v>13</v>
      </c>
      <c r="E23" s="14">
        <v>166</v>
      </c>
      <c r="F23" s="28">
        <v>928.2559</v>
      </c>
      <c r="G23" s="19">
        <v>11</v>
      </c>
      <c r="H23" s="15">
        <v>172</v>
      </c>
      <c r="I23" s="28">
        <v>970.92859999999996</v>
      </c>
      <c r="J23" s="16">
        <v>9</v>
      </c>
      <c r="K23" s="14">
        <v>113</v>
      </c>
      <c r="L23" s="28">
        <v>646.49009999999998</v>
      </c>
      <c r="M23" s="19">
        <v>21</v>
      </c>
      <c r="N23" s="14">
        <v>133</v>
      </c>
      <c r="O23" s="28">
        <v>760.91309999999999</v>
      </c>
      <c r="P23" s="19">
        <v>11</v>
      </c>
    </row>
    <row r="24" spans="1:16" x14ac:dyDescent="0.2">
      <c r="A24" s="39" t="s">
        <v>55</v>
      </c>
      <c r="B24" s="14">
        <v>172</v>
      </c>
      <c r="C24" s="28">
        <v>446.33589999999998</v>
      </c>
      <c r="D24" s="17">
        <v>64</v>
      </c>
      <c r="E24" s="14">
        <v>142</v>
      </c>
      <c r="F24" s="28">
        <v>360.88240000000002</v>
      </c>
      <c r="G24" s="19">
        <v>70</v>
      </c>
      <c r="H24" s="15">
        <v>109</v>
      </c>
      <c r="I24" s="28">
        <v>273.42970000000003</v>
      </c>
      <c r="J24" s="16">
        <v>83</v>
      </c>
      <c r="K24" s="14">
        <v>108</v>
      </c>
      <c r="L24" s="28">
        <v>265.93130000000002</v>
      </c>
      <c r="M24" s="19">
        <v>91</v>
      </c>
      <c r="N24" s="14">
        <v>78</v>
      </c>
      <c r="O24" s="28">
        <v>192.0615</v>
      </c>
      <c r="P24" s="19">
        <v>85</v>
      </c>
    </row>
    <row r="25" spans="1:16" x14ac:dyDescent="0.2">
      <c r="A25" s="39" t="s">
        <v>56</v>
      </c>
      <c r="B25" s="14">
        <v>294</v>
      </c>
      <c r="C25" s="28">
        <v>880.26589999999999</v>
      </c>
      <c r="D25" s="17">
        <v>14</v>
      </c>
      <c r="E25" s="14">
        <v>183</v>
      </c>
      <c r="F25" s="28">
        <v>538.06119999999999</v>
      </c>
      <c r="G25" s="19">
        <v>37</v>
      </c>
      <c r="H25" s="15">
        <v>194</v>
      </c>
      <c r="I25" s="28">
        <v>561.58630000000005</v>
      </c>
      <c r="J25" s="16">
        <v>33</v>
      </c>
      <c r="K25" s="14">
        <v>165</v>
      </c>
      <c r="L25" s="28">
        <v>470.34010000000001</v>
      </c>
      <c r="M25" s="19">
        <v>41</v>
      </c>
      <c r="N25" s="14">
        <v>144</v>
      </c>
      <c r="O25" s="28">
        <v>410.47859999999997</v>
      </c>
      <c r="P25" s="19">
        <v>33</v>
      </c>
    </row>
    <row r="26" spans="1:16" x14ac:dyDescent="0.2">
      <c r="A26" s="39" t="s">
        <v>57</v>
      </c>
      <c r="B26" s="14">
        <v>25</v>
      </c>
      <c r="C26" s="28">
        <v>184.13489999999999</v>
      </c>
      <c r="D26" s="17">
        <v>112</v>
      </c>
      <c r="E26" s="14">
        <v>23</v>
      </c>
      <c r="F26" s="28">
        <v>168.96860000000001</v>
      </c>
      <c r="G26" s="19">
        <v>110</v>
      </c>
      <c r="H26" s="15">
        <v>21</v>
      </c>
      <c r="I26" s="28">
        <v>153.65479999999999</v>
      </c>
      <c r="J26" s="16">
        <v>111</v>
      </c>
      <c r="K26" s="14">
        <v>52</v>
      </c>
      <c r="L26" s="28">
        <v>381.39940000000001</v>
      </c>
      <c r="M26" s="19">
        <v>54</v>
      </c>
      <c r="N26" s="14">
        <v>17</v>
      </c>
      <c r="O26" s="28">
        <v>124.6883</v>
      </c>
      <c r="P26" s="19">
        <v>107</v>
      </c>
    </row>
    <row r="27" spans="1:16" x14ac:dyDescent="0.2">
      <c r="A27" s="39" t="s">
        <v>58</v>
      </c>
      <c r="B27" s="14">
        <v>182</v>
      </c>
      <c r="C27" s="28">
        <v>226.7517</v>
      </c>
      <c r="D27" s="17">
        <v>101</v>
      </c>
      <c r="E27" s="14">
        <v>238</v>
      </c>
      <c r="F27" s="28">
        <v>273.10489999999999</v>
      </c>
      <c r="G27" s="19">
        <v>96</v>
      </c>
      <c r="H27" s="15">
        <v>232</v>
      </c>
      <c r="I27" s="28">
        <v>246.73240000000001</v>
      </c>
      <c r="J27" s="16">
        <v>90</v>
      </c>
      <c r="K27" s="14">
        <v>274</v>
      </c>
      <c r="L27" s="28">
        <v>270.11840000000001</v>
      </c>
      <c r="M27" s="19">
        <v>89</v>
      </c>
      <c r="N27" s="14">
        <v>234</v>
      </c>
      <c r="O27" s="28">
        <v>230.68510000000001</v>
      </c>
      <c r="P27" s="19">
        <v>73</v>
      </c>
    </row>
    <row r="28" spans="1:16" x14ac:dyDescent="0.2">
      <c r="A28" s="39" t="s">
        <v>59</v>
      </c>
      <c r="B28" s="14">
        <v>999</v>
      </c>
      <c r="C28" s="28">
        <v>618.32320000000004</v>
      </c>
      <c r="D28" s="17">
        <v>32</v>
      </c>
      <c r="E28" s="14">
        <v>844</v>
      </c>
      <c r="F28" s="28">
        <v>512.60559999999998</v>
      </c>
      <c r="G28" s="19">
        <v>41</v>
      </c>
      <c r="H28" s="15">
        <v>954</v>
      </c>
      <c r="I28" s="28">
        <v>568.09379999999999</v>
      </c>
      <c r="J28" s="16">
        <v>31</v>
      </c>
      <c r="K28" s="14">
        <v>1068</v>
      </c>
      <c r="L28" s="28">
        <v>624.76969999999994</v>
      </c>
      <c r="M28" s="19">
        <v>23</v>
      </c>
      <c r="N28" s="14">
        <v>737</v>
      </c>
      <c r="O28" s="28">
        <v>431.1379</v>
      </c>
      <c r="P28" s="19">
        <v>29</v>
      </c>
    </row>
    <row r="29" spans="1:16" x14ac:dyDescent="0.2">
      <c r="A29" s="39" t="s">
        <v>60</v>
      </c>
      <c r="B29" s="14">
        <v>351</v>
      </c>
      <c r="C29" s="28">
        <v>379.32</v>
      </c>
      <c r="D29" s="17">
        <v>71</v>
      </c>
      <c r="E29" s="14">
        <v>397</v>
      </c>
      <c r="F29" s="28">
        <v>421.26490000000001</v>
      </c>
      <c r="G29" s="19">
        <v>55</v>
      </c>
      <c r="H29" s="15">
        <v>283</v>
      </c>
      <c r="I29" s="28">
        <v>297.69420000000002</v>
      </c>
      <c r="J29" s="16">
        <v>77</v>
      </c>
      <c r="K29" s="14">
        <v>246</v>
      </c>
      <c r="L29" s="28">
        <v>256.05259999999998</v>
      </c>
      <c r="M29" s="19">
        <v>94</v>
      </c>
      <c r="N29" s="14">
        <v>200</v>
      </c>
      <c r="O29" s="28">
        <v>208.1729</v>
      </c>
      <c r="P29" s="19">
        <v>80</v>
      </c>
    </row>
    <row r="30" spans="1:16" x14ac:dyDescent="0.2">
      <c r="A30" s="39" t="s">
        <v>61</v>
      </c>
      <c r="B30" s="14">
        <v>1702</v>
      </c>
      <c r="C30" s="28">
        <v>470.34500000000003</v>
      </c>
      <c r="D30" s="17">
        <v>59</v>
      </c>
      <c r="E30" s="14">
        <v>1640</v>
      </c>
      <c r="F30" s="28">
        <v>445.1574</v>
      </c>
      <c r="G30" s="19">
        <v>50</v>
      </c>
      <c r="H30" s="15">
        <v>1339</v>
      </c>
      <c r="I30" s="28">
        <v>358.51409999999998</v>
      </c>
      <c r="J30" s="16">
        <v>65</v>
      </c>
      <c r="K30" s="14">
        <v>1576</v>
      </c>
      <c r="L30" s="28">
        <v>417.02280000000002</v>
      </c>
      <c r="M30" s="19">
        <v>48</v>
      </c>
      <c r="N30" s="14">
        <v>1223</v>
      </c>
      <c r="O30" s="28">
        <v>323.61599999999999</v>
      </c>
      <c r="P30" s="19">
        <v>47</v>
      </c>
    </row>
    <row r="31" spans="1:16" x14ac:dyDescent="0.2">
      <c r="A31" s="39" t="s">
        <v>62</v>
      </c>
      <c r="B31" s="14">
        <v>9</v>
      </c>
      <c r="C31" s="28" t="s">
        <v>41</v>
      </c>
      <c r="D31" s="17" t="s">
        <v>41</v>
      </c>
      <c r="E31" s="14">
        <v>11</v>
      </c>
      <c r="F31" s="28" t="s">
        <v>41</v>
      </c>
      <c r="G31" s="19" t="s">
        <v>41</v>
      </c>
      <c r="H31" s="15">
        <v>11</v>
      </c>
      <c r="I31" s="28" t="s">
        <v>41</v>
      </c>
      <c r="J31" s="16" t="s">
        <v>41</v>
      </c>
      <c r="K31" s="14">
        <v>8</v>
      </c>
      <c r="L31" s="28" t="s">
        <v>41</v>
      </c>
      <c r="M31" s="19" t="s">
        <v>41</v>
      </c>
      <c r="N31" s="14">
        <v>6</v>
      </c>
      <c r="O31" s="28" t="s">
        <v>41</v>
      </c>
      <c r="P31" s="19" t="s">
        <v>41</v>
      </c>
    </row>
    <row r="32" spans="1:16" x14ac:dyDescent="0.2">
      <c r="A32" s="39" t="s">
        <v>63</v>
      </c>
      <c r="B32" s="14">
        <v>2140</v>
      </c>
      <c r="C32" s="28">
        <v>635.74869999999999</v>
      </c>
      <c r="D32" s="17">
        <v>30</v>
      </c>
      <c r="E32" s="14">
        <v>1740</v>
      </c>
      <c r="F32" s="28">
        <v>512.67849999999999</v>
      </c>
      <c r="G32" s="19">
        <v>40</v>
      </c>
      <c r="H32" s="15">
        <v>1535</v>
      </c>
      <c r="I32" s="28">
        <v>449.2337</v>
      </c>
      <c r="J32" s="16">
        <v>47</v>
      </c>
      <c r="K32" s="14">
        <v>1854</v>
      </c>
      <c r="L32" s="28">
        <v>539.00360000000001</v>
      </c>
      <c r="M32" s="19">
        <v>34</v>
      </c>
      <c r="N32" s="14">
        <v>1522</v>
      </c>
      <c r="O32" s="28">
        <v>442.483</v>
      </c>
      <c r="P32" s="19">
        <v>28</v>
      </c>
    </row>
    <row r="33" spans="1:16" x14ac:dyDescent="0.2">
      <c r="A33" s="39" t="s">
        <v>64</v>
      </c>
      <c r="B33" s="14">
        <v>26</v>
      </c>
      <c r="C33" s="28" t="s">
        <v>41</v>
      </c>
      <c r="D33" s="17" t="s">
        <v>41</v>
      </c>
      <c r="E33" s="14">
        <v>27</v>
      </c>
      <c r="F33" s="28" t="s">
        <v>41</v>
      </c>
      <c r="G33" s="19" t="s">
        <v>41</v>
      </c>
      <c r="H33" s="15">
        <v>20</v>
      </c>
      <c r="I33" s="28" t="s">
        <v>41</v>
      </c>
      <c r="J33" s="16" t="s">
        <v>41</v>
      </c>
      <c r="K33" s="14">
        <v>11</v>
      </c>
      <c r="L33" s="28" t="s">
        <v>41</v>
      </c>
      <c r="M33" s="19" t="s">
        <v>41</v>
      </c>
      <c r="N33" s="14">
        <v>15</v>
      </c>
      <c r="O33" s="28" t="s">
        <v>41</v>
      </c>
      <c r="P33" s="19" t="s">
        <v>41</v>
      </c>
    </row>
    <row r="34" spans="1:16" x14ac:dyDescent="0.2">
      <c r="A34" s="39" t="s">
        <v>65</v>
      </c>
      <c r="B34" s="14">
        <v>528</v>
      </c>
      <c r="C34" s="28">
        <v>930.8886</v>
      </c>
      <c r="D34" s="17">
        <v>12</v>
      </c>
      <c r="E34" s="14">
        <v>513</v>
      </c>
      <c r="F34" s="28">
        <v>891.22839999999997</v>
      </c>
      <c r="G34" s="19">
        <v>13</v>
      </c>
      <c r="H34" s="15">
        <v>429</v>
      </c>
      <c r="I34" s="28">
        <v>726.76139999999998</v>
      </c>
      <c r="J34" s="16">
        <v>16</v>
      </c>
      <c r="K34" s="14">
        <v>432</v>
      </c>
      <c r="L34" s="28">
        <v>720.18</v>
      </c>
      <c r="M34" s="19">
        <v>15</v>
      </c>
      <c r="N34" s="14">
        <v>314</v>
      </c>
      <c r="O34" s="28">
        <v>523.46420000000001</v>
      </c>
      <c r="P34" s="19">
        <v>19</v>
      </c>
    </row>
    <row r="35" spans="1:16" x14ac:dyDescent="0.2">
      <c r="A35" s="39" t="s">
        <v>66</v>
      </c>
      <c r="B35" s="14">
        <v>287</v>
      </c>
      <c r="C35" s="28">
        <v>555.96450000000004</v>
      </c>
      <c r="D35" s="17">
        <v>43</v>
      </c>
      <c r="E35" s="14">
        <v>230</v>
      </c>
      <c r="F35" s="28">
        <v>445.77100000000002</v>
      </c>
      <c r="G35" s="19">
        <v>49</v>
      </c>
      <c r="H35" s="15">
        <v>261</v>
      </c>
      <c r="I35" s="28">
        <v>505.83359999999999</v>
      </c>
      <c r="J35" s="16">
        <v>39</v>
      </c>
      <c r="K35" s="14">
        <v>147</v>
      </c>
      <c r="L35" s="28">
        <v>284.54180000000002</v>
      </c>
      <c r="M35" s="19">
        <v>83</v>
      </c>
      <c r="N35" s="14">
        <v>106</v>
      </c>
      <c r="O35" s="28">
        <v>205.1798</v>
      </c>
      <c r="P35" s="19">
        <v>81</v>
      </c>
    </row>
    <row r="36" spans="1:16" x14ac:dyDescent="0.2">
      <c r="A36" s="39" t="s">
        <v>67</v>
      </c>
      <c r="B36" s="14">
        <v>36</v>
      </c>
      <c r="C36" s="28">
        <v>753.92669999999998</v>
      </c>
      <c r="D36" s="17">
        <v>19</v>
      </c>
      <c r="E36" s="14">
        <v>44</v>
      </c>
      <c r="F36" s="28">
        <v>929.44659999999999</v>
      </c>
      <c r="G36" s="19">
        <v>10</v>
      </c>
      <c r="H36" s="15">
        <v>23</v>
      </c>
      <c r="I36" s="28">
        <v>487.80489999999998</v>
      </c>
      <c r="J36" s="16">
        <v>42</v>
      </c>
      <c r="K36" s="14">
        <v>32</v>
      </c>
      <c r="L36" s="28">
        <v>686.99009999999998</v>
      </c>
      <c r="M36" s="19">
        <v>17</v>
      </c>
      <c r="N36" s="14">
        <v>14</v>
      </c>
      <c r="O36" s="28">
        <v>300.5582</v>
      </c>
      <c r="P36" s="19">
        <v>52</v>
      </c>
    </row>
    <row r="37" spans="1:16" x14ac:dyDescent="0.2">
      <c r="A37" s="39" t="s">
        <v>68</v>
      </c>
      <c r="B37" s="14">
        <v>376</v>
      </c>
      <c r="C37" s="28">
        <v>503.5489</v>
      </c>
      <c r="D37" s="17">
        <v>50</v>
      </c>
      <c r="E37" s="14">
        <v>365</v>
      </c>
      <c r="F37" s="28">
        <v>483.11099999999999</v>
      </c>
      <c r="G37" s="19">
        <v>47</v>
      </c>
      <c r="H37" s="15">
        <v>567</v>
      </c>
      <c r="I37" s="28">
        <v>741.37030000000004</v>
      </c>
      <c r="J37" s="16">
        <v>15</v>
      </c>
      <c r="K37" s="14">
        <v>484</v>
      </c>
      <c r="L37" s="28">
        <v>626.31830000000002</v>
      </c>
      <c r="M37" s="19">
        <v>22</v>
      </c>
      <c r="N37" s="14">
        <v>348</v>
      </c>
      <c r="O37" s="28">
        <v>450.32799999999997</v>
      </c>
      <c r="P37" s="19">
        <v>26</v>
      </c>
    </row>
    <row r="38" spans="1:16" x14ac:dyDescent="0.2">
      <c r="A38" s="39" t="s">
        <v>69</v>
      </c>
      <c r="B38" s="14">
        <v>4</v>
      </c>
      <c r="C38" s="28">
        <v>91.116200000000006</v>
      </c>
      <c r="D38" s="17">
        <v>117</v>
      </c>
      <c r="E38" s="14">
        <v>5</v>
      </c>
      <c r="F38" s="28">
        <v>113.8434</v>
      </c>
      <c r="G38" s="19">
        <v>116</v>
      </c>
      <c r="H38" s="15">
        <v>4</v>
      </c>
      <c r="I38" s="28">
        <v>91.68</v>
      </c>
      <c r="J38" s="16">
        <v>118</v>
      </c>
      <c r="K38" s="14">
        <v>12</v>
      </c>
      <c r="L38" s="28">
        <v>276.43400000000003</v>
      </c>
      <c r="M38" s="19">
        <v>85</v>
      </c>
      <c r="N38" s="14">
        <v>1</v>
      </c>
      <c r="O38" s="28">
        <v>23.036200000000001</v>
      </c>
      <c r="P38" s="19">
        <v>119</v>
      </c>
    </row>
    <row r="39" spans="1:16" x14ac:dyDescent="0.2">
      <c r="A39" s="39" t="s">
        <v>70</v>
      </c>
      <c r="B39" s="14">
        <v>65</v>
      </c>
      <c r="C39" s="28">
        <v>1604.5420999999999</v>
      </c>
      <c r="D39" s="17">
        <v>3</v>
      </c>
      <c r="E39" s="14">
        <v>53</v>
      </c>
      <c r="F39" s="28">
        <v>1313.1813999999999</v>
      </c>
      <c r="G39" s="19">
        <v>3</v>
      </c>
      <c r="H39" s="15">
        <v>49</v>
      </c>
      <c r="I39" s="28">
        <v>1222.5549000000001</v>
      </c>
      <c r="J39" s="16">
        <v>3</v>
      </c>
      <c r="K39" s="14">
        <v>44</v>
      </c>
      <c r="L39" s="28">
        <v>1111.6726000000001</v>
      </c>
      <c r="M39" s="19">
        <v>7</v>
      </c>
      <c r="N39" s="14">
        <v>33</v>
      </c>
      <c r="O39" s="28">
        <v>833.75440000000003</v>
      </c>
      <c r="P39" s="19">
        <v>8</v>
      </c>
    </row>
    <row r="40" spans="1:16" x14ac:dyDescent="0.2">
      <c r="A40" s="39" t="s">
        <v>71</v>
      </c>
      <c r="B40" s="14">
        <v>31</v>
      </c>
      <c r="C40" s="28">
        <v>274.55500000000001</v>
      </c>
      <c r="D40" s="17">
        <v>91</v>
      </c>
      <c r="E40" s="14">
        <v>40</v>
      </c>
      <c r="F40" s="28">
        <v>355.5872</v>
      </c>
      <c r="G40" s="19">
        <v>73</v>
      </c>
      <c r="H40" s="15">
        <v>29</v>
      </c>
      <c r="I40" s="28">
        <v>257.77780000000001</v>
      </c>
      <c r="J40" s="16">
        <v>86</v>
      </c>
      <c r="K40" s="14">
        <v>19</v>
      </c>
      <c r="L40" s="28">
        <v>169.11439999999999</v>
      </c>
      <c r="M40" s="19">
        <v>111</v>
      </c>
      <c r="N40" s="14">
        <v>30</v>
      </c>
      <c r="O40" s="28">
        <v>267.02269999999999</v>
      </c>
      <c r="P40" s="19">
        <v>62</v>
      </c>
    </row>
    <row r="41" spans="1:16" x14ac:dyDescent="0.2">
      <c r="A41" s="39" t="s">
        <v>72</v>
      </c>
      <c r="B41" s="14">
        <v>77</v>
      </c>
      <c r="C41" s="28">
        <v>608.26289999999995</v>
      </c>
      <c r="D41" s="17">
        <v>33</v>
      </c>
      <c r="E41" s="14">
        <v>64</v>
      </c>
      <c r="F41" s="28">
        <v>503.93700000000001</v>
      </c>
      <c r="G41" s="19">
        <v>43</v>
      </c>
      <c r="H41" s="15">
        <v>41</v>
      </c>
      <c r="I41" s="28">
        <v>321.49299999999999</v>
      </c>
      <c r="J41" s="16">
        <v>71</v>
      </c>
      <c r="K41" s="14">
        <v>76</v>
      </c>
      <c r="L41" s="28">
        <v>596.40589999999997</v>
      </c>
      <c r="M41" s="19">
        <v>28</v>
      </c>
      <c r="N41" s="14">
        <v>40</v>
      </c>
      <c r="O41" s="28">
        <v>313.89780000000002</v>
      </c>
      <c r="P41" s="19">
        <v>48</v>
      </c>
    </row>
    <row r="42" spans="1:16" x14ac:dyDescent="0.2">
      <c r="A42" s="39" t="s">
        <v>73</v>
      </c>
      <c r="B42" s="14">
        <v>1152</v>
      </c>
      <c r="C42" s="28">
        <v>510.43239999999997</v>
      </c>
      <c r="D42" s="17">
        <v>47</v>
      </c>
      <c r="E42" s="14">
        <v>1172</v>
      </c>
      <c r="F42" s="28">
        <v>505.77190000000002</v>
      </c>
      <c r="G42" s="19">
        <v>42</v>
      </c>
      <c r="H42" s="15">
        <v>1250</v>
      </c>
      <c r="I42" s="28">
        <v>528.32010000000002</v>
      </c>
      <c r="J42" s="16">
        <v>37</v>
      </c>
      <c r="K42" s="14">
        <v>1137</v>
      </c>
      <c r="L42" s="28">
        <v>470.76650000000001</v>
      </c>
      <c r="M42" s="19">
        <v>40</v>
      </c>
      <c r="N42" s="14">
        <v>856</v>
      </c>
      <c r="O42" s="28">
        <v>354.4205</v>
      </c>
      <c r="P42" s="19">
        <v>40</v>
      </c>
    </row>
    <row r="43" spans="1:16" x14ac:dyDescent="0.2">
      <c r="A43" s="39" t="s">
        <v>74</v>
      </c>
      <c r="B43" s="14">
        <v>997</v>
      </c>
      <c r="C43" s="28">
        <v>1939.5378000000001</v>
      </c>
      <c r="D43" s="17">
        <v>1</v>
      </c>
      <c r="E43" s="14">
        <v>622</v>
      </c>
      <c r="F43" s="28">
        <v>1193.1023</v>
      </c>
      <c r="G43" s="19">
        <v>4</v>
      </c>
      <c r="H43" s="15">
        <v>759</v>
      </c>
      <c r="I43" s="28">
        <v>1427.5772999999999</v>
      </c>
      <c r="J43" s="16">
        <v>2</v>
      </c>
      <c r="K43" s="14">
        <v>809</v>
      </c>
      <c r="L43" s="28">
        <v>1505.9848</v>
      </c>
      <c r="M43" s="19">
        <v>3</v>
      </c>
      <c r="N43" s="14">
        <v>415</v>
      </c>
      <c r="O43" s="28">
        <v>772.53859999999997</v>
      </c>
      <c r="P43" s="19">
        <v>9</v>
      </c>
    </row>
    <row r="44" spans="1:16" x14ac:dyDescent="0.2">
      <c r="A44" s="39" t="s">
        <v>75</v>
      </c>
      <c r="B44" s="14">
        <v>20</v>
      </c>
      <c r="C44" s="28">
        <v>219.7561</v>
      </c>
      <c r="D44" s="17">
        <v>104</v>
      </c>
      <c r="E44" s="14">
        <v>8</v>
      </c>
      <c r="F44" s="28">
        <v>87.0227</v>
      </c>
      <c r="G44" s="19">
        <v>119</v>
      </c>
      <c r="H44" s="15">
        <v>10</v>
      </c>
      <c r="I44" s="28">
        <v>107.1123</v>
      </c>
      <c r="J44" s="16">
        <v>116</v>
      </c>
      <c r="K44" s="14">
        <v>21</v>
      </c>
      <c r="L44" s="28">
        <v>222.85900000000001</v>
      </c>
      <c r="M44" s="19">
        <v>104</v>
      </c>
      <c r="N44" s="14">
        <v>9</v>
      </c>
      <c r="O44" s="28">
        <v>95.510999999999996</v>
      </c>
      <c r="P44" s="19">
        <v>116</v>
      </c>
    </row>
    <row r="45" spans="1:16" x14ac:dyDescent="0.2">
      <c r="A45" s="39" t="s">
        <v>76</v>
      </c>
      <c r="B45" s="14">
        <v>37</v>
      </c>
      <c r="C45" s="28">
        <v>411.52260000000001</v>
      </c>
      <c r="D45" s="17">
        <v>66</v>
      </c>
      <c r="E45" s="14">
        <v>54</v>
      </c>
      <c r="F45" s="28">
        <v>603.01509999999996</v>
      </c>
      <c r="G45" s="19">
        <v>26</v>
      </c>
      <c r="H45" s="15">
        <v>36</v>
      </c>
      <c r="I45" s="28">
        <v>400.7124</v>
      </c>
      <c r="J45" s="16">
        <v>53</v>
      </c>
      <c r="K45" s="14">
        <v>37</v>
      </c>
      <c r="L45" s="28">
        <v>407.30959999999999</v>
      </c>
      <c r="M45" s="19">
        <v>51</v>
      </c>
      <c r="N45" s="14">
        <v>23</v>
      </c>
      <c r="O45" s="28">
        <v>253.19239999999999</v>
      </c>
      <c r="P45" s="19">
        <v>66</v>
      </c>
    </row>
    <row r="46" spans="1:16" x14ac:dyDescent="0.2">
      <c r="A46" s="39" t="s">
        <v>77</v>
      </c>
      <c r="B46" s="14">
        <v>212</v>
      </c>
      <c r="C46" s="28">
        <v>559.0865</v>
      </c>
      <c r="D46" s="17">
        <v>42</v>
      </c>
      <c r="E46" s="14">
        <v>177</v>
      </c>
      <c r="F46" s="28">
        <v>464.6035</v>
      </c>
      <c r="G46" s="19">
        <v>48</v>
      </c>
      <c r="H46" s="15">
        <v>181</v>
      </c>
      <c r="I46" s="28">
        <v>473.16550000000001</v>
      </c>
      <c r="J46" s="16">
        <v>45</v>
      </c>
      <c r="K46" s="14">
        <v>147</v>
      </c>
      <c r="L46" s="28">
        <v>382.08609999999999</v>
      </c>
      <c r="M46" s="19">
        <v>53</v>
      </c>
      <c r="N46" s="14">
        <v>135</v>
      </c>
      <c r="O46" s="28">
        <v>350.8954</v>
      </c>
      <c r="P46" s="19">
        <v>41</v>
      </c>
    </row>
    <row r="47" spans="1:16" x14ac:dyDescent="0.2">
      <c r="A47" s="39" t="s">
        <v>78</v>
      </c>
      <c r="B47" s="14">
        <v>1031</v>
      </c>
      <c r="C47" s="28">
        <v>501.27629999999999</v>
      </c>
      <c r="D47" s="17">
        <v>51</v>
      </c>
      <c r="E47" s="14">
        <v>847</v>
      </c>
      <c r="F47" s="28">
        <v>405.97019999999998</v>
      </c>
      <c r="G47" s="19">
        <v>61</v>
      </c>
      <c r="H47" s="15">
        <v>849</v>
      </c>
      <c r="I47" s="28">
        <v>403.48450000000003</v>
      </c>
      <c r="J47" s="16">
        <v>52</v>
      </c>
      <c r="K47" s="14">
        <v>1003</v>
      </c>
      <c r="L47" s="28">
        <v>473.79480000000001</v>
      </c>
      <c r="M47" s="19">
        <v>39</v>
      </c>
      <c r="N47" s="14">
        <v>752</v>
      </c>
      <c r="O47" s="28">
        <v>355.22800000000001</v>
      </c>
      <c r="P47" s="19">
        <v>39</v>
      </c>
    </row>
    <row r="48" spans="1:16" x14ac:dyDescent="0.2">
      <c r="A48" s="39" t="s">
        <v>79</v>
      </c>
      <c r="B48" s="14">
        <v>41</v>
      </c>
      <c r="C48" s="28">
        <v>329.44959999999998</v>
      </c>
      <c r="D48" s="17">
        <v>77</v>
      </c>
      <c r="E48" s="14">
        <v>44</v>
      </c>
      <c r="F48" s="28">
        <v>353.41370000000001</v>
      </c>
      <c r="G48" s="19">
        <v>75</v>
      </c>
      <c r="H48" s="15">
        <v>33</v>
      </c>
      <c r="I48" s="28">
        <v>265.06020000000001</v>
      </c>
      <c r="J48" s="16">
        <v>84</v>
      </c>
      <c r="K48" s="14">
        <v>34</v>
      </c>
      <c r="L48" s="28">
        <v>273.37779999999998</v>
      </c>
      <c r="M48" s="19">
        <v>87</v>
      </c>
      <c r="N48" s="14">
        <v>15</v>
      </c>
      <c r="O48" s="28">
        <v>120.6079</v>
      </c>
      <c r="P48" s="19">
        <v>108</v>
      </c>
    </row>
    <row r="49" spans="1:16" x14ac:dyDescent="0.2">
      <c r="A49" s="39" t="s">
        <v>80</v>
      </c>
      <c r="B49" s="14">
        <v>73</v>
      </c>
      <c r="C49" s="28">
        <v>743.60799999999995</v>
      </c>
      <c r="D49" s="17">
        <v>20</v>
      </c>
      <c r="E49" s="14">
        <v>58</v>
      </c>
      <c r="F49" s="28">
        <v>587.93719999999996</v>
      </c>
      <c r="G49" s="19">
        <v>29</v>
      </c>
      <c r="H49" s="15">
        <v>50</v>
      </c>
      <c r="I49" s="28">
        <v>505.15260000000001</v>
      </c>
      <c r="J49" s="16">
        <v>40</v>
      </c>
      <c r="K49" s="14">
        <v>51</v>
      </c>
      <c r="L49" s="28">
        <v>514.83950000000004</v>
      </c>
      <c r="M49" s="19">
        <v>35</v>
      </c>
      <c r="N49" s="14">
        <v>83</v>
      </c>
      <c r="O49" s="28">
        <v>837.87599999999998</v>
      </c>
      <c r="P49" s="19">
        <v>6</v>
      </c>
    </row>
    <row r="50" spans="1:16" x14ac:dyDescent="0.2">
      <c r="A50" s="39" t="s">
        <v>81</v>
      </c>
      <c r="B50" s="14">
        <v>397</v>
      </c>
      <c r="C50" s="28">
        <v>259.20440000000002</v>
      </c>
      <c r="D50" s="17">
        <v>94</v>
      </c>
      <c r="E50" s="14">
        <v>411</v>
      </c>
      <c r="F50" s="28">
        <v>262.72890000000001</v>
      </c>
      <c r="G50" s="19">
        <v>101</v>
      </c>
      <c r="H50" s="15">
        <v>395</v>
      </c>
      <c r="I50" s="28">
        <v>249.553</v>
      </c>
      <c r="J50" s="16">
        <v>89</v>
      </c>
      <c r="K50" s="14">
        <v>506</v>
      </c>
      <c r="L50" s="28">
        <v>317.29910000000001</v>
      </c>
      <c r="M50" s="19">
        <v>77</v>
      </c>
      <c r="N50" s="14">
        <v>322</v>
      </c>
      <c r="O50" s="28">
        <v>201.91759999999999</v>
      </c>
      <c r="P50" s="19">
        <v>82</v>
      </c>
    </row>
    <row r="51" spans="1:16" x14ac:dyDescent="0.2">
      <c r="A51" s="39" t="s">
        <v>82</v>
      </c>
      <c r="B51" s="14">
        <v>15</v>
      </c>
      <c r="C51" s="28">
        <v>348.99950000000001</v>
      </c>
      <c r="D51" s="17">
        <v>74</v>
      </c>
      <c r="E51" s="14">
        <v>18</v>
      </c>
      <c r="F51" s="28">
        <v>423.62909999999999</v>
      </c>
      <c r="G51" s="19">
        <v>54</v>
      </c>
      <c r="H51" s="15">
        <v>29</v>
      </c>
      <c r="I51" s="28">
        <v>687.04100000000005</v>
      </c>
      <c r="J51" s="16">
        <v>18</v>
      </c>
      <c r="K51" s="14">
        <v>26</v>
      </c>
      <c r="L51" s="28">
        <v>613.35220000000004</v>
      </c>
      <c r="M51" s="19">
        <v>26</v>
      </c>
      <c r="N51" s="14">
        <v>16</v>
      </c>
      <c r="O51" s="28">
        <v>377.44749999999999</v>
      </c>
      <c r="P51" s="19">
        <v>36</v>
      </c>
    </row>
    <row r="52" spans="1:16" x14ac:dyDescent="0.2">
      <c r="A52" s="39" t="s">
        <v>83</v>
      </c>
      <c r="B52" s="14">
        <v>91</v>
      </c>
      <c r="C52" s="28">
        <v>1018.5807</v>
      </c>
      <c r="D52" s="17">
        <v>10</v>
      </c>
      <c r="E52" s="14">
        <v>34</v>
      </c>
      <c r="F52" s="28">
        <v>381.0378</v>
      </c>
      <c r="G52" s="19">
        <v>64</v>
      </c>
      <c r="H52" s="15">
        <v>19</v>
      </c>
      <c r="I52" s="28">
        <v>213.48310000000001</v>
      </c>
      <c r="J52" s="16">
        <v>101</v>
      </c>
      <c r="K52" s="14">
        <v>22</v>
      </c>
      <c r="L52" s="28">
        <v>247.9991</v>
      </c>
      <c r="M52" s="19">
        <v>100</v>
      </c>
      <c r="N52" s="14">
        <v>10</v>
      </c>
      <c r="O52" s="28">
        <v>112.7269</v>
      </c>
      <c r="P52" s="19">
        <v>110</v>
      </c>
    </row>
    <row r="53" spans="1:16" x14ac:dyDescent="0.2">
      <c r="A53" s="39" t="s">
        <v>84</v>
      </c>
      <c r="B53" s="14">
        <v>151</v>
      </c>
      <c r="C53" s="28">
        <v>498.99209999999999</v>
      </c>
      <c r="D53" s="17">
        <v>53</v>
      </c>
      <c r="E53" s="14">
        <v>136</v>
      </c>
      <c r="F53" s="28">
        <v>444.80779999999999</v>
      </c>
      <c r="G53" s="19">
        <v>52</v>
      </c>
      <c r="H53" s="15">
        <v>103</v>
      </c>
      <c r="I53" s="28">
        <v>334.166</v>
      </c>
      <c r="J53" s="16">
        <v>69</v>
      </c>
      <c r="K53" s="14">
        <v>77</v>
      </c>
      <c r="L53" s="28">
        <v>247.3339</v>
      </c>
      <c r="M53" s="19">
        <v>101</v>
      </c>
      <c r="N53" s="14">
        <v>84</v>
      </c>
      <c r="O53" s="28">
        <v>269.81880000000001</v>
      </c>
      <c r="P53" s="19">
        <v>61</v>
      </c>
    </row>
    <row r="54" spans="1:16" x14ac:dyDescent="0.2">
      <c r="A54" s="39" t="s">
        <v>85</v>
      </c>
      <c r="B54" s="14">
        <v>32</v>
      </c>
      <c r="C54" s="28">
        <v>304.21140000000003</v>
      </c>
      <c r="D54" s="17">
        <v>84</v>
      </c>
      <c r="E54" s="14">
        <v>28</v>
      </c>
      <c r="F54" s="28">
        <v>263.95170000000002</v>
      </c>
      <c r="G54" s="19">
        <v>100</v>
      </c>
      <c r="H54" s="15">
        <v>21</v>
      </c>
      <c r="I54" s="28">
        <v>196.72130000000001</v>
      </c>
      <c r="J54" s="16">
        <v>107</v>
      </c>
      <c r="K54" s="14">
        <v>22</v>
      </c>
      <c r="L54" s="28">
        <v>204.38499999999999</v>
      </c>
      <c r="M54" s="19">
        <v>107</v>
      </c>
      <c r="N54" s="14">
        <v>15</v>
      </c>
      <c r="O54" s="28">
        <v>139.35339999999999</v>
      </c>
      <c r="P54" s="19">
        <v>102</v>
      </c>
    </row>
    <row r="55" spans="1:16" x14ac:dyDescent="0.2">
      <c r="A55" s="39" t="s">
        <v>86</v>
      </c>
      <c r="B55" s="14">
        <v>201</v>
      </c>
      <c r="C55" s="28">
        <v>762.63469999999995</v>
      </c>
      <c r="D55" s="17">
        <v>18</v>
      </c>
      <c r="E55" s="14">
        <v>316</v>
      </c>
      <c r="F55" s="28">
        <v>1187.6126999999999</v>
      </c>
      <c r="G55" s="19">
        <v>5</v>
      </c>
      <c r="H55" s="15">
        <v>181</v>
      </c>
      <c r="I55" s="28">
        <v>674.14059999999995</v>
      </c>
      <c r="J55" s="16">
        <v>19</v>
      </c>
      <c r="K55" s="14">
        <v>196</v>
      </c>
      <c r="L55" s="28">
        <v>725.14710000000002</v>
      </c>
      <c r="M55" s="19">
        <v>14</v>
      </c>
      <c r="N55" s="14">
        <v>162</v>
      </c>
      <c r="O55" s="28">
        <v>599.35619999999994</v>
      </c>
      <c r="P55" s="19">
        <v>15</v>
      </c>
    </row>
    <row r="56" spans="1:16" x14ac:dyDescent="0.2">
      <c r="A56" s="39" t="s">
        <v>87</v>
      </c>
      <c r="B56" s="14">
        <v>42</v>
      </c>
      <c r="C56" s="28">
        <v>336.24209999999999</v>
      </c>
      <c r="D56" s="17">
        <v>76</v>
      </c>
      <c r="E56" s="14">
        <v>45</v>
      </c>
      <c r="F56" s="28">
        <v>357.51170000000002</v>
      </c>
      <c r="G56" s="19">
        <v>72</v>
      </c>
      <c r="H56" s="15">
        <v>96</v>
      </c>
      <c r="I56" s="28">
        <v>759.31349999999998</v>
      </c>
      <c r="J56" s="16">
        <v>14</v>
      </c>
      <c r="K56" s="14">
        <v>95</v>
      </c>
      <c r="L56" s="28">
        <v>749.15229999999997</v>
      </c>
      <c r="M56" s="19">
        <v>12</v>
      </c>
      <c r="N56" s="14">
        <v>53</v>
      </c>
      <c r="O56" s="28">
        <v>417.94810000000001</v>
      </c>
      <c r="P56" s="19">
        <v>32</v>
      </c>
    </row>
    <row r="57" spans="1:16" x14ac:dyDescent="0.2">
      <c r="A57" s="39" t="s">
        <v>88</v>
      </c>
      <c r="B57" s="14">
        <v>15</v>
      </c>
      <c r="C57" s="28">
        <v>281.63729999999998</v>
      </c>
      <c r="D57" s="17">
        <v>90</v>
      </c>
      <c r="E57" s="14">
        <v>12</v>
      </c>
      <c r="F57" s="28">
        <v>225.64869999999999</v>
      </c>
      <c r="G57" s="19">
        <v>105</v>
      </c>
      <c r="H57" s="15">
        <v>21</v>
      </c>
      <c r="I57" s="28">
        <v>392.96409999999997</v>
      </c>
      <c r="J57" s="16">
        <v>57</v>
      </c>
      <c r="K57" s="14">
        <v>20</v>
      </c>
      <c r="L57" s="28">
        <v>373.6223</v>
      </c>
      <c r="M57" s="19">
        <v>56</v>
      </c>
      <c r="N57" s="14">
        <v>6</v>
      </c>
      <c r="O57" s="28">
        <v>112.08669999999999</v>
      </c>
      <c r="P57" s="19">
        <v>111</v>
      </c>
    </row>
    <row r="58" spans="1:16" x14ac:dyDescent="0.2">
      <c r="A58" s="39" t="s">
        <v>89</v>
      </c>
      <c r="B58" s="14">
        <v>393</v>
      </c>
      <c r="C58" s="28">
        <v>592.3492</v>
      </c>
      <c r="D58" s="17">
        <v>35</v>
      </c>
      <c r="E58" s="14">
        <v>252</v>
      </c>
      <c r="F58" s="28">
        <v>377.98680000000002</v>
      </c>
      <c r="G58" s="19">
        <v>67</v>
      </c>
      <c r="H58" s="15">
        <v>223</v>
      </c>
      <c r="I58" s="28">
        <v>332.80110000000002</v>
      </c>
      <c r="J58" s="16">
        <v>70</v>
      </c>
      <c r="K58" s="14">
        <v>246</v>
      </c>
      <c r="L58" s="28">
        <v>365.54919999999998</v>
      </c>
      <c r="M58" s="19">
        <v>62</v>
      </c>
      <c r="N58" s="14">
        <v>144</v>
      </c>
      <c r="O58" s="28">
        <v>213.98</v>
      </c>
      <c r="P58" s="19">
        <v>78</v>
      </c>
    </row>
    <row r="59" spans="1:16" x14ac:dyDescent="0.2">
      <c r="A59" s="39" t="s">
        <v>90</v>
      </c>
      <c r="B59" s="14">
        <v>12</v>
      </c>
      <c r="C59" s="28" t="s">
        <v>41</v>
      </c>
      <c r="D59" s="17" t="s">
        <v>41</v>
      </c>
      <c r="E59" s="14">
        <v>14</v>
      </c>
      <c r="F59" s="28" t="s">
        <v>41</v>
      </c>
      <c r="G59" s="19" t="s">
        <v>41</v>
      </c>
      <c r="H59" s="15">
        <v>15</v>
      </c>
      <c r="I59" s="28" t="s">
        <v>41</v>
      </c>
      <c r="J59" s="16" t="s">
        <v>41</v>
      </c>
      <c r="K59" s="14">
        <v>11</v>
      </c>
      <c r="L59" s="28" t="s">
        <v>41</v>
      </c>
      <c r="M59" s="19" t="s">
        <v>41</v>
      </c>
      <c r="N59" s="14">
        <v>6</v>
      </c>
      <c r="O59" s="28" t="s">
        <v>41</v>
      </c>
      <c r="P59" s="19" t="s">
        <v>41</v>
      </c>
    </row>
    <row r="60" spans="1:16" x14ac:dyDescent="0.2">
      <c r="A60" s="39" t="s">
        <v>91</v>
      </c>
      <c r="B60" s="14">
        <v>58</v>
      </c>
      <c r="C60" s="28">
        <v>309.23439999999999</v>
      </c>
      <c r="D60" s="17">
        <v>83</v>
      </c>
      <c r="E60" s="14">
        <v>51</v>
      </c>
      <c r="F60" s="28">
        <v>271.7826</v>
      </c>
      <c r="G60" s="19">
        <v>97</v>
      </c>
      <c r="H60" s="15">
        <v>79</v>
      </c>
      <c r="I60" s="28">
        <v>421.13119999999998</v>
      </c>
      <c r="J60" s="16">
        <v>50</v>
      </c>
      <c r="K60" s="14">
        <v>51</v>
      </c>
      <c r="L60" s="28">
        <v>272.66890000000001</v>
      </c>
      <c r="M60" s="19">
        <v>88</v>
      </c>
      <c r="N60" s="14">
        <v>29</v>
      </c>
      <c r="O60" s="28">
        <v>155.047</v>
      </c>
      <c r="P60" s="19">
        <v>97</v>
      </c>
    </row>
    <row r="61" spans="1:16" x14ac:dyDescent="0.2">
      <c r="A61" s="39" t="s">
        <v>92</v>
      </c>
      <c r="B61" s="14">
        <v>297</v>
      </c>
      <c r="C61" s="28">
        <v>201.51300000000001</v>
      </c>
      <c r="D61" s="17">
        <v>109</v>
      </c>
      <c r="E61" s="14">
        <v>434</v>
      </c>
      <c r="F61" s="28">
        <v>290.85550000000001</v>
      </c>
      <c r="G61" s="19">
        <v>91</v>
      </c>
      <c r="H61" s="15">
        <v>307</v>
      </c>
      <c r="I61" s="28">
        <v>203.80799999999999</v>
      </c>
      <c r="J61" s="16">
        <v>104</v>
      </c>
      <c r="K61" s="14">
        <v>382</v>
      </c>
      <c r="L61" s="28">
        <v>251.2183</v>
      </c>
      <c r="M61" s="19">
        <v>99</v>
      </c>
      <c r="N61" s="14">
        <v>266</v>
      </c>
      <c r="O61" s="28">
        <v>174.93209999999999</v>
      </c>
      <c r="P61" s="19">
        <v>90</v>
      </c>
    </row>
    <row r="62" spans="1:16" x14ac:dyDescent="0.2">
      <c r="A62" s="39" t="s">
        <v>93</v>
      </c>
      <c r="B62" s="14">
        <v>42</v>
      </c>
      <c r="C62" s="28">
        <v>286.57209999999998</v>
      </c>
      <c r="D62" s="17">
        <v>89</v>
      </c>
      <c r="E62" s="14">
        <v>52</v>
      </c>
      <c r="F62" s="28">
        <v>352.4468</v>
      </c>
      <c r="G62" s="19">
        <v>77</v>
      </c>
      <c r="H62" s="15">
        <v>47</v>
      </c>
      <c r="I62" s="28">
        <v>315.47859999999997</v>
      </c>
      <c r="J62" s="16">
        <v>74</v>
      </c>
      <c r="K62" s="14">
        <v>57</v>
      </c>
      <c r="L62" s="28">
        <v>380.50729999999999</v>
      </c>
      <c r="M62" s="19">
        <v>55</v>
      </c>
      <c r="N62" s="14">
        <v>44</v>
      </c>
      <c r="O62" s="28">
        <v>293.72500000000002</v>
      </c>
      <c r="P62" s="19">
        <v>54</v>
      </c>
    </row>
    <row r="63" spans="1:16" x14ac:dyDescent="0.2">
      <c r="A63" s="39" t="s">
        <v>94</v>
      </c>
      <c r="B63" s="14">
        <v>936</v>
      </c>
      <c r="C63" s="28">
        <v>489.55509999999998</v>
      </c>
      <c r="D63" s="17">
        <v>55</v>
      </c>
      <c r="E63" s="14">
        <v>803</v>
      </c>
      <c r="F63" s="28">
        <v>412.33620000000002</v>
      </c>
      <c r="G63" s="19">
        <v>59</v>
      </c>
      <c r="H63" s="15">
        <v>788</v>
      </c>
      <c r="I63" s="28">
        <v>398.30970000000002</v>
      </c>
      <c r="J63" s="16">
        <v>55</v>
      </c>
      <c r="K63" s="14">
        <v>830</v>
      </c>
      <c r="L63" s="28">
        <v>413.32400000000001</v>
      </c>
      <c r="M63" s="19">
        <v>50</v>
      </c>
      <c r="N63" s="14">
        <v>697</v>
      </c>
      <c r="O63" s="28">
        <v>347.09249999999997</v>
      </c>
      <c r="P63" s="19">
        <v>43</v>
      </c>
    </row>
    <row r="64" spans="1:16" x14ac:dyDescent="0.2">
      <c r="A64" s="39" t="s">
        <v>95</v>
      </c>
      <c r="B64" s="14">
        <v>84</v>
      </c>
      <c r="C64" s="28">
        <v>499.6431</v>
      </c>
      <c r="D64" s="17">
        <v>52</v>
      </c>
      <c r="E64" s="14">
        <v>69</v>
      </c>
      <c r="F64" s="28">
        <v>410.05529999999999</v>
      </c>
      <c r="G64" s="19">
        <v>60</v>
      </c>
      <c r="H64" s="15">
        <v>148</v>
      </c>
      <c r="I64" s="28">
        <v>879.64340000000004</v>
      </c>
      <c r="J64" s="16">
        <v>10</v>
      </c>
      <c r="K64" s="14">
        <v>112</v>
      </c>
      <c r="L64" s="28">
        <v>663.11429999999996</v>
      </c>
      <c r="M64" s="19">
        <v>19</v>
      </c>
      <c r="N64" s="14">
        <v>43</v>
      </c>
      <c r="O64" s="28">
        <v>254.58850000000001</v>
      </c>
      <c r="P64" s="19">
        <v>64</v>
      </c>
    </row>
    <row r="65" spans="1:16" x14ac:dyDescent="0.2">
      <c r="A65" s="39" t="s">
        <v>96</v>
      </c>
      <c r="B65" s="14">
        <v>13</v>
      </c>
      <c r="C65" s="28">
        <v>202.6816</v>
      </c>
      <c r="D65" s="17">
        <v>107</v>
      </c>
      <c r="E65" s="14">
        <v>29</v>
      </c>
      <c r="F65" s="28">
        <v>445.05829999999997</v>
      </c>
      <c r="G65" s="19">
        <v>51</v>
      </c>
      <c r="H65" s="15">
        <v>9</v>
      </c>
      <c r="I65" s="28">
        <v>135.84909999999999</v>
      </c>
      <c r="J65" s="16">
        <v>114</v>
      </c>
      <c r="K65" s="14">
        <v>3</v>
      </c>
      <c r="L65" s="28">
        <v>44.89</v>
      </c>
      <c r="M65" s="19">
        <v>118</v>
      </c>
      <c r="N65" s="14">
        <v>5</v>
      </c>
      <c r="O65" s="28">
        <v>74.816699999999997</v>
      </c>
      <c r="P65" s="19">
        <v>118</v>
      </c>
    </row>
    <row r="66" spans="1:16" x14ac:dyDescent="0.2">
      <c r="A66" s="39" t="s">
        <v>97</v>
      </c>
      <c r="B66" s="14">
        <v>207</v>
      </c>
      <c r="C66" s="28">
        <v>703.34</v>
      </c>
      <c r="D66" s="17">
        <v>22</v>
      </c>
      <c r="E66" s="14">
        <v>185</v>
      </c>
      <c r="F66" s="28">
        <v>626.0575</v>
      </c>
      <c r="G66" s="19">
        <v>25</v>
      </c>
      <c r="H66" s="15">
        <v>162</v>
      </c>
      <c r="I66" s="28">
        <v>546.68780000000004</v>
      </c>
      <c r="J66" s="16">
        <v>35</v>
      </c>
      <c r="K66" s="14">
        <v>182</v>
      </c>
      <c r="L66" s="28">
        <v>611.86749999999995</v>
      </c>
      <c r="M66" s="19">
        <v>27</v>
      </c>
      <c r="N66" s="14">
        <v>209</v>
      </c>
      <c r="O66" s="28">
        <v>702.63909999999998</v>
      </c>
      <c r="P66" s="19">
        <v>14</v>
      </c>
    </row>
    <row r="67" spans="1:16" x14ac:dyDescent="0.2">
      <c r="A67" s="39" t="s">
        <v>98</v>
      </c>
      <c r="B67" s="14">
        <v>100</v>
      </c>
      <c r="C67" s="28">
        <v>452.28399999999999</v>
      </c>
      <c r="D67" s="17">
        <v>62</v>
      </c>
      <c r="E67" s="14">
        <v>135</v>
      </c>
      <c r="F67" s="28">
        <v>601.04179999999997</v>
      </c>
      <c r="G67" s="19">
        <v>27</v>
      </c>
      <c r="H67" s="15">
        <v>56</v>
      </c>
      <c r="I67" s="28">
        <v>243.61600000000001</v>
      </c>
      <c r="J67" s="16">
        <v>93</v>
      </c>
      <c r="K67" s="14">
        <v>86</v>
      </c>
      <c r="L67" s="28">
        <v>367.7414</v>
      </c>
      <c r="M67" s="19">
        <v>58</v>
      </c>
      <c r="N67" s="14">
        <v>85</v>
      </c>
      <c r="O67" s="28">
        <v>363.46530000000001</v>
      </c>
      <c r="P67" s="19">
        <v>38</v>
      </c>
    </row>
    <row r="68" spans="1:16" x14ac:dyDescent="0.2">
      <c r="A68" s="39" t="s">
        <v>99</v>
      </c>
      <c r="B68" s="14">
        <v>252</v>
      </c>
      <c r="C68" s="28">
        <v>205.76130000000001</v>
      </c>
      <c r="D68" s="17">
        <v>106</v>
      </c>
      <c r="E68" s="14">
        <v>220</v>
      </c>
      <c r="F68" s="28">
        <v>176.68549999999999</v>
      </c>
      <c r="G68" s="19">
        <v>109</v>
      </c>
      <c r="H68" s="15">
        <v>191</v>
      </c>
      <c r="I68" s="28">
        <v>151.6294</v>
      </c>
      <c r="J68" s="16">
        <v>112</v>
      </c>
      <c r="K68" s="14">
        <v>200</v>
      </c>
      <c r="L68" s="28">
        <v>157.29079999999999</v>
      </c>
      <c r="M68" s="19">
        <v>114</v>
      </c>
      <c r="N68" s="14">
        <v>147</v>
      </c>
      <c r="O68" s="28">
        <v>115.6088</v>
      </c>
      <c r="P68" s="19">
        <v>109</v>
      </c>
    </row>
    <row r="69" spans="1:16" x14ac:dyDescent="0.2">
      <c r="A69" s="39" t="s">
        <v>100</v>
      </c>
      <c r="B69" s="14">
        <v>21</v>
      </c>
      <c r="C69" s="28">
        <v>230.41470000000001</v>
      </c>
      <c r="D69" s="17">
        <v>99</v>
      </c>
      <c r="E69" s="14">
        <v>17</v>
      </c>
      <c r="F69" s="28">
        <v>189.26740000000001</v>
      </c>
      <c r="G69" s="19">
        <v>107</v>
      </c>
      <c r="H69" s="15">
        <v>27</v>
      </c>
      <c r="I69" s="28">
        <v>304.67160000000001</v>
      </c>
      <c r="J69" s="16">
        <v>76</v>
      </c>
      <c r="K69" s="14">
        <v>32</v>
      </c>
      <c r="L69" s="28">
        <v>363.80169999999998</v>
      </c>
      <c r="M69" s="19">
        <v>64</v>
      </c>
      <c r="N69" s="14">
        <v>12</v>
      </c>
      <c r="O69" s="28">
        <v>136.4256</v>
      </c>
      <c r="P69" s="19">
        <v>105</v>
      </c>
    </row>
    <row r="70" spans="1:16" x14ac:dyDescent="0.2">
      <c r="A70" s="39" t="s">
        <v>101</v>
      </c>
      <c r="B70" s="14">
        <v>46</v>
      </c>
      <c r="C70" s="28">
        <v>723.72559999999999</v>
      </c>
      <c r="D70" s="17">
        <v>21</v>
      </c>
      <c r="E70" s="14">
        <v>32</v>
      </c>
      <c r="F70" s="28">
        <v>513.64369999999997</v>
      </c>
      <c r="G70" s="19">
        <v>39</v>
      </c>
      <c r="H70" s="15">
        <v>28</v>
      </c>
      <c r="I70" s="28">
        <v>455.80340000000001</v>
      </c>
      <c r="J70" s="16">
        <v>46</v>
      </c>
      <c r="K70" s="14">
        <v>51</v>
      </c>
      <c r="L70" s="28">
        <v>839.50620000000004</v>
      </c>
      <c r="M70" s="19">
        <v>11</v>
      </c>
      <c r="N70" s="14">
        <v>52</v>
      </c>
      <c r="O70" s="28">
        <v>855.96709999999996</v>
      </c>
      <c r="P70" s="19">
        <v>5</v>
      </c>
    </row>
    <row r="71" spans="1:16" x14ac:dyDescent="0.2">
      <c r="A71" s="39" t="s">
        <v>102</v>
      </c>
      <c r="B71" s="14">
        <v>1205</v>
      </c>
      <c r="C71" s="28">
        <v>595.55579999999998</v>
      </c>
      <c r="D71" s="17">
        <v>34</v>
      </c>
      <c r="E71" s="14">
        <v>1174</v>
      </c>
      <c r="F71" s="28">
        <v>576.89850000000001</v>
      </c>
      <c r="G71" s="19">
        <v>31</v>
      </c>
      <c r="H71" s="15">
        <v>1247</v>
      </c>
      <c r="I71" s="28">
        <v>609.202</v>
      </c>
      <c r="J71" s="16">
        <v>26</v>
      </c>
      <c r="K71" s="14">
        <v>1050</v>
      </c>
      <c r="L71" s="28">
        <v>509.9538</v>
      </c>
      <c r="M71" s="19">
        <v>36</v>
      </c>
      <c r="N71" s="14">
        <v>915</v>
      </c>
      <c r="O71" s="28">
        <v>444.38830000000002</v>
      </c>
      <c r="P71" s="19">
        <v>27</v>
      </c>
    </row>
    <row r="72" spans="1:16" x14ac:dyDescent="0.2">
      <c r="A72" s="39" t="s">
        <v>103</v>
      </c>
      <c r="B72" s="14">
        <v>76</v>
      </c>
      <c r="C72" s="28">
        <v>201.62360000000001</v>
      </c>
      <c r="D72" s="17">
        <v>108</v>
      </c>
      <c r="E72" s="14">
        <v>119</v>
      </c>
      <c r="F72" s="28">
        <v>306.85919999999999</v>
      </c>
      <c r="G72" s="19">
        <v>83</v>
      </c>
      <c r="H72" s="15">
        <v>97</v>
      </c>
      <c r="I72" s="28">
        <v>245.9307</v>
      </c>
      <c r="J72" s="16">
        <v>91</v>
      </c>
      <c r="K72" s="14">
        <v>142</v>
      </c>
      <c r="L72" s="28">
        <v>353.62970000000001</v>
      </c>
      <c r="M72" s="19">
        <v>66</v>
      </c>
      <c r="N72" s="14">
        <v>72</v>
      </c>
      <c r="O72" s="28">
        <v>179.30520000000001</v>
      </c>
      <c r="P72" s="19">
        <v>87</v>
      </c>
    </row>
    <row r="73" spans="1:16" x14ac:dyDescent="0.2">
      <c r="A73" s="39" t="s">
        <v>104</v>
      </c>
      <c r="B73" s="14">
        <v>52</v>
      </c>
      <c r="C73" s="28">
        <v>455.86040000000003</v>
      </c>
      <c r="D73" s="17">
        <v>61</v>
      </c>
      <c r="E73" s="14">
        <v>56</v>
      </c>
      <c r="F73" s="28">
        <v>490.1961</v>
      </c>
      <c r="G73" s="19">
        <v>46</v>
      </c>
      <c r="H73" s="15">
        <v>69</v>
      </c>
      <c r="I73" s="28">
        <v>603.93870000000004</v>
      </c>
      <c r="J73" s="16">
        <v>27</v>
      </c>
      <c r="K73" s="14">
        <v>34</v>
      </c>
      <c r="L73" s="28">
        <v>297.07299999999998</v>
      </c>
      <c r="M73" s="19">
        <v>81</v>
      </c>
      <c r="N73" s="14">
        <v>33</v>
      </c>
      <c r="O73" s="28">
        <v>288.33550000000002</v>
      </c>
      <c r="P73" s="19">
        <v>55</v>
      </c>
    </row>
    <row r="74" spans="1:16" x14ac:dyDescent="0.2">
      <c r="A74" s="39" t="s">
        <v>105</v>
      </c>
      <c r="B74" s="14">
        <v>248</v>
      </c>
      <c r="C74" s="28">
        <v>562.0779</v>
      </c>
      <c r="D74" s="17">
        <v>40</v>
      </c>
      <c r="E74" s="14">
        <v>234</v>
      </c>
      <c r="F74" s="28">
        <v>532.66560000000004</v>
      </c>
      <c r="G74" s="19">
        <v>38</v>
      </c>
      <c r="H74" s="15">
        <v>263</v>
      </c>
      <c r="I74" s="28">
        <v>600.41549999999995</v>
      </c>
      <c r="J74" s="16">
        <v>28</v>
      </c>
      <c r="K74" s="14">
        <v>152</v>
      </c>
      <c r="L74" s="28">
        <v>347.88979999999998</v>
      </c>
      <c r="M74" s="19">
        <v>67</v>
      </c>
      <c r="N74" s="14">
        <v>125</v>
      </c>
      <c r="O74" s="28">
        <v>286.09359999999998</v>
      </c>
      <c r="P74" s="19">
        <v>56</v>
      </c>
    </row>
    <row r="75" spans="1:16" x14ac:dyDescent="0.2">
      <c r="A75" s="39" t="s">
        <v>106</v>
      </c>
      <c r="B75" s="14">
        <v>92</v>
      </c>
      <c r="C75" s="28">
        <v>428.22570000000002</v>
      </c>
      <c r="D75" s="17">
        <v>65</v>
      </c>
      <c r="E75" s="14">
        <v>75</v>
      </c>
      <c r="F75" s="28">
        <v>347.59230000000002</v>
      </c>
      <c r="G75" s="19">
        <v>78</v>
      </c>
      <c r="H75" s="15">
        <v>57</v>
      </c>
      <c r="I75" s="28">
        <v>263.6936</v>
      </c>
      <c r="J75" s="16">
        <v>85</v>
      </c>
      <c r="K75" s="14">
        <v>75</v>
      </c>
      <c r="L75" s="28">
        <v>347.14190000000002</v>
      </c>
      <c r="M75" s="19">
        <v>68</v>
      </c>
      <c r="N75" s="14">
        <v>92</v>
      </c>
      <c r="O75" s="28">
        <v>425.82740000000001</v>
      </c>
      <c r="P75" s="19">
        <v>30</v>
      </c>
    </row>
    <row r="76" spans="1:16" x14ac:dyDescent="0.2">
      <c r="A76" s="39" t="s">
        <v>107</v>
      </c>
      <c r="B76" s="14">
        <v>1318</v>
      </c>
      <c r="C76" s="28">
        <v>621.74800000000005</v>
      </c>
      <c r="D76" s="17">
        <v>31</v>
      </c>
      <c r="E76" s="14">
        <v>1224</v>
      </c>
      <c r="F76" s="28">
        <v>562.01440000000002</v>
      </c>
      <c r="G76" s="19">
        <v>35</v>
      </c>
      <c r="H76" s="15">
        <v>1084</v>
      </c>
      <c r="I76" s="28">
        <v>486.04419999999999</v>
      </c>
      <c r="J76" s="16">
        <v>43</v>
      </c>
      <c r="K76" s="14">
        <v>1240</v>
      </c>
      <c r="L76" s="28">
        <v>544.85140000000001</v>
      </c>
      <c r="M76" s="19">
        <v>33</v>
      </c>
      <c r="N76" s="14">
        <v>864</v>
      </c>
      <c r="O76" s="28">
        <v>379.63839999999999</v>
      </c>
      <c r="P76" s="19">
        <v>35</v>
      </c>
    </row>
    <row r="77" spans="1:16" x14ac:dyDescent="0.2">
      <c r="A77" s="39" t="s">
        <v>108</v>
      </c>
      <c r="B77" s="14">
        <v>18</v>
      </c>
      <c r="C77" s="28">
        <v>229.387</v>
      </c>
      <c r="D77" s="17">
        <v>100</v>
      </c>
      <c r="E77" s="14">
        <v>19</v>
      </c>
      <c r="F77" s="28">
        <v>241.39250000000001</v>
      </c>
      <c r="G77" s="19">
        <v>103</v>
      </c>
      <c r="H77" s="15">
        <v>18</v>
      </c>
      <c r="I77" s="28">
        <v>228.2526</v>
      </c>
      <c r="J77" s="16">
        <v>99</v>
      </c>
      <c r="K77" s="14">
        <v>29</v>
      </c>
      <c r="L77" s="28">
        <v>366.94929999999999</v>
      </c>
      <c r="M77" s="19">
        <v>59</v>
      </c>
      <c r="N77" s="14">
        <v>11</v>
      </c>
      <c r="O77" s="28">
        <v>139.18770000000001</v>
      </c>
      <c r="P77" s="19">
        <v>103</v>
      </c>
    </row>
    <row r="78" spans="1:16" x14ac:dyDescent="0.2">
      <c r="A78" s="39" t="s">
        <v>109</v>
      </c>
      <c r="B78" s="14">
        <v>4</v>
      </c>
      <c r="C78" s="28">
        <v>126.0637</v>
      </c>
      <c r="D78" s="17">
        <v>115</v>
      </c>
      <c r="E78" s="14">
        <v>5</v>
      </c>
      <c r="F78" s="28">
        <v>154.321</v>
      </c>
      <c r="G78" s="19">
        <v>113</v>
      </c>
      <c r="H78" s="15">
        <v>19</v>
      </c>
      <c r="I78" s="28">
        <v>577.50760000000002</v>
      </c>
      <c r="J78" s="16">
        <v>29</v>
      </c>
      <c r="K78" s="14">
        <v>7</v>
      </c>
      <c r="L78" s="28">
        <v>213.0898</v>
      </c>
      <c r="M78" s="19">
        <v>105</v>
      </c>
      <c r="N78" s="14">
        <v>7</v>
      </c>
      <c r="O78" s="28">
        <v>213.0898</v>
      </c>
      <c r="P78" s="19">
        <v>79</v>
      </c>
    </row>
    <row r="79" spans="1:16" x14ac:dyDescent="0.2">
      <c r="A79" s="39" t="s">
        <v>110</v>
      </c>
      <c r="B79" s="14">
        <v>1</v>
      </c>
      <c r="C79" s="28" t="s">
        <v>41</v>
      </c>
      <c r="D79" s="17" t="s">
        <v>41</v>
      </c>
      <c r="E79" s="14">
        <v>0</v>
      </c>
      <c r="F79" s="28" t="s">
        <v>41</v>
      </c>
      <c r="G79" s="19" t="s">
        <v>41</v>
      </c>
      <c r="H79" s="15">
        <v>0</v>
      </c>
      <c r="I79" s="28" t="s">
        <v>41</v>
      </c>
      <c r="J79" s="16" t="s">
        <v>41</v>
      </c>
      <c r="K79" s="14">
        <v>0</v>
      </c>
      <c r="L79" s="28" t="s">
        <v>41</v>
      </c>
      <c r="M79" s="19" t="s">
        <v>41</v>
      </c>
      <c r="N79" s="14">
        <v>1</v>
      </c>
      <c r="O79" s="28" t="s">
        <v>41</v>
      </c>
      <c r="P79" s="19" t="s">
        <v>41</v>
      </c>
    </row>
    <row r="80" spans="1:16" x14ac:dyDescent="0.2">
      <c r="A80" s="39" t="s">
        <v>111</v>
      </c>
      <c r="B80" s="14">
        <v>857</v>
      </c>
      <c r="C80" s="28">
        <v>1083.9457</v>
      </c>
      <c r="D80" s="17">
        <v>7</v>
      </c>
      <c r="E80" s="14">
        <v>717</v>
      </c>
      <c r="F80" s="28">
        <v>884.65</v>
      </c>
      <c r="G80" s="19">
        <v>14</v>
      </c>
      <c r="H80" s="15">
        <v>528</v>
      </c>
      <c r="I80" s="28">
        <v>635.34849999999994</v>
      </c>
      <c r="J80" s="16">
        <v>25</v>
      </c>
      <c r="K80" s="14">
        <v>475</v>
      </c>
      <c r="L80" s="28">
        <v>557.73429999999996</v>
      </c>
      <c r="M80" s="19">
        <v>32</v>
      </c>
      <c r="N80" s="14">
        <v>487</v>
      </c>
      <c r="O80" s="28">
        <v>571.82439999999997</v>
      </c>
      <c r="P80" s="19">
        <v>17</v>
      </c>
    </row>
    <row r="81" spans="1:16" x14ac:dyDescent="0.2">
      <c r="A81" s="39" t="s">
        <v>112</v>
      </c>
      <c r="B81" s="14">
        <v>276</v>
      </c>
      <c r="C81" s="28">
        <v>300.65030000000002</v>
      </c>
      <c r="D81" s="17">
        <v>87</v>
      </c>
      <c r="E81" s="14">
        <v>352</v>
      </c>
      <c r="F81" s="28">
        <v>380.54050000000001</v>
      </c>
      <c r="G81" s="19">
        <v>65</v>
      </c>
      <c r="H81" s="15">
        <v>537</v>
      </c>
      <c r="I81" s="28">
        <v>576.12459999999999</v>
      </c>
      <c r="J81" s="16">
        <v>30</v>
      </c>
      <c r="K81" s="14">
        <v>416</v>
      </c>
      <c r="L81" s="28">
        <v>443.32670000000002</v>
      </c>
      <c r="M81" s="19">
        <v>43</v>
      </c>
      <c r="N81" s="14">
        <v>384</v>
      </c>
      <c r="O81" s="28">
        <v>409.22460000000001</v>
      </c>
      <c r="P81" s="19">
        <v>34</v>
      </c>
    </row>
    <row r="82" spans="1:16" x14ac:dyDescent="0.2">
      <c r="A82" s="39" t="s">
        <v>113</v>
      </c>
      <c r="B82" s="14">
        <v>96</v>
      </c>
      <c r="C82" s="28">
        <v>391.10239999999999</v>
      </c>
      <c r="D82" s="17">
        <v>69</v>
      </c>
      <c r="E82" s="14">
        <v>123</v>
      </c>
      <c r="F82" s="28">
        <v>495.42840000000001</v>
      </c>
      <c r="G82" s="19">
        <v>45</v>
      </c>
      <c r="H82" s="15">
        <v>79</v>
      </c>
      <c r="I82" s="28">
        <v>315.28120000000001</v>
      </c>
      <c r="J82" s="16">
        <v>75</v>
      </c>
      <c r="K82" s="14">
        <v>67</v>
      </c>
      <c r="L82" s="28">
        <v>265.33600000000001</v>
      </c>
      <c r="M82" s="19">
        <v>92</v>
      </c>
      <c r="N82" s="14">
        <v>64</v>
      </c>
      <c r="O82" s="28">
        <v>253.45529999999999</v>
      </c>
      <c r="P82" s="19">
        <v>65</v>
      </c>
    </row>
    <row r="83" spans="1:16" x14ac:dyDescent="0.2">
      <c r="A83" s="39" t="s">
        <v>114</v>
      </c>
      <c r="B83" s="14">
        <v>189</v>
      </c>
      <c r="C83" s="28">
        <v>1386.9523999999999</v>
      </c>
      <c r="D83" s="17">
        <v>4</v>
      </c>
      <c r="E83" s="14">
        <v>280</v>
      </c>
      <c r="F83" s="28">
        <v>2080.0832</v>
      </c>
      <c r="G83" s="19">
        <v>1</v>
      </c>
      <c r="H83" s="15">
        <v>212</v>
      </c>
      <c r="I83" s="28">
        <v>1590.2782999999999</v>
      </c>
      <c r="J83" s="16">
        <v>1</v>
      </c>
      <c r="K83" s="14">
        <v>285</v>
      </c>
      <c r="L83" s="28">
        <v>2149.1592000000001</v>
      </c>
      <c r="M83" s="19">
        <v>1</v>
      </c>
      <c r="N83" s="14">
        <v>164</v>
      </c>
      <c r="O83" s="28">
        <v>1236.7091</v>
      </c>
      <c r="P83" s="19">
        <v>2</v>
      </c>
    </row>
    <row r="84" spans="1:16" x14ac:dyDescent="0.2">
      <c r="A84" s="39" t="s">
        <v>115</v>
      </c>
      <c r="B84" s="14">
        <v>71</v>
      </c>
      <c r="C84" s="28">
        <v>234.63319999999999</v>
      </c>
      <c r="D84" s="17">
        <v>98</v>
      </c>
      <c r="E84" s="14">
        <v>90</v>
      </c>
      <c r="F84" s="28">
        <v>294.233</v>
      </c>
      <c r="G84" s="19">
        <v>89</v>
      </c>
      <c r="H84" s="15">
        <v>74</v>
      </c>
      <c r="I84" s="28">
        <v>239.85480000000001</v>
      </c>
      <c r="J84" s="16">
        <v>95</v>
      </c>
      <c r="K84" s="14">
        <v>88</v>
      </c>
      <c r="L84" s="28">
        <v>284.04509999999999</v>
      </c>
      <c r="M84" s="19">
        <v>84</v>
      </c>
      <c r="N84" s="14">
        <v>88</v>
      </c>
      <c r="O84" s="28">
        <v>284.04509999999999</v>
      </c>
      <c r="P84" s="19">
        <v>57</v>
      </c>
    </row>
    <row r="85" spans="1:16" x14ac:dyDescent="0.2">
      <c r="A85" s="39" t="s">
        <v>116</v>
      </c>
      <c r="B85" s="14">
        <v>62</v>
      </c>
      <c r="C85" s="28">
        <v>522.23720000000003</v>
      </c>
      <c r="D85" s="17">
        <v>46</v>
      </c>
      <c r="E85" s="14">
        <v>43</v>
      </c>
      <c r="F85" s="28">
        <v>359.44159999999999</v>
      </c>
      <c r="G85" s="19">
        <v>71</v>
      </c>
      <c r="H85" s="15">
        <v>44</v>
      </c>
      <c r="I85" s="28">
        <v>363.4862</v>
      </c>
      <c r="J85" s="16">
        <v>63</v>
      </c>
      <c r="K85" s="14">
        <v>40</v>
      </c>
      <c r="L85" s="28">
        <v>330.08749999999998</v>
      </c>
      <c r="M85" s="19">
        <v>72</v>
      </c>
      <c r="N85" s="14">
        <v>13</v>
      </c>
      <c r="O85" s="28">
        <v>107.2784</v>
      </c>
      <c r="P85" s="19">
        <v>112</v>
      </c>
    </row>
    <row r="86" spans="1:16" x14ac:dyDescent="0.2">
      <c r="A86" s="39" t="s">
        <v>117</v>
      </c>
      <c r="B86" s="14">
        <v>6</v>
      </c>
      <c r="C86" s="28">
        <v>152.7106</v>
      </c>
      <c r="D86" s="17">
        <v>114</v>
      </c>
      <c r="E86" s="14">
        <v>11</v>
      </c>
      <c r="F86" s="28">
        <v>278.12900000000002</v>
      </c>
      <c r="G86" s="19">
        <v>94</v>
      </c>
      <c r="H86" s="15">
        <v>10</v>
      </c>
      <c r="I86" s="28">
        <v>252.78059999999999</v>
      </c>
      <c r="J86" s="16">
        <v>88</v>
      </c>
      <c r="K86" s="14">
        <v>10</v>
      </c>
      <c r="L86" s="28">
        <v>255.29740000000001</v>
      </c>
      <c r="M86" s="19">
        <v>95</v>
      </c>
      <c r="N86" s="14">
        <v>7</v>
      </c>
      <c r="O86" s="28">
        <v>178.70820000000001</v>
      </c>
      <c r="P86" s="19">
        <v>88</v>
      </c>
    </row>
    <row r="87" spans="1:16" x14ac:dyDescent="0.2">
      <c r="A87" s="39" t="s">
        <v>118</v>
      </c>
      <c r="B87" s="14">
        <v>130</v>
      </c>
      <c r="C87" s="28">
        <v>789.69749999999999</v>
      </c>
      <c r="D87" s="17">
        <v>17</v>
      </c>
      <c r="E87" s="14">
        <v>108</v>
      </c>
      <c r="F87" s="28">
        <v>656.7346</v>
      </c>
      <c r="G87" s="19">
        <v>23</v>
      </c>
      <c r="H87" s="15">
        <v>64</v>
      </c>
      <c r="I87" s="28">
        <v>391.10239999999999</v>
      </c>
      <c r="J87" s="16">
        <v>59</v>
      </c>
      <c r="K87" s="14">
        <v>60</v>
      </c>
      <c r="L87" s="28">
        <v>366.36750000000001</v>
      </c>
      <c r="M87" s="19">
        <v>60</v>
      </c>
      <c r="N87" s="14">
        <v>40</v>
      </c>
      <c r="O87" s="28">
        <v>244.245</v>
      </c>
      <c r="P87" s="19">
        <v>70</v>
      </c>
    </row>
    <row r="88" spans="1:16" x14ac:dyDescent="0.2">
      <c r="A88" s="39" t="s">
        <v>119</v>
      </c>
      <c r="B88" s="14">
        <v>106</v>
      </c>
      <c r="C88" s="28">
        <v>541.36869999999999</v>
      </c>
      <c r="D88" s="17">
        <v>44</v>
      </c>
      <c r="E88" s="14">
        <v>149</v>
      </c>
      <c r="F88" s="28">
        <v>756.42200000000003</v>
      </c>
      <c r="G88" s="19">
        <v>19</v>
      </c>
      <c r="H88" s="15">
        <v>136</v>
      </c>
      <c r="I88" s="28">
        <v>688.53790000000004</v>
      </c>
      <c r="J88" s="16">
        <v>17</v>
      </c>
      <c r="K88" s="14">
        <v>141</v>
      </c>
      <c r="L88" s="28">
        <v>711.94140000000004</v>
      </c>
      <c r="M88" s="19">
        <v>16</v>
      </c>
      <c r="N88" s="14">
        <v>96</v>
      </c>
      <c r="O88" s="28">
        <v>484.72609999999997</v>
      </c>
      <c r="P88" s="19">
        <v>22</v>
      </c>
    </row>
    <row r="89" spans="1:16" x14ac:dyDescent="0.2">
      <c r="A89" s="39" t="s">
        <v>120</v>
      </c>
      <c r="B89" s="14">
        <v>79</v>
      </c>
      <c r="C89" s="28">
        <v>591.0077</v>
      </c>
      <c r="D89" s="17">
        <v>36</v>
      </c>
      <c r="E89" s="14">
        <v>75</v>
      </c>
      <c r="F89" s="28">
        <v>564.4615</v>
      </c>
      <c r="G89" s="19">
        <v>34</v>
      </c>
      <c r="H89" s="15">
        <v>89</v>
      </c>
      <c r="I89" s="28">
        <v>673.42619999999999</v>
      </c>
      <c r="J89" s="16">
        <v>20</v>
      </c>
      <c r="K89" s="14">
        <v>61</v>
      </c>
      <c r="L89" s="28">
        <v>464.40809999999999</v>
      </c>
      <c r="M89" s="19">
        <v>42</v>
      </c>
      <c r="N89" s="14">
        <v>44</v>
      </c>
      <c r="O89" s="28">
        <v>334.98289999999997</v>
      </c>
      <c r="P89" s="19">
        <v>44</v>
      </c>
    </row>
    <row r="90" spans="1:16" x14ac:dyDescent="0.2">
      <c r="A90" s="39" t="s">
        <v>121</v>
      </c>
      <c r="B90" s="14">
        <v>30</v>
      </c>
      <c r="C90" s="28">
        <v>504.28640000000001</v>
      </c>
      <c r="D90" s="17">
        <v>49</v>
      </c>
      <c r="E90" s="14">
        <v>65</v>
      </c>
      <c r="F90" s="28">
        <v>1095.1980000000001</v>
      </c>
      <c r="G90" s="19">
        <v>7</v>
      </c>
      <c r="H90" s="15">
        <v>22</v>
      </c>
      <c r="I90" s="28">
        <v>371.3707</v>
      </c>
      <c r="J90" s="16">
        <v>61</v>
      </c>
      <c r="K90" s="14">
        <v>104</v>
      </c>
      <c r="L90" s="28">
        <v>1763.0107</v>
      </c>
      <c r="M90" s="19">
        <v>2</v>
      </c>
      <c r="N90" s="14">
        <v>59</v>
      </c>
      <c r="O90" s="28">
        <v>1000.1695</v>
      </c>
      <c r="P90" s="19">
        <v>4</v>
      </c>
    </row>
    <row r="91" spans="1:16" x14ac:dyDescent="0.2">
      <c r="A91" s="39" t="s">
        <v>122</v>
      </c>
      <c r="B91" s="14">
        <v>75</v>
      </c>
      <c r="C91" s="28">
        <v>1133.4441999999999</v>
      </c>
      <c r="D91" s="17">
        <v>6</v>
      </c>
      <c r="E91" s="14">
        <v>53</v>
      </c>
      <c r="F91" s="28">
        <v>804.98180000000002</v>
      </c>
      <c r="G91" s="19">
        <v>17</v>
      </c>
      <c r="H91" s="15">
        <v>72</v>
      </c>
      <c r="I91" s="28">
        <v>1097.7283</v>
      </c>
      <c r="J91" s="16">
        <v>6</v>
      </c>
      <c r="K91" s="14">
        <v>95</v>
      </c>
      <c r="L91" s="28">
        <v>1457.7258999999999</v>
      </c>
      <c r="M91" s="19">
        <v>4</v>
      </c>
      <c r="N91" s="14">
        <v>39</v>
      </c>
      <c r="O91" s="28">
        <v>598.43489999999997</v>
      </c>
      <c r="P91" s="19">
        <v>16</v>
      </c>
    </row>
    <row r="92" spans="1:16" x14ac:dyDescent="0.2">
      <c r="A92" s="39" t="s">
        <v>123</v>
      </c>
      <c r="B92" s="14">
        <v>40469</v>
      </c>
      <c r="C92" s="28">
        <v>523.33820000000003</v>
      </c>
      <c r="D92" s="17" t="s">
        <v>41</v>
      </c>
      <c r="E92" s="14">
        <v>39075</v>
      </c>
      <c r="F92" s="28">
        <v>496.63600000000002</v>
      </c>
      <c r="G92" s="19" t="s">
        <v>41</v>
      </c>
      <c r="H92" s="15">
        <v>38120</v>
      </c>
      <c r="I92" s="28">
        <v>477.68419999999998</v>
      </c>
      <c r="J92" s="16" t="s">
        <v>41</v>
      </c>
      <c r="K92" s="14">
        <v>38185</v>
      </c>
      <c r="L92" s="28">
        <v>472.01310000000001</v>
      </c>
      <c r="M92" s="19" t="s">
        <v>41</v>
      </c>
      <c r="N92" s="14">
        <v>28338</v>
      </c>
      <c r="O92" s="28">
        <v>350.29219999999998</v>
      </c>
      <c r="P92" s="19" t="s">
        <v>41</v>
      </c>
    </row>
    <row r="93" spans="1:16" x14ac:dyDescent="0.2">
      <c r="A93" s="39" t="s">
        <v>124</v>
      </c>
      <c r="B93" s="14">
        <v>1902</v>
      </c>
      <c r="C93" s="28">
        <v>1183.5202999999999</v>
      </c>
      <c r="D93" s="17">
        <v>5</v>
      </c>
      <c r="E93" s="14">
        <v>2194</v>
      </c>
      <c r="F93" s="28">
        <v>1350.345</v>
      </c>
      <c r="G93" s="19">
        <v>2</v>
      </c>
      <c r="H93" s="15">
        <v>1951</v>
      </c>
      <c r="I93" s="28">
        <v>1190.0478000000001</v>
      </c>
      <c r="J93" s="16">
        <v>4</v>
      </c>
      <c r="K93" s="14">
        <v>1923</v>
      </c>
      <c r="L93" s="28">
        <v>1161.4353000000001</v>
      </c>
      <c r="M93" s="19">
        <v>6</v>
      </c>
      <c r="N93" s="14">
        <v>1382</v>
      </c>
      <c r="O93" s="28">
        <v>834.68719999999996</v>
      </c>
      <c r="P93" s="19">
        <v>7</v>
      </c>
    </row>
    <row r="94" spans="1:16" x14ac:dyDescent="0.2">
      <c r="A94" s="39" t="s">
        <v>125</v>
      </c>
      <c r="B94" s="14">
        <v>160</v>
      </c>
      <c r="C94" s="28">
        <v>222.8133</v>
      </c>
      <c r="D94" s="17">
        <v>103</v>
      </c>
      <c r="E94" s="14">
        <v>221</v>
      </c>
      <c r="F94" s="28">
        <v>302.27600000000001</v>
      </c>
      <c r="G94" s="19">
        <v>84</v>
      </c>
      <c r="H94" s="15">
        <v>156</v>
      </c>
      <c r="I94" s="28">
        <v>210.5633</v>
      </c>
      <c r="J94" s="16">
        <v>103</v>
      </c>
      <c r="K94" s="14">
        <v>191</v>
      </c>
      <c r="L94" s="28">
        <v>254.59540000000001</v>
      </c>
      <c r="M94" s="19">
        <v>96</v>
      </c>
      <c r="N94" s="14">
        <v>147</v>
      </c>
      <c r="O94" s="28">
        <v>195.9451</v>
      </c>
      <c r="P94" s="19">
        <v>83</v>
      </c>
    </row>
    <row r="95" spans="1:16" x14ac:dyDescent="0.2">
      <c r="A95" s="39" t="s">
        <v>126</v>
      </c>
      <c r="B95" s="14">
        <v>838</v>
      </c>
      <c r="C95" s="28">
        <v>315.66890000000001</v>
      </c>
      <c r="D95" s="17">
        <v>81</v>
      </c>
      <c r="E95" s="14">
        <v>920</v>
      </c>
      <c r="F95" s="28">
        <v>342.1728</v>
      </c>
      <c r="G95" s="19">
        <v>79</v>
      </c>
      <c r="H95" s="15">
        <v>782</v>
      </c>
      <c r="I95" s="28">
        <v>288.53210000000001</v>
      </c>
      <c r="J95" s="16">
        <v>79</v>
      </c>
      <c r="K95" s="14">
        <v>887</v>
      </c>
      <c r="L95" s="28">
        <v>324.31560000000002</v>
      </c>
      <c r="M95" s="19">
        <v>75</v>
      </c>
      <c r="N95" s="14">
        <v>758</v>
      </c>
      <c r="O95" s="28">
        <v>277.14909999999998</v>
      </c>
      <c r="P95" s="19">
        <v>60</v>
      </c>
    </row>
    <row r="96" spans="1:16" x14ac:dyDescent="0.2">
      <c r="A96" s="39" t="s">
        <v>127</v>
      </c>
      <c r="B96" s="14">
        <v>16</v>
      </c>
      <c r="C96" s="28">
        <v>299.12130000000002</v>
      </c>
      <c r="D96" s="17">
        <v>88</v>
      </c>
      <c r="E96" s="14">
        <v>6</v>
      </c>
      <c r="F96" s="28">
        <v>111.3792</v>
      </c>
      <c r="G96" s="19">
        <v>117</v>
      </c>
      <c r="H96" s="15">
        <v>11</v>
      </c>
      <c r="I96" s="28">
        <v>203.59059999999999</v>
      </c>
      <c r="J96" s="16">
        <v>105</v>
      </c>
      <c r="K96" s="14">
        <v>7</v>
      </c>
      <c r="L96" s="28">
        <v>129.36609999999999</v>
      </c>
      <c r="M96" s="19">
        <v>115</v>
      </c>
      <c r="N96" s="14">
        <v>9</v>
      </c>
      <c r="O96" s="28">
        <v>166.3279</v>
      </c>
      <c r="P96" s="19">
        <v>93</v>
      </c>
    </row>
    <row r="97" spans="1:16" x14ac:dyDescent="0.2">
      <c r="A97" s="39" t="s">
        <v>128</v>
      </c>
      <c r="B97" s="14">
        <v>405</v>
      </c>
      <c r="C97" s="28">
        <v>982.77120000000002</v>
      </c>
      <c r="D97" s="17">
        <v>11</v>
      </c>
      <c r="E97" s="14">
        <v>290</v>
      </c>
      <c r="F97" s="28">
        <v>698.77829999999994</v>
      </c>
      <c r="G97" s="19">
        <v>21</v>
      </c>
      <c r="H97" s="15">
        <v>435</v>
      </c>
      <c r="I97" s="28">
        <v>1035.7143000000001</v>
      </c>
      <c r="J97" s="16">
        <v>7</v>
      </c>
      <c r="K97" s="14">
        <v>404</v>
      </c>
      <c r="L97" s="28">
        <v>951.68550000000005</v>
      </c>
      <c r="M97" s="19">
        <v>10</v>
      </c>
      <c r="N97" s="14">
        <v>209</v>
      </c>
      <c r="O97" s="28">
        <v>492.33229999999998</v>
      </c>
      <c r="P97" s="19">
        <v>20</v>
      </c>
    </row>
    <row r="98" spans="1:16" x14ac:dyDescent="0.2">
      <c r="A98" s="39" t="s">
        <v>129</v>
      </c>
      <c r="B98" s="14">
        <v>121</v>
      </c>
      <c r="C98" s="28">
        <v>810.77459999999996</v>
      </c>
      <c r="D98" s="17">
        <v>15</v>
      </c>
      <c r="E98" s="14">
        <v>62</v>
      </c>
      <c r="F98" s="28">
        <v>415.661</v>
      </c>
      <c r="G98" s="19">
        <v>57</v>
      </c>
      <c r="H98" s="15">
        <v>54</v>
      </c>
      <c r="I98" s="28">
        <v>362.97640000000001</v>
      </c>
      <c r="J98" s="16">
        <v>64</v>
      </c>
      <c r="K98" s="14">
        <v>63</v>
      </c>
      <c r="L98" s="28">
        <v>424.61410000000001</v>
      </c>
      <c r="M98" s="19">
        <v>45</v>
      </c>
      <c r="N98" s="14">
        <v>112</v>
      </c>
      <c r="O98" s="28">
        <v>754.86959999999999</v>
      </c>
      <c r="P98" s="19">
        <v>12</v>
      </c>
    </row>
    <row r="99" spans="1:16" x14ac:dyDescent="0.2">
      <c r="A99" s="39" t="s">
        <v>130</v>
      </c>
      <c r="B99" s="14">
        <v>1126</v>
      </c>
      <c r="C99" s="28">
        <v>480.28530000000001</v>
      </c>
      <c r="D99" s="17">
        <v>56</v>
      </c>
      <c r="E99" s="14">
        <v>1387</v>
      </c>
      <c r="F99" s="28">
        <v>569.47649999999999</v>
      </c>
      <c r="G99" s="19">
        <v>33</v>
      </c>
      <c r="H99" s="15">
        <v>1248</v>
      </c>
      <c r="I99" s="28">
        <v>497.08240000000001</v>
      </c>
      <c r="J99" s="16">
        <v>41</v>
      </c>
      <c r="K99" s="14">
        <v>1503</v>
      </c>
      <c r="L99" s="28">
        <v>584.37699999999995</v>
      </c>
      <c r="M99" s="19">
        <v>30</v>
      </c>
      <c r="N99" s="14">
        <v>944</v>
      </c>
      <c r="O99" s="28">
        <v>367.03379999999999</v>
      </c>
      <c r="P99" s="19">
        <v>37</v>
      </c>
    </row>
    <row r="100" spans="1:16" x14ac:dyDescent="0.2">
      <c r="A100" s="39" t="s">
        <v>131</v>
      </c>
      <c r="B100" s="14">
        <v>995</v>
      </c>
      <c r="C100" s="28">
        <v>493.55889999999999</v>
      </c>
      <c r="D100" s="17">
        <v>54</v>
      </c>
      <c r="E100" s="14">
        <v>1382</v>
      </c>
      <c r="F100" s="28">
        <v>673.42359999999996</v>
      </c>
      <c r="G100" s="19">
        <v>22</v>
      </c>
      <c r="H100" s="15">
        <v>1378</v>
      </c>
      <c r="I100" s="28">
        <v>659.49739999999997</v>
      </c>
      <c r="J100" s="16">
        <v>21</v>
      </c>
      <c r="K100" s="14">
        <v>1311</v>
      </c>
      <c r="L100" s="28">
        <v>615.55939999999998</v>
      </c>
      <c r="M100" s="19">
        <v>25</v>
      </c>
      <c r="N100" s="14">
        <v>1040</v>
      </c>
      <c r="O100" s="28">
        <v>488.31560000000002</v>
      </c>
      <c r="P100" s="19">
        <v>21</v>
      </c>
    </row>
    <row r="101" spans="1:16" x14ac:dyDescent="0.2">
      <c r="A101" s="39" t="s">
        <v>132</v>
      </c>
      <c r="B101" s="14">
        <v>279</v>
      </c>
      <c r="C101" s="28">
        <v>348.43209999999999</v>
      </c>
      <c r="D101" s="17">
        <v>75</v>
      </c>
      <c r="E101" s="14">
        <v>244</v>
      </c>
      <c r="F101" s="28">
        <v>299.60340000000002</v>
      </c>
      <c r="G101" s="19">
        <v>87</v>
      </c>
      <c r="H101" s="15">
        <v>304</v>
      </c>
      <c r="I101" s="28">
        <v>365.99169999999998</v>
      </c>
      <c r="J101" s="16">
        <v>62</v>
      </c>
      <c r="K101" s="14">
        <v>308</v>
      </c>
      <c r="L101" s="28">
        <v>364.38920000000002</v>
      </c>
      <c r="M101" s="19">
        <v>63</v>
      </c>
      <c r="N101" s="14">
        <v>189</v>
      </c>
      <c r="O101" s="28">
        <v>223.60249999999999</v>
      </c>
      <c r="P101" s="19">
        <v>76</v>
      </c>
    </row>
    <row r="102" spans="1:16" x14ac:dyDescent="0.2">
      <c r="A102" s="39" t="s">
        <v>133</v>
      </c>
      <c r="B102" s="14">
        <v>416</v>
      </c>
      <c r="C102" s="28">
        <v>584.96799999999996</v>
      </c>
      <c r="D102" s="17">
        <v>38</v>
      </c>
      <c r="E102" s="14">
        <v>291</v>
      </c>
      <c r="F102" s="28">
        <v>405.45060000000001</v>
      </c>
      <c r="G102" s="19">
        <v>62</v>
      </c>
      <c r="H102" s="15">
        <v>209</v>
      </c>
      <c r="I102" s="28">
        <v>287.75990000000002</v>
      </c>
      <c r="J102" s="16">
        <v>80</v>
      </c>
      <c r="K102" s="14">
        <v>269</v>
      </c>
      <c r="L102" s="28">
        <v>366.08100000000002</v>
      </c>
      <c r="M102" s="19">
        <v>61</v>
      </c>
      <c r="N102" s="14">
        <v>206</v>
      </c>
      <c r="O102" s="28">
        <v>280.34460000000001</v>
      </c>
      <c r="P102" s="19">
        <v>59</v>
      </c>
    </row>
    <row r="103" spans="1:16" x14ac:dyDescent="0.2">
      <c r="A103" s="39" t="s">
        <v>134</v>
      </c>
      <c r="B103" s="14">
        <v>341</v>
      </c>
      <c r="C103" s="28">
        <v>590.0675</v>
      </c>
      <c r="D103" s="17">
        <v>37</v>
      </c>
      <c r="E103" s="14">
        <v>330</v>
      </c>
      <c r="F103" s="28">
        <v>561.07180000000005</v>
      </c>
      <c r="G103" s="19">
        <v>36</v>
      </c>
      <c r="H103" s="15">
        <v>385</v>
      </c>
      <c r="I103" s="28">
        <v>642.85599999999999</v>
      </c>
      <c r="J103" s="16">
        <v>24</v>
      </c>
      <c r="K103" s="14">
        <v>379</v>
      </c>
      <c r="L103" s="28">
        <v>620.29459999999995</v>
      </c>
      <c r="M103" s="19">
        <v>24</v>
      </c>
      <c r="N103" s="14">
        <v>280</v>
      </c>
      <c r="O103" s="28">
        <v>458.26510000000002</v>
      </c>
      <c r="P103" s="19">
        <v>25</v>
      </c>
    </row>
    <row r="104" spans="1:16" x14ac:dyDescent="0.2">
      <c r="A104" s="39" t="s">
        <v>135</v>
      </c>
      <c r="B104" s="14">
        <v>576</v>
      </c>
      <c r="C104" s="28">
        <v>386.77969999999999</v>
      </c>
      <c r="D104" s="17">
        <v>70</v>
      </c>
      <c r="E104" s="14">
        <v>458</v>
      </c>
      <c r="F104" s="28">
        <v>301.02069999999998</v>
      </c>
      <c r="G104" s="19">
        <v>85</v>
      </c>
      <c r="H104" s="15">
        <v>549</v>
      </c>
      <c r="I104" s="28">
        <v>356.15820000000002</v>
      </c>
      <c r="J104" s="16">
        <v>66</v>
      </c>
      <c r="K104" s="14">
        <v>510</v>
      </c>
      <c r="L104" s="28">
        <v>327.66030000000001</v>
      </c>
      <c r="M104" s="19">
        <v>73</v>
      </c>
      <c r="N104" s="14">
        <v>340</v>
      </c>
      <c r="O104" s="28">
        <v>218.4402</v>
      </c>
      <c r="P104" s="19">
        <v>77</v>
      </c>
    </row>
    <row r="105" spans="1:16" x14ac:dyDescent="0.2">
      <c r="A105" s="39" t="s">
        <v>136</v>
      </c>
      <c r="B105" s="14">
        <v>156</v>
      </c>
      <c r="C105" s="28">
        <v>670.79459999999995</v>
      </c>
      <c r="D105" s="17">
        <v>28</v>
      </c>
      <c r="E105" s="14">
        <v>89</v>
      </c>
      <c r="F105" s="28">
        <v>381.4667</v>
      </c>
      <c r="G105" s="19">
        <v>63</v>
      </c>
      <c r="H105" s="15">
        <v>92</v>
      </c>
      <c r="I105" s="28">
        <v>393.59969999999998</v>
      </c>
      <c r="J105" s="16">
        <v>56</v>
      </c>
      <c r="K105" s="14">
        <v>114</v>
      </c>
      <c r="L105" s="28">
        <v>485.83</v>
      </c>
      <c r="M105" s="19">
        <v>38</v>
      </c>
      <c r="N105" s="14">
        <v>60</v>
      </c>
      <c r="O105" s="28">
        <v>255.7</v>
      </c>
      <c r="P105" s="19">
        <v>63</v>
      </c>
    </row>
    <row r="106" spans="1:16" x14ac:dyDescent="0.2">
      <c r="A106" s="39" t="s">
        <v>137</v>
      </c>
      <c r="B106" s="14">
        <v>390</v>
      </c>
      <c r="C106" s="28">
        <v>321.59640000000002</v>
      </c>
      <c r="D106" s="17">
        <v>80</v>
      </c>
      <c r="E106" s="14">
        <v>364</v>
      </c>
      <c r="F106" s="28">
        <v>292.09030000000001</v>
      </c>
      <c r="G106" s="19">
        <v>90</v>
      </c>
      <c r="H106" s="15">
        <v>303</v>
      </c>
      <c r="I106" s="28">
        <v>237.94569999999999</v>
      </c>
      <c r="J106" s="16">
        <v>96</v>
      </c>
      <c r="K106" s="14">
        <v>418</v>
      </c>
      <c r="L106" s="28">
        <v>318.42520000000002</v>
      </c>
      <c r="M106" s="19">
        <v>76</v>
      </c>
      <c r="N106" s="14">
        <v>254</v>
      </c>
      <c r="O106" s="28">
        <v>193.49289999999999</v>
      </c>
      <c r="P106" s="19">
        <v>84</v>
      </c>
    </row>
    <row r="107" spans="1:16" x14ac:dyDescent="0.2">
      <c r="A107" s="39" t="s">
        <v>138</v>
      </c>
      <c r="B107" s="14">
        <v>481</v>
      </c>
      <c r="C107" s="28">
        <v>683.32600000000002</v>
      </c>
      <c r="D107" s="17">
        <v>25</v>
      </c>
      <c r="E107" s="14">
        <v>353</v>
      </c>
      <c r="F107" s="28">
        <v>496.93110000000001</v>
      </c>
      <c r="G107" s="19">
        <v>44</v>
      </c>
      <c r="H107" s="15">
        <v>322</v>
      </c>
      <c r="I107" s="28">
        <v>446.23059999999998</v>
      </c>
      <c r="J107" s="16">
        <v>48</v>
      </c>
      <c r="K107" s="14">
        <v>292</v>
      </c>
      <c r="L107" s="28">
        <v>398.72730000000001</v>
      </c>
      <c r="M107" s="19">
        <v>52</v>
      </c>
      <c r="N107" s="14">
        <v>223</v>
      </c>
      <c r="O107" s="28">
        <v>304.50749999999999</v>
      </c>
      <c r="P107" s="19">
        <v>50</v>
      </c>
    </row>
    <row r="108" spans="1:16" x14ac:dyDescent="0.2">
      <c r="A108" s="39" t="s">
        <v>139</v>
      </c>
      <c r="B108" s="14">
        <v>476</v>
      </c>
      <c r="C108" s="28">
        <v>466.93220000000002</v>
      </c>
      <c r="D108" s="17">
        <v>60</v>
      </c>
      <c r="E108" s="14">
        <v>428</v>
      </c>
      <c r="F108" s="28">
        <v>415.28800000000001</v>
      </c>
      <c r="G108" s="19">
        <v>58</v>
      </c>
      <c r="H108" s="15">
        <v>498</v>
      </c>
      <c r="I108" s="28">
        <v>477.61540000000002</v>
      </c>
      <c r="J108" s="16">
        <v>44</v>
      </c>
      <c r="K108" s="14">
        <v>452</v>
      </c>
      <c r="L108" s="28">
        <v>427.83580000000001</v>
      </c>
      <c r="M108" s="19">
        <v>44</v>
      </c>
      <c r="N108" s="14">
        <v>321</v>
      </c>
      <c r="O108" s="28">
        <v>303.83920000000001</v>
      </c>
      <c r="P108" s="19">
        <v>51</v>
      </c>
    </row>
    <row r="109" spans="1:16" x14ac:dyDescent="0.2">
      <c r="A109" s="39" t="s">
        <v>140</v>
      </c>
      <c r="B109" s="14">
        <v>112</v>
      </c>
      <c r="C109" s="28">
        <v>475.05939999999998</v>
      </c>
      <c r="D109" s="17">
        <v>58</v>
      </c>
      <c r="E109" s="14">
        <v>103</v>
      </c>
      <c r="F109" s="28">
        <v>438.31650000000002</v>
      </c>
      <c r="G109" s="19">
        <v>53</v>
      </c>
      <c r="H109" s="15">
        <v>75</v>
      </c>
      <c r="I109" s="28">
        <v>320.5539</v>
      </c>
      <c r="J109" s="16">
        <v>72</v>
      </c>
      <c r="K109" s="14">
        <v>97</v>
      </c>
      <c r="L109" s="28">
        <v>413.45209999999997</v>
      </c>
      <c r="M109" s="19">
        <v>49</v>
      </c>
      <c r="N109" s="14">
        <v>70</v>
      </c>
      <c r="O109" s="28">
        <v>298.36750000000001</v>
      </c>
      <c r="P109" s="19">
        <v>53</v>
      </c>
    </row>
    <row r="110" spans="1:16" x14ac:dyDescent="0.2">
      <c r="A110" s="39" t="s">
        <v>141</v>
      </c>
      <c r="B110" s="14">
        <v>46</v>
      </c>
      <c r="C110" s="28">
        <v>223.75720000000001</v>
      </c>
      <c r="D110" s="17">
        <v>102</v>
      </c>
      <c r="E110" s="14">
        <v>42</v>
      </c>
      <c r="F110" s="28">
        <v>203.2422</v>
      </c>
      <c r="G110" s="19">
        <v>106</v>
      </c>
      <c r="H110" s="15">
        <v>66</v>
      </c>
      <c r="I110" s="28">
        <v>318.62509999999997</v>
      </c>
      <c r="J110" s="16">
        <v>73</v>
      </c>
      <c r="K110" s="14">
        <v>40</v>
      </c>
      <c r="L110" s="28">
        <v>192.35390000000001</v>
      </c>
      <c r="M110" s="19">
        <v>108</v>
      </c>
      <c r="N110" s="14">
        <v>31</v>
      </c>
      <c r="O110" s="28">
        <v>149.07429999999999</v>
      </c>
      <c r="P110" s="19">
        <v>101</v>
      </c>
    </row>
    <row r="111" spans="1:16" x14ac:dyDescent="0.2">
      <c r="A111" s="39" t="s">
        <v>142</v>
      </c>
      <c r="B111" s="14">
        <v>99</v>
      </c>
      <c r="C111" s="28">
        <v>677.57169999999996</v>
      </c>
      <c r="D111" s="17">
        <v>27</v>
      </c>
      <c r="E111" s="14">
        <v>144</v>
      </c>
      <c r="F111" s="28">
        <v>989.07889999999998</v>
      </c>
      <c r="G111" s="19">
        <v>8</v>
      </c>
      <c r="H111" s="15">
        <v>76</v>
      </c>
      <c r="I111" s="28">
        <v>523.56020000000001</v>
      </c>
      <c r="J111" s="16">
        <v>38</v>
      </c>
      <c r="K111" s="14">
        <v>106</v>
      </c>
      <c r="L111" s="28">
        <v>732.09479999999996</v>
      </c>
      <c r="M111" s="19">
        <v>13</v>
      </c>
      <c r="N111" s="14">
        <v>35</v>
      </c>
      <c r="O111" s="28">
        <v>241.7294</v>
      </c>
      <c r="P111" s="19">
        <v>71</v>
      </c>
    </row>
    <row r="112" spans="1:16" x14ac:dyDescent="0.2">
      <c r="A112" s="39" t="s">
        <v>143</v>
      </c>
      <c r="B112" s="14">
        <v>238</v>
      </c>
      <c r="C112" s="28">
        <v>561.12220000000002</v>
      </c>
      <c r="D112" s="17">
        <v>41</v>
      </c>
      <c r="E112" s="14">
        <v>251</v>
      </c>
      <c r="F112" s="28">
        <v>572.37980000000005</v>
      </c>
      <c r="G112" s="19">
        <v>32</v>
      </c>
      <c r="H112" s="15">
        <v>186</v>
      </c>
      <c r="I112" s="28">
        <v>412.3254</v>
      </c>
      <c r="J112" s="16">
        <v>51</v>
      </c>
      <c r="K112" s="14">
        <v>175</v>
      </c>
      <c r="L112" s="28">
        <v>372.92759999999998</v>
      </c>
      <c r="M112" s="19">
        <v>57</v>
      </c>
      <c r="N112" s="14">
        <v>118</v>
      </c>
      <c r="O112" s="28">
        <v>251.4597</v>
      </c>
      <c r="P112" s="19">
        <v>67</v>
      </c>
    </row>
    <row r="113" spans="1:16" x14ac:dyDescent="0.2">
      <c r="A113" s="39" t="s">
        <v>144</v>
      </c>
      <c r="B113" s="14">
        <v>611</v>
      </c>
      <c r="C113" s="28">
        <v>269.80360000000002</v>
      </c>
      <c r="D113" s="17">
        <v>92</v>
      </c>
      <c r="E113" s="14">
        <v>747</v>
      </c>
      <c r="F113" s="28">
        <v>328.07040000000001</v>
      </c>
      <c r="G113" s="19">
        <v>81</v>
      </c>
      <c r="H113" s="15">
        <v>585</v>
      </c>
      <c r="I113" s="28">
        <v>255.48079999999999</v>
      </c>
      <c r="J113" s="16">
        <v>87</v>
      </c>
      <c r="K113" s="14">
        <v>635</v>
      </c>
      <c r="L113" s="28">
        <v>275.35550000000001</v>
      </c>
      <c r="M113" s="19">
        <v>86</v>
      </c>
      <c r="N113" s="14">
        <v>429</v>
      </c>
      <c r="O113" s="28">
        <v>186.02760000000001</v>
      </c>
      <c r="P113" s="19">
        <v>86</v>
      </c>
    </row>
    <row r="114" spans="1:16" x14ac:dyDescent="0.2">
      <c r="A114" s="39" t="s">
        <v>145</v>
      </c>
      <c r="B114" s="14">
        <v>1630</v>
      </c>
      <c r="C114" s="28">
        <v>731.87049999999999</v>
      </c>
      <c r="D114" s="17" t="s">
        <v>41</v>
      </c>
      <c r="E114" s="14">
        <v>1164</v>
      </c>
      <c r="F114" s="28">
        <v>499.19159999999999</v>
      </c>
      <c r="G114" s="19" t="s">
        <v>41</v>
      </c>
      <c r="H114" s="15">
        <v>1295</v>
      </c>
      <c r="I114" s="28">
        <v>539.35410000000002</v>
      </c>
      <c r="J114" s="16" t="s">
        <v>41</v>
      </c>
      <c r="K114" s="14">
        <v>1206</v>
      </c>
      <c r="L114" s="28">
        <v>489.56130000000002</v>
      </c>
      <c r="M114" s="19" t="s">
        <v>41</v>
      </c>
      <c r="N114" s="14">
        <v>722</v>
      </c>
      <c r="O114" s="28">
        <v>293.08730000000003</v>
      </c>
      <c r="P114" s="19" t="s">
        <v>41</v>
      </c>
    </row>
    <row r="115" spans="1:16" x14ac:dyDescent="0.2">
      <c r="A115" s="39" t="s">
        <v>146</v>
      </c>
      <c r="B115" s="14">
        <v>418</v>
      </c>
      <c r="C115" s="28">
        <v>685.35829999999999</v>
      </c>
      <c r="D115" s="17">
        <v>24</v>
      </c>
      <c r="E115" s="14">
        <v>560</v>
      </c>
      <c r="F115" s="28">
        <v>908.86959999999999</v>
      </c>
      <c r="G115" s="19">
        <v>12</v>
      </c>
      <c r="H115" s="15">
        <v>544</v>
      </c>
      <c r="I115" s="28">
        <v>876.20399999999995</v>
      </c>
      <c r="J115" s="16">
        <v>11</v>
      </c>
      <c r="K115" s="14">
        <v>407</v>
      </c>
      <c r="L115" s="28">
        <v>650.7731</v>
      </c>
      <c r="M115" s="19">
        <v>20</v>
      </c>
      <c r="N115" s="14">
        <v>356</v>
      </c>
      <c r="O115" s="28">
        <v>569.22659999999996</v>
      </c>
      <c r="P115" s="19">
        <v>18</v>
      </c>
    </row>
    <row r="116" spans="1:16" x14ac:dyDescent="0.2">
      <c r="A116" s="39" t="s">
        <v>147</v>
      </c>
      <c r="B116" s="14">
        <v>22</v>
      </c>
      <c r="C116" s="28">
        <v>354.26729999999998</v>
      </c>
      <c r="D116" s="17">
        <v>73</v>
      </c>
      <c r="E116" s="14">
        <v>22</v>
      </c>
      <c r="F116" s="28">
        <v>352.62060000000002</v>
      </c>
      <c r="G116" s="19">
        <v>76</v>
      </c>
      <c r="H116" s="15">
        <v>25</v>
      </c>
      <c r="I116" s="28">
        <v>398.91500000000002</v>
      </c>
      <c r="J116" s="16">
        <v>54</v>
      </c>
      <c r="K116" s="14">
        <v>20</v>
      </c>
      <c r="L116" s="28">
        <v>317.108</v>
      </c>
      <c r="M116" s="19">
        <v>78</v>
      </c>
      <c r="N116" s="14">
        <v>8</v>
      </c>
      <c r="O116" s="28">
        <v>126.8432</v>
      </c>
      <c r="P116" s="19">
        <v>106</v>
      </c>
    </row>
    <row r="117" spans="1:16" x14ac:dyDescent="0.2">
      <c r="A117" s="39" t="s">
        <v>148</v>
      </c>
      <c r="B117" s="14">
        <v>24</v>
      </c>
      <c r="C117" s="28">
        <v>358.36939999999998</v>
      </c>
      <c r="D117" s="17">
        <v>72</v>
      </c>
      <c r="E117" s="14">
        <v>28</v>
      </c>
      <c r="F117" s="28">
        <v>420.42039999999997</v>
      </c>
      <c r="G117" s="19">
        <v>56</v>
      </c>
      <c r="H117" s="15">
        <v>26</v>
      </c>
      <c r="I117" s="28">
        <v>392.09769999999997</v>
      </c>
      <c r="J117" s="16">
        <v>58</v>
      </c>
      <c r="K117" s="14">
        <v>22</v>
      </c>
      <c r="L117" s="28">
        <v>333.63659999999999</v>
      </c>
      <c r="M117" s="19">
        <v>71</v>
      </c>
      <c r="N117" s="14">
        <v>6</v>
      </c>
      <c r="O117" s="28">
        <v>90.991799999999998</v>
      </c>
      <c r="P117" s="19">
        <v>117</v>
      </c>
    </row>
    <row r="118" spans="1:16" x14ac:dyDescent="0.2">
      <c r="A118" s="39" t="s">
        <v>149</v>
      </c>
      <c r="B118" s="14">
        <v>410</v>
      </c>
      <c r="C118" s="28">
        <v>251.57230000000001</v>
      </c>
      <c r="D118" s="17">
        <v>96</v>
      </c>
      <c r="E118" s="14">
        <v>498</v>
      </c>
      <c r="F118" s="28">
        <v>296.50979999999998</v>
      </c>
      <c r="G118" s="19">
        <v>88</v>
      </c>
      <c r="H118" s="15">
        <v>491</v>
      </c>
      <c r="I118" s="28">
        <v>284.90359999999998</v>
      </c>
      <c r="J118" s="16">
        <v>81</v>
      </c>
      <c r="K118" s="14">
        <v>453</v>
      </c>
      <c r="L118" s="28">
        <v>254.53870000000001</v>
      </c>
      <c r="M118" s="19">
        <v>97</v>
      </c>
      <c r="N118" s="14">
        <v>404</v>
      </c>
      <c r="O118" s="28">
        <v>227.00579999999999</v>
      </c>
      <c r="P118" s="19">
        <v>75</v>
      </c>
    </row>
    <row r="119" spans="1:16" x14ac:dyDescent="0.2">
      <c r="A119" s="39" t="s">
        <v>150</v>
      </c>
      <c r="B119" s="14">
        <v>374</v>
      </c>
      <c r="C119" s="28">
        <v>398.9674</v>
      </c>
      <c r="D119" s="17">
        <v>68</v>
      </c>
      <c r="E119" s="14">
        <v>354</v>
      </c>
      <c r="F119" s="28">
        <v>372.9889</v>
      </c>
      <c r="G119" s="19">
        <v>69</v>
      </c>
      <c r="H119" s="15">
        <v>520</v>
      </c>
      <c r="I119" s="28">
        <v>541.56510000000003</v>
      </c>
      <c r="J119" s="16">
        <v>36</v>
      </c>
      <c r="K119" s="14">
        <v>408</v>
      </c>
      <c r="L119" s="28">
        <v>420.61419999999998</v>
      </c>
      <c r="M119" s="19">
        <v>47</v>
      </c>
      <c r="N119" s="14">
        <v>337</v>
      </c>
      <c r="O119" s="28">
        <v>347.41910000000001</v>
      </c>
      <c r="P119" s="19">
        <v>42</v>
      </c>
    </row>
    <row r="120" spans="1:16" x14ac:dyDescent="0.2">
      <c r="A120" s="39" t="s">
        <v>151</v>
      </c>
      <c r="B120" s="14">
        <v>8</v>
      </c>
      <c r="C120" s="28" t="s">
        <v>41</v>
      </c>
      <c r="D120" s="17" t="s">
        <v>41</v>
      </c>
      <c r="E120" s="14">
        <v>4</v>
      </c>
      <c r="F120" s="28" t="s">
        <v>41</v>
      </c>
      <c r="G120" s="19" t="s">
        <v>41</v>
      </c>
      <c r="H120" s="15">
        <v>4</v>
      </c>
      <c r="I120" s="28" t="s">
        <v>41</v>
      </c>
      <c r="J120" s="16" t="s">
        <v>41</v>
      </c>
      <c r="K120" s="14">
        <v>7</v>
      </c>
      <c r="L120" s="28" t="s">
        <v>41</v>
      </c>
      <c r="M120" s="19" t="s">
        <v>41</v>
      </c>
      <c r="N120" s="14">
        <v>2</v>
      </c>
      <c r="O120" s="28" t="s">
        <v>41</v>
      </c>
      <c r="P120" s="19" t="s">
        <v>41</v>
      </c>
    </row>
    <row r="121" spans="1:16" x14ac:dyDescent="0.2">
      <c r="A121" s="39" t="s">
        <v>152</v>
      </c>
      <c r="B121" s="14">
        <v>59</v>
      </c>
      <c r="C121" s="28">
        <v>411.3218</v>
      </c>
      <c r="D121" s="17">
        <v>67</v>
      </c>
      <c r="E121" s="14">
        <v>33</v>
      </c>
      <c r="F121" s="28">
        <v>231.18960000000001</v>
      </c>
      <c r="G121" s="19">
        <v>104</v>
      </c>
      <c r="H121" s="15">
        <v>41</v>
      </c>
      <c r="I121" s="28">
        <v>288.56979999999999</v>
      </c>
      <c r="J121" s="16">
        <v>78</v>
      </c>
      <c r="K121" s="14">
        <v>26</v>
      </c>
      <c r="L121" s="28">
        <v>183.35679999999999</v>
      </c>
      <c r="M121" s="19">
        <v>109</v>
      </c>
      <c r="N121" s="14">
        <v>24</v>
      </c>
      <c r="O121" s="28">
        <v>169.2525</v>
      </c>
      <c r="P121" s="19">
        <v>91</v>
      </c>
    </row>
    <row r="122" spans="1:16" x14ac:dyDescent="0.2">
      <c r="A122" s="39" t="s">
        <v>153</v>
      </c>
      <c r="B122" s="14">
        <v>3</v>
      </c>
      <c r="C122" s="28">
        <v>38.201999999999998</v>
      </c>
      <c r="D122" s="17">
        <v>119</v>
      </c>
      <c r="E122" s="14">
        <v>12</v>
      </c>
      <c r="F122" s="28">
        <v>151.63</v>
      </c>
      <c r="G122" s="19">
        <v>114</v>
      </c>
      <c r="H122" s="15">
        <v>11</v>
      </c>
      <c r="I122" s="28">
        <v>138.29519999999999</v>
      </c>
      <c r="J122" s="16">
        <v>113</v>
      </c>
      <c r="K122" s="14">
        <v>13</v>
      </c>
      <c r="L122" s="28">
        <v>161.31030000000001</v>
      </c>
      <c r="M122" s="19">
        <v>113</v>
      </c>
      <c r="N122" s="14">
        <v>8</v>
      </c>
      <c r="O122" s="28">
        <v>99.267899999999997</v>
      </c>
      <c r="P122" s="19">
        <v>115</v>
      </c>
    </row>
    <row r="123" spans="1:16" x14ac:dyDescent="0.2">
      <c r="A123" s="39" t="s">
        <v>154</v>
      </c>
      <c r="B123" s="14">
        <v>5</v>
      </c>
      <c r="C123" s="28">
        <v>81.340500000000006</v>
      </c>
      <c r="D123" s="17">
        <v>118</v>
      </c>
      <c r="E123" s="14">
        <v>11</v>
      </c>
      <c r="F123" s="28">
        <v>180.1507</v>
      </c>
      <c r="G123" s="19">
        <v>108</v>
      </c>
      <c r="H123" s="15">
        <v>4</v>
      </c>
      <c r="I123" s="28">
        <v>66.039299999999997</v>
      </c>
      <c r="J123" s="16">
        <v>119</v>
      </c>
      <c r="K123" s="14">
        <v>16</v>
      </c>
      <c r="L123" s="28">
        <v>266.13440000000003</v>
      </c>
      <c r="M123" s="19">
        <v>90</v>
      </c>
      <c r="N123" s="14">
        <v>6</v>
      </c>
      <c r="O123" s="28">
        <v>99.800399999999996</v>
      </c>
      <c r="P123" s="19">
        <v>114</v>
      </c>
    </row>
    <row r="124" spans="1:16" x14ac:dyDescent="0.2">
      <c r="A124" s="39" t="s">
        <v>155</v>
      </c>
      <c r="B124" s="14">
        <v>685</v>
      </c>
      <c r="C124" s="28">
        <v>1071.8868</v>
      </c>
      <c r="D124" s="17">
        <v>8</v>
      </c>
      <c r="E124" s="14">
        <v>555</v>
      </c>
      <c r="F124" s="28">
        <v>862.98050000000001</v>
      </c>
      <c r="G124" s="19">
        <v>15</v>
      </c>
      <c r="H124" s="15">
        <v>533</v>
      </c>
      <c r="I124" s="28">
        <v>823.255</v>
      </c>
      <c r="J124" s="16">
        <v>12</v>
      </c>
      <c r="K124" s="14">
        <v>648</v>
      </c>
      <c r="L124" s="28">
        <v>992.98170000000005</v>
      </c>
      <c r="M124" s="19">
        <v>8</v>
      </c>
      <c r="N124" s="14">
        <v>468</v>
      </c>
      <c r="O124" s="28">
        <v>717.15350000000001</v>
      </c>
      <c r="P124" s="19">
        <v>13</v>
      </c>
    </row>
    <row r="125" spans="1:16" x14ac:dyDescent="0.2">
      <c r="A125" s="39" t="s">
        <v>156</v>
      </c>
      <c r="B125" s="14">
        <v>5</v>
      </c>
      <c r="C125" s="28">
        <v>159.74440000000001</v>
      </c>
      <c r="D125" s="17">
        <v>113</v>
      </c>
      <c r="E125" s="14">
        <v>9</v>
      </c>
      <c r="F125" s="28">
        <v>286.07760000000002</v>
      </c>
      <c r="G125" s="19">
        <v>92</v>
      </c>
      <c r="H125" s="15">
        <v>5</v>
      </c>
      <c r="I125" s="28">
        <v>159.7955</v>
      </c>
      <c r="J125" s="16">
        <v>110</v>
      </c>
      <c r="K125" s="14">
        <v>3</v>
      </c>
      <c r="L125" s="28">
        <v>95.724299999999999</v>
      </c>
      <c r="M125" s="19">
        <v>116</v>
      </c>
      <c r="N125" s="14">
        <v>5</v>
      </c>
      <c r="O125" s="28">
        <v>159.54050000000001</v>
      </c>
      <c r="P125" s="19">
        <v>96</v>
      </c>
    </row>
    <row r="126" spans="1:16" x14ac:dyDescent="0.2">
      <c r="A126" s="39" t="s">
        <v>157</v>
      </c>
      <c r="B126" s="14">
        <v>43</v>
      </c>
      <c r="C126" s="28">
        <v>680.7029</v>
      </c>
      <c r="D126" s="17">
        <v>26</v>
      </c>
      <c r="E126" s="14">
        <v>58</v>
      </c>
      <c r="F126" s="28">
        <v>935.93669999999997</v>
      </c>
      <c r="G126" s="19">
        <v>9</v>
      </c>
      <c r="H126" s="15">
        <v>34</v>
      </c>
      <c r="I126" s="28">
        <v>562.54139999999995</v>
      </c>
      <c r="J126" s="16">
        <v>32</v>
      </c>
      <c r="K126" s="14">
        <v>35</v>
      </c>
      <c r="L126" s="28">
        <v>587.93889999999999</v>
      </c>
      <c r="M126" s="19">
        <v>29</v>
      </c>
      <c r="N126" s="14">
        <v>77</v>
      </c>
      <c r="O126" s="28">
        <v>1293.4655</v>
      </c>
      <c r="P126" s="19">
        <v>1</v>
      </c>
    </row>
    <row r="127" spans="1:16" x14ac:dyDescent="0.2">
      <c r="A127" s="39" t="s">
        <v>158</v>
      </c>
      <c r="B127" s="14">
        <v>26</v>
      </c>
      <c r="C127" s="28" t="s">
        <v>41</v>
      </c>
      <c r="D127" s="17" t="s">
        <v>41</v>
      </c>
      <c r="E127" s="14">
        <v>21</v>
      </c>
      <c r="F127" s="28" t="s">
        <v>41</v>
      </c>
      <c r="G127" s="19" t="s">
        <v>41</v>
      </c>
      <c r="H127" s="15">
        <v>18</v>
      </c>
      <c r="I127" s="28" t="s">
        <v>41</v>
      </c>
      <c r="J127" s="16" t="s">
        <v>41</v>
      </c>
      <c r="K127" s="14">
        <v>27</v>
      </c>
      <c r="L127" s="28" t="s">
        <v>41</v>
      </c>
      <c r="M127" s="19" t="s">
        <v>41</v>
      </c>
      <c r="N127" s="14">
        <v>14</v>
      </c>
      <c r="O127" s="28" t="s">
        <v>41</v>
      </c>
      <c r="P127" s="19" t="s">
        <v>41</v>
      </c>
    </row>
    <row r="128" spans="1:16" x14ac:dyDescent="0.2">
      <c r="A128" s="39" t="s">
        <v>159</v>
      </c>
      <c r="B128" s="14">
        <v>51</v>
      </c>
      <c r="C128" s="28">
        <v>533.36120000000005</v>
      </c>
      <c r="D128" s="17">
        <v>45</v>
      </c>
      <c r="E128" s="14">
        <v>26</v>
      </c>
      <c r="F128" s="28">
        <v>274.95769999999999</v>
      </c>
      <c r="G128" s="19">
        <v>95</v>
      </c>
      <c r="H128" s="15">
        <v>23</v>
      </c>
      <c r="I128" s="28">
        <v>244.9675</v>
      </c>
      <c r="J128" s="16">
        <v>92</v>
      </c>
      <c r="K128" s="14">
        <v>22</v>
      </c>
      <c r="L128" s="28">
        <v>237.12010000000001</v>
      </c>
      <c r="M128" s="19">
        <v>103</v>
      </c>
      <c r="N128" s="14">
        <v>31</v>
      </c>
      <c r="O128" s="28">
        <v>334.12369999999999</v>
      </c>
      <c r="P128" s="19">
        <v>45</v>
      </c>
    </row>
    <row r="129" spans="1:16" x14ac:dyDescent="0.2">
      <c r="A129" s="39" t="s">
        <v>160</v>
      </c>
      <c r="B129" s="14">
        <v>237</v>
      </c>
      <c r="C129" s="28">
        <v>329.10719999999998</v>
      </c>
      <c r="D129" s="17">
        <v>78</v>
      </c>
      <c r="E129" s="14">
        <v>232</v>
      </c>
      <c r="F129" s="28">
        <v>316.13659999999999</v>
      </c>
      <c r="G129" s="19">
        <v>82</v>
      </c>
      <c r="H129" s="15">
        <v>207</v>
      </c>
      <c r="I129" s="28">
        <v>279.57859999999999</v>
      </c>
      <c r="J129" s="16">
        <v>82</v>
      </c>
      <c r="K129" s="14">
        <v>183</v>
      </c>
      <c r="L129" s="28">
        <v>246.31540000000001</v>
      </c>
      <c r="M129" s="19">
        <v>102</v>
      </c>
      <c r="N129" s="14">
        <v>115</v>
      </c>
      <c r="O129" s="28">
        <v>154.78829999999999</v>
      </c>
      <c r="P129" s="19">
        <v>98</v>
      </c>
    </row>
    <row r="130" spans="1:16" x14ac:dyDescent="0.2">
      <c r="A130" s="39" t="s">
        <v>161</v>
      </c>
      <c r="B130" s="14">
        <v>7</v>
      </c>
      <c r="C130" s="28">
        <v>190.37260000000001</v>
      </c>
      <c r="D130" s="16">
        <v>111</v>
      </c>
      <c r="E130" s="14">
        <v>6</v>
      </c>
      <c r="F130" s="28">
        <v>164.6994</v>
      </c>
      <c r="G130" s="19">
        <v>112</v>
      </c>
      <c r="H130" s="15">
        <v>6</v>
      </c>
      <c r="I130" s="28">
        <v>165.19820000000001</v>
      </c>
      <c r="J130" s="16">
        <v>109</v>
      </c>
      <c r="K130" s="14">
        <v>3</v>
      </c>
      <c r="L130" s="28">
        <v>83.033500000000004</v>
      </c>
      <c r="M130" s="19">
        <v>117</v>
      </c>
      <c r="N130" s="14">
        <v>9</v>
      </c>
      <c r="O130" s="28">
        <v>249.10050000000001</v>
      </c>
      <c r="P130" s="19">
        <v>69</v>
      </c>
    </row>
    <row r="131" spans="1:16" x14ac:dyDescent="0.2">
      <c r="A131" s="39" t="s">
        <v>162</v>
      </c>
      <c r="B131" s="14">
        <v>40</v>
      </c>
      <c r="C131" s="28">
        <v>577.03399999999999</v>
      </c>
      <c r="D131" s="17">
        <v>39</v>
      </c>
      <c r="E131" s="14">
        <v>60</v>
      </c>
      <c r="F131" s="28">
        <v>859.96849999999995</v>
      </c>
      <c r="G131" s="19">
        <v>16</v>
      </c>
      <c r="H131" s="15">
        <v>15</v>
      </c>
      <c r="I131" s="28">
        <v>213.28030000000001</v>
      </c>
      <c r="J131" s="16">
        <v>102</v>
      </c>
      <c r="K131" s="14">
        <v>35</v>
      </c>
      <c r="L131" s="28">
        <v>496.24270000000001</v>
      </c>
      <c r="M131" s="19">
        <v>37</v>
      </c>
      <c r="N131" s="14">
        <v>23</v>
      </c>
      <c r="O131" s="28">
        <v>326.10239999999999</v>
      </c>
      <c r="P131" s="19">
        <v>46</v>
      </c>
    </row>
    <row r="132" spans="1:16" x14ac:dyDescent="0.2">
      <c r="A132" s="39" t="s">
        <v>163</v>
      </c>
      <c r="B132" s="14">
        <v>196</v>
      </c>
      <c r="C132" s="28">
        <v>251.64340000000001</v>
      </c>
      <c r="D132" s="17">
        <v>95</v>
      </c>
      <c r="E132" s="14">
        <v>216</v>
      </c>
      <c r="F132" s="28">
        <v>270.82260000000002</v>
      </c>
      <c r="G132" s="19">
        <v>98</v>
      </c>
      <c r="H132" s="15">
        <v>194</v>
      </c>
      <c r="I132" s="28">
        <v>241.67230000000001</v>
      </c>
      <c r="J132" s="16">
        <v>94</v>
      </c>
      <c r="K132" s="14">
        <v>170</v>
      </c>
      <c r="L132" s="28">
        <v>209.38800000000001</v>
      </c>
      <c r="M132" s="19">
        <v>106</v>
      </c>
      <c r="N132" s="14">
        <v>122</v>
      </c>
      <c r="O132" s="28">
        <v>150.26669999999999</v>
      </c>
      <c r="P132" s="19">
        <v>100</v>
      </c>
    </row>
    <row r="133" spans="1:16" x14ac:dyDescent="0.2">
      <c r="A133" s="39" t="s">
        <v>164</v>
      </c>
      <c r="B133" s="14">
        <v>120</v>
      </c>
      <c r="C133" s="28">
        <v>244.90799999999999</v>
      </c>
      <c r="D133" s="17">
        <v>97</v>
      </c>
      <c r="E133" s="14">
        <v>82</v>
      </c>
      <c r="F133" s="28">
        <v>165.07300000000001</v>
      </c>
      <c r="G133" s="19">
        <v>111</v>
      </c>
      <c r="H133" s="15">
        <v>93</v>
      </c>
      <c r="I133" s="28">
        <v>184.33359999999999</v>
      </c>
      <c r="J133" s="16">
        <v>108</v>
      </c>
      <c r="K133" s="14">
        <v>92</v>
      </c>
      <c r="L133" s="28">
        <v>179.9194</v>
      </c>
      <c r="M133" s="19">
        <v>110</v>
      </c>
      <c r="N133" s="14">
        <v>71</v>
      </c>
      <c r="O133" s="28">
        <v>138.8509</v>
      </c>
      <c r="P133" s="19">
        <v>104</v>
      </c>
    </row>
    <row r="134" spans="1:16" x14ac:dyDescent="0.2">
      <c r="A134" s="39" t="s">
        <v>165</v>
      </c>
      <c r="B134" s="14">
        <v>107</v>
      </c>
      <c r="C134" s="28">
        <v>214.6267</v>
      </c>
      <c r="D134" s="17">
        <v>105</v>
      </c>
      <c r="E134" s="14">
        <v>77</v>
      </c>
      <c r="F134" s="28">
        <v>150.87389999999999</v>
      </c>
      <c r="G134" s="19">
        <v>115</v>
      </c>
      <c r="H134" s="15">
        <v>106</v>
      </c>
      <c r="I134" s="28">
        <v>203.178</v>
      </c>
      <c r="J134" s="16">
        <v>106</v>
      </c>
      <c r="K134" s="14">
        <v>87</v>
      </c>
      <c r="L134" s="28">
        <v>163.6908</v>
      </c>
      <c r="M134" s="19">
        <v>112</v>
      </c>
      <c r="N134" s="14">
        <v>80</v>
      </c>
      <c r="O134" s="28">
        <v>150.52019999999999</v>
      </c>
      <c r="P134" s="19">
        <v>99</v>
      </c>
    </row>
    <row r="135" spans="1:16" x14ac:dyDescent="0.2">
      <c r="A135" s="39" t="s">
        <v>166</v>
      </c>
      <c r="B135" s="14">
        <v>1375</v>
      </c>
      <c r="C135" s="28">
        <v>653.53570000000002</v>
      </c>
      <c r="D135" s="17">
        <v>29</v>
      </c>
      <c r="E135" s="14">
        <v>1279</v>
      </c>
      <c r="F135" s="28">
        <v>599.67840000000001</v>
      </c>
      <c r="G135" s="19">
        <v>28</v>
      </c>
      <c r="H135" s="15">
        <v>1422</v>
      </c>
      <c r="I135" s="28">
        <v>658.77250000000004</v>
      </c>
      <c r="J135" s="16">
        <v>22</v>
      </c>
      <c r="K135" s="14">
        <v>1263</v>
      </c>
      <c r="L135" s="28">
        <v>579.05499999999995</v>
      </c>
      <c r="M135" s="19">
        <v>31</v>
      </c>
      <c r="N135" s="14">
        <v>1029</v>
      </c>
      <c r="O135" s="28">
        <v>471.77159999999998</v>
      </c>
      <c r="P135" s="19">
        <v>23</v>
      </c>
    </row>
    <row r="136" spans="1:16" x14ac:dyDescent="0.2">
      <c r="A136" s="39" t="s">
        <v>167</v>
      </c>
      <c r="B136" s="14">
        <v>174</v>
      </c>
      <c r="C136" s="28">
        <v>301.33</v>
      </c>
      <c r="D136" s="17">
        <v>85</v>
      </c>
      <c r="E136" s="14">
        <v>200</v>
      </c>
      <c r="F136" s="28">
        <v>341.85700000000003</v>
      </c>
      <c r="G136" s="19">
        <v>80</v>
      </c>
      <c r="H136" s="15">
        <v>134</v>
      </c>
      <c r="I136" s="28">
        <v>227.47329999999999</v>
      </c>
      <c r="J136" s="16">
        <v>100</v>
      </c>
      <c r="K136" s="14">
        <v>151</v>
      </c>
      <c r="L136" s="28">
        <v>254.26439999999999</v>
      </c>
      <c r="M136" s="19">
        <v>98</v>
      </c>
      <c r="N136" s="14">
        <v>105</v>
      </c>
      <c r="O136" s="28">
        <v>176.8064</v>
      </c>
      <c r="P136" s="19">
        <v>89</v>
      </c>
    </row>
    <row r="137" spans="1:16" ht="13.5" thickBot="1" x14ac:dyDescent="0.25">
      <c r="A137" s="40" t="s">
        <v>168</v>
      </c>
      <c r="B137" s="24">
        <v>33</v>
      </c>
      <c r="C137" s="29">
        <v>199.17910000000001</v>
      </c>
      <c r="D137" s="25">
        <v>110</v>
      </c>
      <c r="E137" s="24">
        <v>16</v>
      </c>
      <c r="F137" s="29">
        <v>95.539500000000004</v>
      </c>
      <c r="G137" s="26">
        <v>118</v>
      </c>
      <c r="H137" s="25">
        <v>23</v>
      </c>
      <c r="I137" s="29">
        <v>135.80539999999999</v>
      </c>
      <c r="J137" s="27">
        <v>115</v>
      </c>
      <c r="K137" s="24">
        <v>45</v>
      </c>
      <c r="L137" s="29">
        <v>263.35809999999998</v>
      </c>
      <c r="M137" s="32">
        <v>93</v>
      </c>
      <c r="N137" s="24">
        <v>18</v>
      </c>
      <c r="O137" s="29">
        <v>105.3432</v>
      </c>
      <c r="P137" s="32">
        <v>113</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49"/>
  <sheetViews>
    <sheetView workbookViewId="0">
      <selection activeCell="A2" sqref="A2"/>
    </sheetView>
  </sheetViews>
  <sheetFormatPr defaultRowHeight="12.75" x14ac:dyDescent="0.2"/>
  <cols>
    <col min="1" max="1" width="22.28515625" customWidth="1"/>
    <col min="2" max="16" width="10.42578125" customWidth="1"/>
  </cols>
  <sheetData>
    <row r="1" spans="1:16" x14ac:dyDescent="0.2">
      <c r="A1" s="3" t="str">
        <f>'Assault - domestic violence'!A1</f>
        <v>NSW Recorded Crime Statistics 2016 to 2020</v>
      </c>
    </row>
    <row r="2" spans="1:16" x14ac:dyDescent="0.2">
      <c r="A2" s="4"/>
    </row>
    <row r="3" spans="1:16" x14ac:dyDescent="0.2">
      <c r="A3" s="3" t="s">
        <v>27</v>
      </c>
    </row>
    <row r="4" spans="1:16" ht="13.5" thickBot="1" x14ac:dyDescent="0.25">
      <c r="A4" s="3"/>
    </row>
    <row r="5" spans="1:16" ht="13.7" customHeight="1" x14ac:dyDescent="0.2">
      <c r="A5" s="49" t="s">
        <v>4</v>
      </c>
      <c r="B5" s="46">
        <f>'Assault - domestic violence'!D1-4</f>
        <v>2016</v>
      </c>
      <c r="C5" s="47"/>
      <c r="D5" s="47"/>
      <c r="E5" s="46">
        <f>B5+1</f>
        <v>2017</v>
      </c>
      <c r="F5" s="47"/>
      <c r="G5" s="48"/>
      <c r="H5" s="46">
        <f>E5+1</f>
        <v>2018</v>
      </c>
      <c r="I5" s="47"/>
      <c r="J5" s="48"/>
      <c r="K5" s="46">
        <f>H5+1</f>
        <v>2019</v>
      </c>
      <c r="L5" s="47"/>
      <c r="M5" s="48"/>
      <c r="N5" s="46">
        <f>K5+1</f>
        <v>2020</v>
      </c>
      <c r="O5" s="47"/>
      <c r="P5" s="48"/>
    </row>
    <row r="6" spans="1:16" ht="42" customHeight="1" thickBot="1" x14ac:dyDescent="0.25">
      <c r="A6" s="50" t="s">
        <v>4</v>
      </c>
      <c r="B6" s="35" t="s">
        <v>0</v>
      </c>
      <c r="C6" s="36" t="s">
        <v>1</v>
      </c>
      <c r="D6" s="36" t="s">
        <v>2</v>
      </c>
      <c r="E6" s="35" t="s">
        <v>0</v>
      </c>
      <c r="F6" s="36" t="s">
        <v>1</v>
      </c>
      <c r="G6" s="37" t="s">
        <v>2</v>
      </c>
      <c r="H6" s="36" t="s">
        <v>0</v>
      </c>
      <c r="I6" s="36" t="s">
        <v>1</v>
      </c>
      <c r="J6" s="36" t="s">
        <v>2</v>
      </c>
      <c r="K6" s="35" t="s">
        <v>0</v>
      </c>
      <c r="L6" s="36" t="s">
        <v>1</v>
      </c>
      <c r="M6" s="37" t="s">
        <v>2</v>
      </c>
      <c r="N6" s="35" t="s">
        <v>0</v>
      </c>
      <c r="O6" s="36" t="s">
        <v>1</v>
      </c>
      <c r="P6" s="37" t="s">
        <v>2</v>
      </c>
    </row>
    <row r="7" spans="1:16" x14ac:dyDescent="0.2">
      <c r="A7" s="39" t="s">
        <v>37</v>
      </c>
      <c r="B7" s="14">
        <v>301</v>
      </c>
      <c r="C7" s="28">
        <v>576.94889999999998</v>
      </c>
      <c r="D7" s="17">
        <v>8</v>
      </c>
      <c r="E7" s="14">
        <v>245</v>
      </c>
      <c r="F7" s="28">
        <v>462.36009999999999</v>
      </c>
      <c r="G7" s="19">
        <v>13</v>
      </c>
      <c r="H7" s="15">
        <v>401</v>
      </c>
      <c r="I7" s="28">
        <v>746.67160000000001</v>
      </c>
      <c r="J7" s="16">
        <v>4</v>
      </c>
      <c r="K7" s="14">
        <v>314</v>
      </c>
      <c r="L7" s="28">
        <v>577.70500000000004</v>
      </c>
      <c r="M7" s="19">
        <v>10</v>
      </c>
      <c r="N7" s="14">
        <v>268</v>
      </c>
      <c r="O7" s="28">
        <v>493.07310000000001</v>
      </c>
      <c r="P7" s="19">
        <v>6</v>
      </c>
    </row>
    <row r="8" spans="1:16" x14ac:dyDescent="0.2">
      <c r="A8" s="39" t="s">
        <v>38</v>
      </c>
      <c r="B8" s="14">
        <v>166</v>
      </c>
      <c r="C8" s="28">
        <v>547.61980000000005</v>
      </c>
      <c r="D8" s="17">
        <v>12</v>
      </c>
      <c r="E8" s="14">
        <v>180</v>
      </c>
      <c r="F8" s="28">
        <v>587.90869999999995</v>
      </c>
      <c r="G8" s="19">
        <v>7</v>
      </c>
      <c r="H8" s="15">
        <v>135</v>
      </c>
      <c r="I8" s="28">
        <v>440.01170000000002</v>
      </c>
      <c r="J8" s="16">
        <v>17</v>
      </c>
      <c r="K8" s="14">
        <v>145</v>
      </c>
      <c r="L8" s="28">
        <v>471.10039999999998</v>
      </c>
      <c r="M8" s="19">
        <v>15</v>
      </c>
      <c r="N8" s="14">
        <v>75</v>
      </c>
      <c r="O8" s="28">
        <v>243.67259999999999</v>
      </c>
      <c r="P8" s="19">
        <v>29</v>
      </c>
    </row>
    <row r="9" spans="1:16" x14ac:dyDescent="0.2">
      <c r="A9" s="39" t="s">
        <v>39</v>
      </c>
      <c r="B9" s="14">
        <v>110</v>
      </c>
      <c r="C9" s="28">
        <v>255.85560000000001</v>
      </c>
      <c r="D9" s="17">
        <v>48</v>
      </c>
      <c r="E9" s="14">
        <v>102</v>
      </c>
      <c r="F9" s="28">
        <v>234.59059999999999</v>
      </c>
      <c r="G9" s="19">
        <v>50</v>
      </c>
      <c r="H9" s="15">
        <v>82</v>
      </c>
      <c r="I9" s="28">
        <v>185.63800000000001</v>
      </c>
      <c r="J9" s="16">
        <v>70</v>
      </c>
      <c r="K9" s="14">
        <v>127</v>
      </c>
      <c r="L9" s="28">
        <v>284.57470000000001</v>
      </c>
      <c r="M9" s="19">
        <v>45</v>
      </c>
      <c r="N9" s="14">
        <v>97</v>
      </c>
      <c r="O9" s="28">
        <v>217.35230000000001</v>
      </c>
      <c r="P9" s="19">
        <v>37</v>
      </c>
    </row>
    <row r="10" spans="1:16" x14ac:dyDescent="0.2">
      <c r="A10" s="39" t="s">
        <v>40</v>
      </c>
      <c r="B10" s="14">
        <v>2</v>
      </c>
      <c r="C10" s="28" t="s">
        <v>41</v>
      </c>
      <c r="D10" s="17" t="s">
        <v>41</v>
      </c>
      <c r="E10" s="14">
        <v>0</v>
      </c>
      <c r="F10" s="28" t="s">
        <v>41</v>
      </c>
      <c r="G10" s="19" t="s">
        <v>41</v>
      </c>
      <c r="H10" s="15">
        <v>0</v>
      </c>
      <c r="I10" s="28" t="s">
        <v>41</v>
      </c>
      <c r="J10" s="16" t="s">
        <v>41</v>
      </c>
      <c r="K10" s="14">
        <v>0</v>
      </c>
      <c r="L10" s="28" t="s">
        <v>41</v>
      </c>
      <c r="M10" s="19" t="s">
        <v>41</v>
      </c>
      <c r="N10" s="14">
        <v>0</v>
      </c>
      <c r="O10" s="28" t="s">
        <v>41</v>
      </c>
      <c r="P10" s="19" t="s">
        <v>41</v>
      </c>
    </row>
    <row r="11" spans="1:16" x14ac:dyDescent="0.2">
      <c r="A11" s="39" t="s">
        <v>42</v>
      </c>
      <c r="B11" s="14">
        <v>201</v>
      </c>
      <c r="C11" s="28">
        <v>475.80720000000002</v>
      </c>
      <c r="D11" s="17">
        <v>14</v>
      </c>
      <c r="E11" s="14">
        <v>126</v>
      </c>
      <c r="F11" s="28">
        <v>294.35129999999998</v>
      </c>
      <c r="G11" s="19">
        <v>33</v>
      </c>
      <c r="H11" s="15">
        <v>141</v>
      </c>
      <c r="I11" s="28">
        <v>326.6687</v>
      </c>
      <c r="J11" s="16">
        <v>32</v>
      </c>
      <c r="K11" s="14">
        <v>166</v>
      </c>
      <c r="L11" s="28">
        <v>380.57679999999999</v>
      </c>
      <c r="M11" s="19">
        <v>24</v>
      </c>
      <c r="N11" s="14">
        <v>99</v>
      </c>
      <c r="O11" s="28">
        <v>226.97049999999999</v>
      </c>
      <c r="P11" s="19">
        <v>35</v>
      </c>
    </row>
    <row r="12" spans="1:16" x14ac:dyDescent="0.2">
      <c r="A12" s="39" t="s">
        <v>43</v>
      </c>
      <c r="B12" s="14">
        <v>341</v>
      </c>
      <c r="C12" s="28">
        <v>207.25200000000001</v>
      </c>
      <c r="D12" s="17">
        <v>62</v>
      </c>
      <c r="E12" s="14">
        <v>417</v>
      </c>
      <c r="F12" s="28">
        <v>244.9109</v>
      </c>
      <c r="G12" s="19">
        <v>44</v>
      </c>
      <c r="H12" s="15">
        <v>373</v>
      </c>
      <c r="I12" s="28">
        <v>214.09960000000001</v>
      </c>
      <c r="J12" s="16">
        <v>62</v>
      </c>
      <c r="K12" s="14">
        <v>383</v>
      </c>
      <c r="L12" s="28">
        <v>214.6909</v>
      </c>
      <c r="M12" s="19">
        <v>66</v>
      </c>
      <c r="N12" s="14">
        <v>337</v>
      </c>
      <c r="O12" s="28">
        <v>188.90559999999999</v>
      </c>
      <c r="P12" s="19">
        <v>45</v>
      </c>
    </row>
    <row r="13" spans="1:16" x14ac:dyDescent="0.2">
      <c r="A13" s="39" t="s">
        <v>44</v>
      </c>
      <c r="B13" s="14">
        <v>61</v>
      </c>
      <c r="C13" s="28">
        <v>179.7236</v>
      </c>
      <c r="D13" s="17">
        <v>69</v>
      </c>
      <c r="E13" s="14">
        <v>48</v>
      </c>
      <c r="F13" s="28">
        <v>140.69229999999999</v>
      </c>
      <c r="G13" s="19">
        <v>78</v>
      </c>
      <c r="H13" s="15">
        <v>53</v>
      </c>
      <c r="I13" s="28">
        <v>154.45140000000001</v>
      </c>
      <c r="J13" s="16">
        <v>80</v>
      </c>
      <c r="K13" s="14">
        <v>41</v>
      </c>
      <c r="L13" s="28">
        <v>118.9233</v>
      </c>
      <c r="M13" s="19">
        <v>94</v>
      </c>
      <c r="N13" s="14">
        <v>27</v>
      </c>
      <c r="O13" s="28">
        <v>78.315299999999993</v>
      </c>
      <c r="P13" s="19">
        <v>89</v>
      </c>
    </row>
    <row r="14" spans="1:16" x14ac:dyDescent="0.2">
      <c r="A14" s="39" t="s">
        <v>45</v>
      </c>
      <c r="B14" s="14">
        <v>9</v>
      </c>
      <c r="C14" s="28">
        <v>69.492699999999999</v>
      </c>
      <c r="D14" s="17">
        <v>102</v>
      </c>
      <c r="E14" s="14">
        <v>5</v>
      </c>
      <c r="F14" s="28">
        <v>38.607100000000003</v>
      </c>
      <c r="G14" s="19">
        <v>109</v>
      </c>
      <c r="H14" s="15">
        <v>14</v>
      </c>
      <c r="I14" s="28">
        <v>108.0831</v>
      </c>
      <c r="J14" s="16">
        <v>94</v>
      </c>
      <c r="K14" s="14">
        <v>8</v>
      </c>
      <c r="L14" s="28">
        <v>61.557400000000001</v>
      </c>
      <c r="M14" s="19">
        <v>105</v>
      </c>
      <c r="N14" s="14">
        <v>8</v>
      </c>
      <c r="O14" s="28">
        <v>61.557400000000001</v>
      </c>
      <c r="P14" s="19">
        <v>101</v>
      </c>
    </row>
    <row r="15" spans="1:16" x14ac:dyDescent="0.2">
      <c r="A15" s="39" t="s">
        <v>46</v>
      </c>
      <c r="B15" s="14">
        <v>1</v>
      </c>
      <c r="C15" s="28">
        <v>11.6158</v>
      </c>
      <c r="D15" s="17">
        <v>116</v>
      </c>
      <c r="E15" s="14">
        <v>7</v>
      </c>
      <c r="F15" s="28">
        <v>80.766099999999994</v>
      </c>
      <c r="G15" s="19">
        <v>95</v>
      </c>
      <c r="H15" s="15">
        <v>10</v>
      </c>
      <c r="I15" s="28">
        <v>114.9425</v>
      </c>
      <c r="J15" s="16">
        <v>89</v>
      </c>
      <c r="K15" s="14">
        <v>25</v>
      </c>
      <c r="L15" s="28">
        <v>285.71429999999998</v>
      </c>
      <c r="M15" s="19">
        <v>44</v>
      </c>
      <c r="N15" s="14">
        <v>5</v>
      </c>
      <c r="O15" s="28">
        <v>57.142899999999997</v>
      </c>
      <c r="P15" s="19">
        <v>103</v>
      </c>
    </row>
    <row r="16" spans="1:16" x14ac:dyDescent="0.2">
      <c r="A16" s="39" t="s">
        <v>47</v>
      </c>
      <c r="B16" s="14">
        <v>1059</v>
      </c>
      <c r="C16" s="28">
        <v>304.28410000000002</v>
      </c>
      <c r="D16" s="17">
        <v>36</v>
      </c>
      <c r="E16" s="14">
        <v>1287</v>
      </c>
      <c r="F16" s="28">
        <v>359.65899999999999</v>
      </c>
      <c r="G16" s="19">
        <v>24</v>
      </c>
      <c r="H16" s="15">
        <v>1374</v>
      </c>
      <c r="I16" s="28">
        <v>375.32979999999998</v>
      </c>
      <c r="J16" s="16">
        <v>24</v>
      </c>
      <c r="K16" s="14">
        <v>1341</v>
      </c>
      <c r="L16" s="28">
        <v>358.12430000000001</v>
      </c>
      <c r="M16" s="19">
        <v>28</v>
      </c>
      <c r="N16" s="14">
        <v>910</v>
      </c>
      <c r="O16" s="28">
        <v>243.02250000000001</v>
      </c>
      <c r="P16" s="19">
        <v>30</v>
      </c>
    </row>
    <row r="17" spans="1:16" x14ac:dyDescent="0.2">
      <c r="A17" s="39" t="s">
        <v>48</v>
      </c>
      <c r="B17" s="14">
        <v>7</v>
      </c>
      <c r="C17" s="28">
        <v>116.20189999999999</v>
      </c>
      <c r="D17" s="17">
        <v>87</v>
      </c>
      <c r="E17" s="14">
        <v>4</v>
      </c>
      <c r="F17" s="28">
        <v>66.800299999999993</v>
      </c>
      <c r="G17" s="19">
        <v>100</v>
      </c>
      <c r="H17" s="15">
        <v>3</v>
      </c>
      <c r="I17" s="28">
        <v>50.175600000000003</v>
      </c>
      <c r="J17" s="16">
        <v>108</v>
      </c>
      <c r="K17" s="14">
        <v>3</v>
      </c>
      <c r="L17" s="28">
        <v>50.234400000000001</v>
      </c>
      <c r="M17" s="19">
        <v>110</v>
      </c>
      <c r="N17" s="14">
        <v>2</v>
      </c>
      <c r="O17" s="28">
        <v>33.489600000000003</v>
      </c>
      <c r="P17" s="19">
        <v>110</v>
      </c>
    </row>
    <row r="18" spans="1:16" x14ac:dyDescent="0.2">
      <c r="A18" s="39" t="s">
        <v>49</v>
      </c>
      <c r="B18" s="14">
        <v>3</v>
      </c>
      <c r="C18" s="28">
        <v>40.855200000000004</v>
      </c>
      <c r="D18" s="17">
        <v>108</v>
      </c>
      <c r="E18" s="14">
        <v>2</v>
      </c>
      <c r="F18" s="28">
        <v>27.210899999999999</v>
      </c>
      <c r="G18" s="19">
        <v>112</v>
      </c>
      <c r="H18" s="15">
        <v>8</v>
      </c>
      <c r="I18" s="28">
        <v>109.081</v>
      </c>
      <c r="J18" s="16">
        <v>92</v>
      </c>
      <c r="K18" s="14">
        <v>8</v>
      </c>
      <c r="L18" s="28">
        <v>108.4158</v>
      </c>
      <c r="M18" s="19">
        <v>97</v>
      </c>
      <c r="N18" s="14">
        <v>4</v>
      </c>
      <c r="O18" s="28">
        <v>54.207900000000002</v>
      </c>
      <c r="P18" s="19">
        <v>105</v>
      </c>
    </row>
    <row r="19" spans="1:16" x14ac:dyDescent="0.2">
      <c r="A19" s="39" t="s">
        <v>50</v>
      </c>
      <c r="B19" s="14">
        <v>88</v>
      </c>
      <c r="C19" s="28">
        <v>111.6255</v>
      </c>
      <c r="D19" s="17">
        <v>91</v>
      </c>
      <c r="E19" s="14">
        <v>71</v>
      </c>
      <c r="F19" s="28">
        <v>89.859800000000007</v>
      </c>
      <c r="G19" s="19">
        <v>92</v>
      </c>
      <c r="H19" s="15">
        <v>128</v>
      </c>
      <c r="I19" s="28">
        <v>161.6345</v>
      </c>
      <c r="J19" s="16">
        <v>78</v>
      </c>
      <c r="K19" s="14">
        <v>125</v>
      </c>
      <c r="L19" s="28">
        <v>157.99189999999999</v>
      </c>
      <c r="M19" s="19">
        <v>84</v>
      </c>
      <c r="N19" s="14">
        <v>93</v>
      </c>
      <c r="O19" s="28">
        <v>117.5459</v>
      </c>
      <c r="P19" s="19">
        <v>78</v>
      </c>
    </row>
    <row r="20" spans="1:16" x14ac:dyDescent="0.2">
      <c r="A20" s="39" t="s">
        <v>51</v>
      </c>
      <c r="B20" s="14">
        <v>5</v>
      </c>
      <c r="C20" s="28" t="s">
        <v>41</v>
      </c>
      <c r="D20" s="17" t="s">
        <v>41</v>
      </c>
      <c r="E20" s="14">
        <v>8</v>
      </c>
      <c r="F20" s="28" t="s">
        <v>41</v>
      </c>
      <c r="G20" s="19" t="s">
        <v>41</v>
      </c>
      <c r="H20" s="15">
        <v>4</v>
      </c>
      <c r="I20" s="28" t="s">
        <v>41</v>
      </c>
      <c r="J20" s="16" t="s">
        <v>41</v>
      </c>
      <c r="K20" s="14">
        <v>8</v>
      </c>
      <c r="L20" s="28" t="s">
        <v>41</v>
      </c>
      <c r="M20" s="19" t="s">
        <v>41</v>
      </c>
      <c r="N20" s="14">
        <v>6</v>
      </c>
      <c r="O20" s="28" t="s">
        <v>41</v>
      </c>
      <c r="P20" s="19" t="s">
        <v>41</v>
      </c>
    </row>
    <row r="21" spans="1:16" x14ac:dyDescent="0.2">
      <c r="A21" s="39" t="s">
        <v>52</v>
      </c>
      <c r="B21" s="14">
        <v>67</v>
      </c>
      <c r="C21" s="28" t="s">
        <v>41</v>
      </c>
      <c r="D21" s="17" t="s">
        <v>41</v>
      </c>
      <c r="E21" s="14">
        <v>57</v>
      </c>
      <c r="F21" s="28" t="s">
        <v>41</v>
      </c>
      <c r="G21" s="19" t="s">
        <v>41</v>
      </c>
      <c r="H21" s="15">
        <v>43</v>
      </c>
      <c r="I21" s="28" t="s">
        <v>41</v>
      </c>
      <c r="J21" s="16" t="s">
        <v>41</v>
      </c>
      <c r="K21" s="14">
        <v>46</v>
      </c>
      <c r="L21" s="28" t="s">
        <v>41</v>
      </c>
      <c r="M21" s="19" t="s">
        <v>41</v>
      </c>
      <c r="N21" s="14">
        <v>19</v>
      </c>
      <c r="O21" s="28" t="s">
        <v>41</v>
      </c>
      <c r="P21" s="19" t="s">
        <v>41</v>
      </c>
    </row>
    <row r="22" spans="1:16" x14ac:dyDescent="0.2">
      <c r="A22" s="39" t="s">
        <v>53</v>
      </c>
      <c r="B22" s="14">
        <v>6</v>
      </c>
      <c r="C22" s="28" t="s">
        <v>41</v>
      </c>
      <c r="D22" s="17" t="s">
        <v>41</v>
      </c>
      <c r="E22" s="14">
        <v>6</v>
      </c>
      <c r="F22" s="28" t="s">
        <v>41</v>
      </c>
      <c r="G22" s="19" t="s">
        <v>41</v>
      </c>
      <c r="H22" s="15">
        <v>6</v>
      </c>
      <c r="I22" s="28" t="s">
        <v>41</v>
      </c>
      <c r="J22" s="16" t="s">
        <v>41</v>
      </c>
      <c r="K22" s="14">
        <v>3</v>
      </c>
      <c r="L22" s="28" t="s">
        <v>41</v>
      </c>
      <c r="M22" s="19" t="s">
        <v>41</v>
      </c>
      <c r="N22" s="14">
        <v>2</v>
      </c>
      <c r="O22" s="28" t="s">
        <v>41</v>
      </c>
      <c r="P22" s="19" t="s">
        <v>41</v>
      </c>
    </row>
    <row r="23" spans="1:16" x14ac:dyDescent="0.2">
      <c r="A23" s="39" t="s">
        <v>54</v>
      </c>
      <c r="B23" s="14">
        <v>62</v>
      </c>
      <c r="C23" s="28">
        <v>342.27670000000001</v>
      </c>
      <c r="D23" s="17">
        <v>30</v>
      </c>
      <c r="E23" s="14">
        <v>50</v>
      </c>
      <c r="F23" s="28">
        <v>279.5951</v>
      </c>
      <c r="G23" s="19">
        <v>36</v>
      </c>
      <c r="H23" s="15">
        <v>58</v>
      </c>
      <c r="I23" s="28">
        <v>327.40620000000001</v>
      </c>
      <c r="J23" s="16">
        <v>31</v>
      </c>
      <c r="K23" s="14">
        <v>53</v>
      </c>
      <c r="L23" s="28">
        <v>303.221</v>
      </c>
      <c r="M23" s="19">
        <v>43</v>
      </c>
      <c r="N23" s="14">
        <v>52</v>
      </c>
      <c r="O23" s="28">
        <v>297.49990000000003</v>
      </c>
      <c r="P23" s="19">
        <v>18</v>
      </c>
    </row>
    <row r="24" spans="1:16" x14ac:dyDescent="0.2">
      <c r="A24" s="39" t="s">
        <v>55</v>
      </c>
      <c r="B24" s="14">
        <v>267</v>
      </c>
      <c r="C24" s="28">
        <v>692.85860000000002</v>
      </c>
      <c r="D24" s="17">
        <v>7</v>
      </c>
      <c r="E24" s="14">
        <v>305</v>
      </c>
      <c r="F24" s="28">
        <v>775.13469999999995</v>
      </c>
      <c r="G24" s="19">
        <v>3</v>
      </c>
      <c r="H24" s="15">
        <v>293</v>
      </c>
      <c r="I24" s="28">
        <v>734.99900000000002</v>
      </c>
      <c r="J24" s="16">
        <v>5</v>
      </c>
      <c r="K24" s="14">
        <v>345</v>
      </c>
      <c r="L24" s="28">
        <v>849.50260000000003</v>
      </c>
      <c r="M24" s="19">
        <v>4</v>
      </c>
      <c r="N24" s="14">
        <v>376</v>
      </c>
      <c r="O24" s="28">
        <v>925.8347</v>
      </c>
      <c r="P24" s="19">
        <v>1</v>
      </c>
    </row>
    <row r="25" spans="1:16" x14ac:dyDescent="0.2">
      <c r="A25" s="39" t="s">
        <v>56</v>
      </c>
      <c r="B25" s="14">
        <v>111</v>
      </c>
      <c r="C25" s="28">
        <v>332.34530000000001</v>
      </c>
      <c r="D25" s="17">
        <v>33</v>
      </c>
      <c r="E25" s="14">
        <v>98</v>
      </c>
      <c r="F25" s="28">
        <v>288.14210000000003</v>
      </c>
      <c r="G25" s="19">
        <v>34</v>
      </c>
      <c r="H25" s="15">
        <v>90</v>
      </c>
      <c r="I25" s="28">
        <v>260.52969999999999</v>
      </c>
      <c r="J25" s="16">
        <v>47</v>
      </c>
      <c r="K25" s="14">
        <v>83</v>
      </c>
      <c r="L25" s="28">
        <v>236.59530000000001</v>
      </c>
      <c r="M25" s="19">
        <v>58</v>
      </c>
      <c r="N25" s="14">
        <v>54</v>
      </c>
      <c r="O25" s="28">
        <v>153.92949999999999</v>
      </c>
      <c r="P25" s="19">
        <v>60</v>
      </c>
    </row>
    <row r="26" spans="1:16" x14ac:dyDescent="0.2">
      <c r="A26" s="39" t="s">
        <v>57</v>
      </c>
      <c r="B26" s="14">
        <v>3</v>
      </c>
      <c r="C26" s="28">
        <v>22.0962</v>
      </c>
      <c r="D26" s="17">
        <v>113</v>
      </c>
      <c r="E26" s="14">
        <v>2</v>
      </c>
      <c r="F26" s="28">
        <v>14.6929</v>
      </c>
      <c r="G26" s="19">
        <v>115</v>
      </c>
      <c r="H26" s="15">
        <v>7</v>
      </c>
      <c r="I26" s="28">
        <v>51.218299999999999</v>
      </c>
      <c r="J26" s="16">
        <v>107</v>
      </c>
      <c r="K26" s="14">
        <v>7</v>
      </c>
      <c r="L26" s="28">
        <v>51.342199999999998</v>
      </c>
      <c r="M26" s="19">
        <v>109</v>
      </c>
      <c r="N26" s="14">
        <v>6</v>
      </c>
      <c r="O26" s="28">
        <v>44.007599999999996</v>
      </c>
      <c r="P26" s="19">
        <v>106</v>
      </c>
    </row>
    <row r="27" spans="1:16" x14ac:dyDescent="0.2">
      <c r="A27" s="39" t="s">
        <v>58</v>
      </c>
      <c r="B27" s="14">
        <v>123</v>
      </c>
      <c r="C27" s="28">
        <v>153.24430000000001</v>
      </c>
      <c r="D27" s="17">
        <v>79</v>
      </c>
      <c r="E27" s="14">
        <v>116</v>
      </c>
      <c r="F27" s="28">
        <v>133.11000000000001</v>
      </c>
      <c r="G27" s="19">
        <v>80</v>
      </c>
      <c r="H27" s="15">
        <v>180</v>
      </c>
      <c r="I27" s="28">
        <v>191.43029999999999</v>
      </c>
      <c r="J27" s="16">
        <v>67</v>
      </c>
      <c r="K27" s="14">
        <v>176</v>
      </c>
      <c r="L27" s="28">
        <v>173.5067</v>
      </c>
      <c r="M27" s="19">
        <v>80</v>
      </c>
      <c r="N27" s="14">
        <v>138</v>
      </c>
      <c r="O27" s="28">
        <v>136.04499999999999</v>
      </c>
      <c r="P27" s="19">
        <v>68</v>
      </c>
    </row>
    <row r="28" spans="1:16" x14ac:dyDescent="0.2">
      <c r="A28" s="39" t="s">
        <v>59</v>
      </c>
      <c r="B28" s="14">
        <v>742</v>
      </c>
      <c r="C28" s="28">
        <v>459.255</v>
      </c>
      <c r="D28" s="17">
        <v>15</v>
      </c>
      <c r="E28" s="14">
        <v>817</v>
      </c>
      <c r="F28" s="28">
        <v>496.20710000000003</v>
      </c>
      <c r="G28" s="19">
        <v>11</v>
      </c>
      <c r="H28" s="15">
        <v>861</v>
      </c>
      <c r="I28" s="28">
        <v>512.71360000000004</v>
      </c>
      <c r="J28" s="16">
        <v>11</v>
      </c>
      <c r="K28" s="14">
        <v>882</v>
      </c>
      <c r="L28" s="28">
        <v>515.9615</v>
      </c>
      <c r="M28" s="19">
        <v>11</v>
      </c>
      <c r="N28" s="14">
        <v>530</v>
      </c>
      <c r="O28" s="28">
        <v>310.04489999999998</v>
      </c>
      <c r="P28" s="19">
        <v>16</v>
      </c>
    </row>
    <row r="29" spans="1:16" x14ac:dyDescent="0.2">
      <c r="A29" s="39" t="s">
        <v>60</v>
      </c>
      <c r="B29" s="14">
        <v>84</v>
      </c>
      <c r="C29" s="28">
        <v>90.7774</v>
      </c>
      <c r="D29" s="17">
        <v>94</v>
      </c>
      <c r="E29" s="14">
        <v>94</v>
      </c>
      <c r="F29" s="28">
        <v>99.7453</v>
      </c>
      <c r="G29" s="19">
        <v>88</v>
      </c>
      <c r="H29" s="15">
        <v>103</v>
      </c>
      <c r="I29" s="28">
        <v>108.3481</v>
      </c>
      <c r="J29" s="16">
        <v>93</v>
      </c>
      <c r="K29" s="14">
        <v>174</v>
      </c>
      <c r="L29" s="28">
        <v>181.1104</v>
      </c>
      <c r="M29" s="19">
        <v>74</v>
      </c>
      <c r="N29" s="14">
        <v>127</v>
      </c>
      <c r="O29" s="28">
        <v>132.18979999999999</v>
      </c>
      <c r="P29" s="19">
        <v>69</v>
      </c>
    </row>
    <row r="30" spans="1:16" x14ac:dyDescent="0.2">
      <c r="A30" s="39" t="s">
        <v>61</v>
      </c>
      <c r="B30" s="14">
        <v>553</v>
      </c>
      <c r="C30" s="28">
        <v>152.82069999999999</v>
      </c>
      <c r="D30" s="17">
        <v>80</v>
      </c>
      <c r="E30" s="14">
        <v>584</v>
      </c>
      <c r="F30" s="28">
        <v>158.51949999999999</v>
      </c>
      <c r="G30" s="19">
        <v>75</v>
      </c>
      <c r="H30" s="15">
        <v>531</v>
      </c>
      <c r="I30" s="28">
        <v>142.17400000000001</v>
      </c>
      <c r="J30" s="16">
        <v>82</v>
      </c>
      <c r="K30" s="14">
        <v>590</v>
      </c>
      <c r="L30" s="28">
        <v>156.1189</v>
      </c>
      <c r="M30" s="19">
        <v>85</v>
      </c>
      <c r="N30" s="14">
        <v>476</v>
      </c>
      <c r="O30" s="28">
        <v>125.95359999999999</v>
      </c>
      <c r="P30" s="19">
        <v>75</v>
      </c>
    </row>
    <row r="31" spans="1:16" x14ac:dyDescent="0.2">
      <c r="A31" s="39" t="s">
        <v>62</v>
      </c>
      <c r="B31" s="14">
        <v>1</v>
      </c>
      <c r="C31" s="28" t="s">
        <v>41</v>
      </c>
      <c r="D31" s="17" t="s">
        <v>41</v>
      </c>
      <c r="E31" s="14">
        <v>1</v>
      </c>
      <c r="F31" s="28" t="s">
        <v>41</v>
      </c>
      <c r="G31" s="19" t="s">
        <v>41</v>
      </c>
      <c r="H31" s="15">
        <v>1</v>
      </c>
      <c r="I31" s="28" t="s">
        <v>41</v>
      </c>
      <c r="J31" s="16" t="s">
        <v>41</v>
      </c>
      <c r="K31" s="14">
        <v>1</v>
      </c>
      <c r="L31" s="28" t="s">
        <v>41</v>
      </c>
      <c r="M31" s="19" t="s">
        <v>41</v>
      </c>
      <c r="N31" s="14">
        <v>1</v>
      </c>
      <c r="O31" s="28" t="s">
        <v>41</v>
      </c>
      <c r="P31" s="19" t="s">
        <v>41</v>
      </c>
    </row>
    <row r="32" spans="1:16" x14ac:dyDescent="0.2">
      <c r="A32" s="39" t="s">
        <v>63</v>
      </c>
      <c r="B32" s="14">
        <v>944</v>
      </c>
      <c r="C32" s="28">
        <v>280.44240000000002</v>
      </c>
      <c r="D32" s="17">
        <v>40</v>
      </c>
      <c r="E32" s="14">
        <v>845</v>
      </c>
      <c r="F32" s="28">
        <v>248.97319999999999</v>
      </c>
      <c r="G32" s="19">
        <v>43</v>
      </c>
      <c r="H32" s="15">
        <v>885</v>
      </c>
      <c r="I32" s="28">
        <v>259.00439999999998</v>
      </c>
      <c r="J32" s="16">
        <v>48</v>
      </c>
      <c r="K32" s="14">
        <v>1145</v>
      </c>
      <c r="L32" s="28">
        <v>332.87979999999999</v>
      </c>
      <c r="M32" s="19">
        <v>30</v>
      </c>
      <c r="N32" s="14">
        <v>806</v>
      </c>
      <c r="O32" s="28">
        <v>234.32409999999999</v>
      </c>
      <c r="P32" s="19">
        <v>32</v>
      </c>
    </row>
    <row r="33" spans="1:16" x14ac:dyDescent="0.2">
      <c r="A33" s="39" t="s">
        <v>64</v>
      </c>
      <c r="B33" s="14">
        <v>1</v>
      </c>
      <c r="C33" s="28" t="s">
        <v>41</v>
      </c>
      <c r="D33" s="17" t="s">
        <v>41</v>
      </c>
      <c r="E33" s="14">
        <v>1</v>
      </c>
      <c r="F33" s="28" t="s">
        <v>41</v>
      </c>
      <c r="G33" s="19" t="s">
        <v>41</v>
      </c>
      <c r="H33" s="15">
        <v>1</v>
      </c>
      <c r="I33" s="28" t="s">
        <v>41</v>
      </c>
      <c r="J33" s="16" t="s">
        <v>41</v>
      </c>
      <c r="K33" s="14">
        <v>0</v>
      </c>
      <c r="L33" s="28" t="s">
        <v>41</v>
      </c>
      <c r="M33" s="19" t="s">
        <v>41</v>
      </c>
      <c r="N33" s="14">
        <v>0</v>
      </c>
      <c r="O33" s="28" t="s">
        <v>41</v>
      </c>
      <c r="P33" s="19" t="s">
        <v>41</v>
      </c>
    </row>
    <row r="34" spans="1:16" x14ac:dyDescent="0.2">
      <c r="A34" s="39" t="s">
        <v>65</v>
      </c>
      <c r="B34" s="14">
        <v>181</v>
      </c>
      <c r="C34" s="28">
        <v>319.1114</v>
      </c>
      <c r="D34" s="17">
        <v>35</v>
      </c>
      <c r="E34" s="14">
        <v>137</v>
      </c>
      <c r="F34" s="28">
        <v>238.00839999999999</v>
      </c>
      <c r="G34" s="19">
        <v>48</v>
      </c>
      <c r="H34" s="15">
        <v>181</v>
      </c>
      <c r="I34" s="28">
        <v>306.62889999999999</v>
      </c>
      <c r="J34" s="16">
        <v>38</v>
      </c>
      <c r="K34" s="14">
        <v>150</v>
      </c>
      <c r="L34" s="28">
        <v>250.0625</v>
      </c>
      <c r="M34" s="19">
        <v>55</v>
      </c>
      <c r="N34" s="14">
        <v>97</v>
      </c>
      <c r="O34" s="28">
        <v>161.7071</v>
      </c>
      <c r="P34" s="19">
        <v>58</v>
      </c>
    </row>
    <row r="35" spans="1:16" x14ac:dyDescent="0.2">
      <c r="A35" s="39" t="s">
        <v>66</v>
      </c>
      <c r="B35" s="14">
        <v>125</v>
      </c>
      <c r="C35" s="28">
        <v>242.1448</v>
      </c>
      <c r="D35" s="17">
        <v>51</v>
      </c>
      <c r="E35" s="14">
        <v>121</v>
      </c>
      <c r="F35" s="28">
        <v>234.51429999999999</v>
      </c>
      <c r="G35" s="19">
        <v>51</v>
      </c>
      <c r="H35" s="15">
        <v>138</v>
      </c>
      <c r="I35" s="28">
        <v>267.4522</v>
      </c>
      <c r="J35" s="16">
        <v>46</v>
      </c>
      <c r="K35" s="14">
        <v>183</v>
      </c>
      <c r="L35" s="28">
        <v>354.22550000000001</v>
      </c>
      <c r="M35" s="19">
        <v>29</v>
      </c>
      <c r="N35" s="14">
        <v>99</v>
      </c>
      <c r="O35" s="28">
        <v>191.6302</v>
      </c>
      <c r="P35" s="19">
        <v>43</v>
      </c>
    </row>
    <row r="36" spans="1:16" x14ac:dyDescent="0.2">
      <c r="A36" s="39" t="s">
        <v>67</v>
      </c>
      <c r="B36" s="14">
        <v>16</v>
      </c>
      <c r="C36" s="28">
        <v>335.07850000000002</v>
      </c>
      <c r="D36" s="17">
        <v>32</v>
      </c>
      <c r="E36" s="14">
        <v>2</v>
      </c>
      <c r="F36" s="28">
        <v>42.247599999999998</v>
      </c>
      <c r="G36" s="19">
        <v>106</v>
      </c>
      <c r="H36" s="15">
        <v>3</v>
      </c>
      <c r="I36" s="28">
        <v>63.6267</v>
      </c>
      <c r="J36" s="16">
        <v>103</v>
      </c>
      <c r="K36" s="14">
        <v>6</v>
      </c>
      <c r="L36" s="28">
        <v>128.81059999999999</v>
      </c>
      <c r="M36" s="19">
        <v>90</v>
      </c>
      <c r="N36" s="14">
        <v>2</v>
      </c>
      <c r="O36" s="28">
        <v>42.936900000000001</v>
      </c>
      <c r="P36" s="19">
        <v>107</v>
      </c>
    </row>
    <row r="37" spans="1:16" x14ac:dyDescent="0.2">
      <c r="A37" s="39" t="s">
        <v>68</v>
      </c>
      <c r="B37" s="14">
        <v>275</v>
      </c>
      <c r="C37" s="28">
        <v>368.28710000000001</v>
      </c>
      <c r="D37" s="17">
        <v>26</v>
      </c>
      <c r="E37" s="14">
        <v>189</v>
      </c>
      <c r="F37" s="28">
        <v>250.15880000000001</v>
      </c>
      <c r="G37" s="19">
        <v>42</v>
      </c>
      <c r="H37" s="15">
        <v>292</v>
      </c>
      <c r="I37" s="28">
        <v>381.79919999999998</v>
      </c>
      <c r="J37" s="16">
        <v>21</v>
      </c>
      <c r="K37" s="14">
        <v>357</v>
      </c>
      <c r="L37" s="28">
        <v>461.97449999999998</v>
      </c>
      <c r="M37" s="19">
        <v>18</v>
      </c>
      <c r="N37" s="14">
        <v>206</v>
      </c>
      <c r="O37" s="28">
        <v>266.57350000000002</v>
      </c>
      <c r="P37" s="19">
        <v>24</v>
      </c>
    </row>
    <row r="38" spans="1:16" x14ac:dyDescent="0.2">
      <c r="A38" s="39" t="s">
        <v>69</v>
      </c>
      <c r="B38" s="14">
        <v>5</v>
      </c>
      <c r="C38" s="28">
        <v>113.8952</v>
      </c>
      <c r="D38" s="17">
        <v>89</v>
      </c>
      <c r="E38" s="14">
        <v>4</v>
      </c>
      <c r="F38" s="28">
        <v>91.074700000000007</v>
      </c>
      <c r="G38" s="19">
        <v>91</v>
      </c>
      <c r="H38" s="15">
        <v>1</v>
      </c>
      <c r="I38" s="28">
        <v>22.92</v>
      </c>
      <c r="J38" s="16">
        <v>115</v>
      </c>
      <c r="K38" s="14">
        <v>1</v>
      </c>
      <c r="L38" s="28">
        <v>23.036200000000001</v>
      </c>
      <c r="M38" s="19">
        <v>116</v>
      </c>
      <c r="N38" s="14">
        <v>0</v>
      </c>
      <c r="O38" s="28">
        <v>0</v>
      </c>
      <c r="P38" s="19" t="s">
        <v>41</v>
      </c>
    </row>
    <row r="39" spans="1:16" x14ac:dyDescent="0.2">
      <c r="A39" s="39" t="s">
        <v>70</v>
      </c>
      <c r="B39" s="14">
        <v>31</v>
      </c>
      <c r="C39" s="28">
        <v>765.24310000000003</v>
      </c>
      <c r="D39" s="17">
        <v>4</v>
      </c>
      <c r="E39" s="14">
        <v>15</v>
      </c>
      <c r="F39" s="28">
        <v>371.6551</v>
      </c>
      <c r="G39" s="19">
        <v>20</v>
      </c>
      <c r="H39" s="15">
        <v>27</v>
      </c>
      <c r="I39" s="28">
        <v>673.65269999999998</v>
      </c>
      <c r="J39" s="16">
        <v>6</v>
      </c>
      <c r="K39" s="14">
        <v>11</v>
      </c>
      <c r="L39" s="28">
        <v>277.91809999999998</v>
      </c>
      <c r="M39" s="19">
        <v>48</v>
      </c>
      <c r="N39" s="14">
        <v>5</v>
      </c>
      <c r="O39" s="28">
        <v>126.32640000000001</v>
      </c>
      <c r="P39" s="19">
        <v>74</v>
      </c>
    </row>
    <row r="40" spans="1:16" x14ac:dyDescent="0.2">
      <c r="A40" s="39" t="s">
        <v>71</v>
      </c>
      <c r="B40" s="14">
        <v>9</v>
      </c>
      <c r="C40" s="28">
        <v>79.709500000000006</v>
      </c>
      <c r="D40" s="17">
        <v>98</v>
      </c>
      <c r="E40" s="14">
        <v>16</v>
      </c>
      <c r="F40" s="28">
        <v>142.23490000000001</v>
      </c>
      <c r="G40" s="19">
        <v>77</v>
      </c>
      <c r="H40" s="15">
        <v>28</v>
      </c>
      <c r="I40" s="28">
        <v>248.88890000000001</v>
      </c>
      <c r="J40" s="16">
        <v>52</v>
      </c>
      <c r="K40" s="14">
        <v>18</v>
      </c>
      <c r="L40" s="28">
        <v>160.21360000000001</v>
      </c>
      <c r="M40" s="19">
        <v>83</v>
      </c>
      <c r="N40" s="14">
        <v>16</v>
      </c>
      <c r="O40" s="28">
        <v>142.41210000000001</v>
      </c>
      <c r="P40" s="19">
        <v>64</v>
      </c>
    </row>
    <row r="41" spans="1:16" x14ac:dyDescent="0.2">
      <c r="A41" s="39" t="s">
        <v>72</v>
      </c>
      <c r="B41" s="14">
        <v>29</v>
      </c>
      <c r="C41" s="28">
        <v>229.08600000000001</v>
      </c>
      <c r="D41" s="17">
        <v>54</v>
      </c>
      <c r="E41" s="14">
        <v>25</v>
      </c>
      <c r="F41" s="28">
        <v>196.85040000000001</v>
      </c>
      <c r="G41" s="19">
        <v>62</v>
      </c>
      <c r="H41" s="15">
        <v>38</v>
      </c>
      <c r="I41" s="28">
        <v>297.96910000000003</v>
      </c>
      <c r="J41" s="16">
        <v>41</v>
      </c>
      <c r="K41" s="14">
        <v>28</v>
      </c>
      <c r="L41" s="28">
        <v>219.7285</v>
      </c>
      <c r="M41" s="19">
        <v>64</v>
      </c>
      <c r="N41" s="14">
        <v>23</v>
      </c>
      <c r="O41" s="28">
        <v>180.4913</v>
      </c>
      <c r="P41" s="19">
        <v>48</v>
      </c>
    </row>
    <row r="42" spans="1:16" x14ac:dyDescent="0.2">
      <c r="A42" s="39" t="s">
        <v>73</v>
      </c>
      <c r="B42" s="14">
        <v>392</v>
      </c>
      <c r="C42" s="28">
        <v>173.68879999999999</v>
      </c>
      <c r="D42" s="17">
        <v>72</v>
      </c>
      <c r="E42" s="14">
        <v>417</v>
      </c>
      <c r="F42" s="28">
        <v>179.9547</v>
      </c>
      <c r="G42" s="19">
        <v>68</v>
      </c>
      <c r="H42" s="15">
        <v>398</v>
      </c>
      <c r="I42" s="28">
        <v>168.21709999999999</v>
      </c>
      <c r="J42" s="16">
        <v>75</v>
      </c>
      <c r="K42" s="14">
        <v>434</v>
      </c>
      <c r="L42" s="28">
        <v>179.69450000000001</v>
      </c>
      <c r="M42" s="19">
        <v>75</v>
      </c>
      <c r="N42" s="14">
        <v>343</v>
      </c>
      <c r="O42" s="28">
        <v>142.01660000000001</v>
      </c>
      <c r="P42" s="19">
        <v>65</v>
      </c>
    </row>
    <row r="43" spans="1:16" x14ac:dyDescent="0.2">
      <c r="A43" s="39" t="s">
        <v>74</v>
      </c>
      <c r="B43" s="14">
        <v>395</v>
      </c>
      <c r="C43" s="28">
        <v>768.42269999999996</v>
      </c>
      <c r="D43" s="17">
        <v>3</v>
      </c>
      <c r="E43" s="14">
        <v>339</v>
      </c>
      <c r="F43" s="28">
        <v>650.25990000000002</v>
      </c>
      <c r="G43" s="19">
        <v>5</v>
      </c>
      <c r="H43" s="15">
        <v>327</v>
      </c>
      <c r="I43" s="28">
        <v>615.04319999999996</v>
      </c>
      <c r="J43" s="16">
        <v>7</v>
      </c>
      <c r="K43" s="14">
        <v>379</v>
      </c>
      <c r="L43" s="28">
        <v>705.52319999999997</v>
      </c>
      <c r="M43" s="19">
        <v>5</v>
      </c>
      <c r="N43" s="14">
        <v>229</v>
      </c>
      <c r="O43" s="28">
        <v>426.29239999999999</v>
      </c>
      <c r="P43" s="19">
        <v>9</v>
      </c>
    </row>
    <row r="44" spans="1:16" x14ac:dyDescent="0.2">
      <c r="A44" s="39" t="s">
        <v>75</v>
      </c>
      <c r="B44" s="14">
        <v>2</v>
      </c>
      <c r="C44" s="28">
        <v>21.9756</v>
      </c>
      <c r="D44" s="17">
        <v>114</v>
      </c>
      <c r="E44" s="14">
        <v>1</v>
      </c>
      <c r="F44" s="28">
        <v>10.877800000000001</v>
      </c>
      <c r="G44" s="19">
        <v>117</v>
      </c>
      <c r="H44" s="15">
        <v>1</v>
      </c>
      <c r="I44" s="28">
        <v>10.7112</v>
      </c>
      <c r="J44" s="16">
        <v>116</v>
      </c>
      <c r="K44" s="14">
        <v>11</v>
      </c>
      <c r="L44" s="28">
        <v>116.73560000000001</v>
      </c>
      <c r="M44" s="19">
        <v>95</v>
      </c>
      <c r="N44" s="14">
        <v>13</v>
      </c>
      <c r="O44" s="28">
        <v>137.96029999999999</v>
      </c>
      <c r="P44" s="19">
        <v>67</v>
      </c>
    </row>
    <row r="45" spans="1:16" x14ac:dyDescent="0.2">
      <c r="A45" s="39" t="s">
        <v>76</v>
      </c>
      <c r="B45" s="14">
        <v>13</v>
      </c>
      <c r="C45" s="28">
        <v>144.589</v>
      </c>
      <c r="D45" s="17">
        <v>84</v>
      </c>
      <c r="E45" s="14">
        <v>18</v>
      </c>
      <c r="F45" s="28">
        <v>201.005</v>
      </c>
      <c r="G45" s="19">
        <v>58</v>
      </c>
      <c r="H45" s="15">
        <v>23</v>
      </c>
      <c r="I45" s="28">
        <v>256.01069999999999</v>
      </c>
      <c r="J45" s="16">
        <v>49</v>
      </c>
      <c r="K45" s="14">
        <v>16</v>
      </c>
      <c r="L45" s="28">
        <v>176.13390000000001</v>
      </c>
      <c r="M45" s="19">
        <v>78</v>
      </c>
      <c r="N45" s="14">
        <v>12</v>
      </c>
      <c r="O45" s="28">
        <v>132.10040000000001</v>
      </c>
      <c r="P45" s="19">
        <v>70</v>
      </c>
    </row>
    <row r="46" spans="1:16" x14ac:dyDescent="0.2">
      <c r="A46" s="39" t="s">
        <v>77</v>
      </c>
      <c r="B46" s="14">
        <v>142</v>
      </c>
      <c r="C46" s="28">
        <v>374.48239999999998</v>
      </c>
      <c r="D46" s="17">
        <v>24</v>
      </c>
      <c r="E46" s="14">
        <v>87</v>
      </c>
      <c r="F46" s="28">
        <v>228.36439999999999</v>
      </c>
      <c r="G46" s="19">
        <v>54</v>
      </c>
      <c r="H46" s="15">
        <v>144</v>
      </c>
      <c r="I46" s="28">
        <v>376.44110000000001</v>
      </c>
      <c r="J46" s="16">
        <v>23</v>
      </c>
      <c r="K46" s="14">
        <v>159</v>
      </c>
      <c r="L46" s="28">
        <v>413.27679999999998</v>
      </c>
      <c r="M46" s="19">
        <v>21</v>
      </c>
      <c r="N46" s="14">
        <v>96</v>
      </c>
      <c r="O46" s="28">
        <v>249.5256</v>
      </c>
      <c r="P46" s="19">
        <v>28</v>
      </c>
    </row>
    <row r="47" spans="1:16" x14ac:dyDescent="0.2">
      <c r="A47" s="39" t="s">
        <v>78</v>
      </c>
      <c r="B47" s="14">
        <v>313</v>
      </c>
      <c r="C47" s="28">
        <v>152.18180000000001</v>
      </c>
      <c r="D47" s="17">
        <v>81</v>
      </c>
      <c r="E47" s="14">
        <v>357</v>
      </c>
      <c r="F47" s="28">
        <v>171.1114</v>
      </c>
      <c r="G47" s="19">
        <v>70</v>
      </c>
      <c r="H47" s="15">
        <v>388</v>
      </c>
      <c r="I47" s="28">
        <v>184.39570000000001</v>
      </c>
      <c r="J47" s="16">
        <v>73</v>
      </c>
      <c r="K47" s="14">
        <v>379</v>
      </c>
      <c r="L47" s="28">
        <v>179.03120000000001</v>
      </c>
      <c r="M47" s="19">
        <v>76</v>
      </c>
      <c r="N47" s="14">
        <v>367</v>
      </c>
      <c r="O47" s="28">
        <v>173.36259999999999</v>
      </c>
      <c r="P47" s="19">
        <v>52</v>
      </c>
    </row>
    <row r="48" spans="1:16" x14ac:dyDescent="0.2">
      <c r="A48" s="39" t="s">
        <v>79</v>
      </c>
      <c r="B48" s="14">
        <v>11</v>
      </c>
      <c r="C48" s="28">
        <v>88.388900000000007</v>
      </c>
      <c r="D48" s="17">
        <v>95</v>
      </c>
      <c r="E48" s="14">
        <v>12</v>
      </c>
      <c r="F48" s="28">
        <v>96.385499999999993</v>
      </c>
      <c r="G48" s="19">
        <v>89</v>
      </c>
      <c r="H48" s="15">
        <v>13</v>
      </c>
      <c r="I48" s="28">
        <v>104.4177</v>
      </c>
      <c r="J48" s="16">
        <v>95</v>
      </c>
      <c r="K48" s="14">
        <v>22</v>
      </c>
      <c r="L48" s="28">
        <v>176.89150000000001</v>
      </c>
      <c r="M48" s="19">
        <v>77</v>
      </c>
      <c r="N48" s="14">
        <v>8</v>
      </c>
      <c r="O48" s="28">
        <v>64.324200000000005</v>
      </c>
      <c r="P48" s="19">
        <v>99</v>
      </c>
    </row>
    <row r="49" spans="1:16" x14ac:dyDescent="0.2">
      <c r="A49" s="39" t="s">
        <v>80</v>
      </c>
      <c r="B49" s="14">
        <v>9</v>
      </c>
      <c r="C49" s="28">
        <v>91.677700000000002</v>
      </c>
      <c r="D49" s="17">
        <v>93</v>
      </c>
      <c r="E49" s="14">
        <v>23</v>
      </c>
      <c r="F49" s="28">
        <v>233.14750000000001</v>
      </c>
      <c r="G49" s="19">
        <v>52</v>
      </c>
      <c r="H49" s="15">
        <v>28</v>
      </c>
      <c r="I49" s="28">
        <v>282.8854</v>
      </c>
      <c r="J49" s="16">
        <v>43</v>
      </c>
      <c r="K49" s="14">
        <v>28</v>
      </c>
      <c r="L49" s="28">
        <v>282.65699999999998</v>
      </c>
      <c r="M49" s="19">
        <v>46</v>
      </c>
      <c r="N49" s="14">
        <v>17</v>
      </c>
      <c r="O49" s="28">
        <v>171.61320000000001</v>
      </c>
      <c r="P49" s="19">
        <v>53</v>
      </c>
    </row>
    <row r="50" spans="1:16" x14ac:dyDescent="0.2">
      <c r="A50" s="39" t="s">
        <v>81</v>
      </c>
      <c r="B50" s="14">
        <v>365</v>
      </c>
      <c r="C50" s="28">
        <v>238.31129999999999</v>
      </c>
      <c r="D50" s="17">
        <v>53</v>
      </c>
      <c r="E50" s="14">
        <v>315</v>
      </c>
      <c r="F50" s="28">
        <v>201.36160000000001</v>
      </c>
      <c r="G50" s="19">
        <v>57</v>
      </c>
      <c r="H50" s="15">
        <v>292</v>
      </c>
      <c r="I50" s="28">
        <v>184.47970000000001</v>
      </c>
      <c r="J50" s="16">
        <v>72</v>
      </c>
      <c r="K50" s="14">
        <v>323</v>
      </c>
      <c r="L50" s="28">
        <v>202.54470000000001</v>
      </c>
      <c r="M50" s="19">
        <v>71</v>
      </c>
      <c r="N50" s="14">
        <v>221</v>
      </c>
      <c r="O50" s="28">
        <v>138.58320000000001</v>
      </c>
      <c r="P50" s="19">
        <v>66</v>
      </c>
    </row>
    <row r="51" spans="1:16" x14ac:dyDescent="0.2">
      <c r="A51" s="39" t="s">
        <v>82</v>
      </c>
      <c r="B51" s="14">
        <v>7</v>
      </c>
      <c r="C51" s="28">
        <v>162.8664</v>
      </c>
      <c r="D51" s="17">
        <v>76</v>
      </c>
      <c r="E51" s="14">
        <v>7</v>
      </c>
      <c r="F51" s="28">
        <v>164.74459999999999</v>
      </c>
      <c r="G51" s="19">
        <v>74</v>
      </c>
      <c r="H51" s="15">
        <v>6</v>
      </c>
      <c r="I51" s="28">
        <v>142.1464</v>
      </c>
      <c r="J51" s="16">
        <v>83</v>
      </c>
      <c r="K51" s="14">
        <v>10</v>
      </c>
      <c r="L51" s="28">
        <v>235.90469999999999</v>
      </c>
      <c r="M51" s="19">
        <v>59</v>
      </c>
      <c r="N51" s="14">
        <v>3</v>
      </c>
      <c r="O51" s="28">
        <v>70.7714</v>
      </c>
      <c r="P51" s="19">
        <v>94</v>
      </c>
    </row>
    <row r="52" spans="1:16" x14ac:dyDescent="0.2">
      <c r="A52" s="39" t="s">
        <v>83</v>
      </c>
      <c r="B52" s="14">
        <v>35</v>
      </c>
      <c r="C52" s="28">
        <v>391.76179999999999</v>
      </c>
      <c r="D52" s="17">
        <v>21</v>
      </c>
      <c r="E52" s="14">
        <v>9</v>
      </c>
      <c r="F52" s="28">
        <v>100.8629</v>
      </c>
      <c r="G52" s="19">
        <v>87</v>
      </c>
      <c r="H52" s="15">
        <v>32</v>
      </c>
      <c r="I52" s="28">
        <v>359.55059999999997</v>
      </c>
      <c r="J52" s="16">
        <v>28</v>
      </c>
      <c r="K52" s="14">
        <v>25</v>
      </c>
      <c r="L52" s="28">
        <v>281.81720000000001</v>
      </c>
      <c r="M52" s="19">
        <v>47</v>
      </c>
      <c r="N52" s="14">
        <v>9</v>
      </c>
      <c r="O52" s="28">
        <v>101.4542</v>
      </c>
      <c r="P52" s="19">
        <v>82</v>
      </c>
    </row>
    <row r="53" spans="1:16" x14ac:dyDescent="0.2">
      <c r="A53" s="39" t="s">
        <v>84</v>
      </c>
      <c r="B53" s="14">
        <v>84</v>
      </c>
      <c r="C53" s="28">
        <v>277.58499999999998</v>
      </c>
      <c r="D53" s="17">
        <v>41</v>
      </c>
      <c r="E53" s="14">
        <v>143</v>
      </c>
      <c r="F53" s="28">
        <v>467.70240000000001</v>
      </c>
      <c r="G53" s="19">
        <v>12</v>
      </c>
      <c r="H53" s="15">
        <v>126</v>
      </c>
      <c r="I53" s="28">
        <v>408.78559999999999</v>
      </c>
      <c r="J53" s="16">
        <v>20</v>
      </c>
      <c r="K53" s="14">
        <v>117</v>
      </c>
      <c r="L53" s="28">
        <v>375.81909999999999</v>
      </c>
      <c r="M53" s="19">
        <v>25</v>
      </c>
      <c r="N53" s="14">
        <v>96</v>
      </c>
      <c r="O53" s="28">
        <v>308.36439999999999</v>
      </c>
      <c r="P53" s="19">
        <v>17</v>
      </c>
    </row>
    <row r="54" spans="1:16" x14ac:dyDescent="0.2">
      <c r="A54" s="39" t="s">
        <v>85</v>
      </c>
      <c r="B54" s="14">
        <v>9</v>
      </c>
      <c r="C54" s="28">
        <v>85.5595</v>
      </c>
      <c r="D54" s="17">
        <v>97</v>
      </c>
      <c r="E54" s="14">
        <v>6</v>
      </c>
      <c r="F54" s="28">
        <v>56.561100000000003</v>
      </c>
      <c r="G54" s="19">
        <v>102</v>
      </c>
      <c r="H54" s="15">
        <v>0</v>
      </c>
      <c r="I54" s="28">
        <v>0</v>
      </c>
      <c r="J54" s="16" t="s">
        <v>41</v>
      </c>
      <c r="K54" s="14">
        <v>2</v>
      </c>
      <c r="L54" s="28">
        <v>18.580500000000001</v>
      </c>
      <c r="M54" s="19">
        <v>117</v>
      </c>
      <c r="N54" s="14">
        <v>1</v>
      </c>
      <c r="O54" s="28">
        <v>9.2902000000000005</v>
      </c>
      <c r="P54" s="19">
        <v>116</v>
      </c>
    </row>
    <row r="55" spans="1:16" x14ac:dyDescent="0.2">
      <c r="A55" s="39" t="s">
        <v>86</v>
      </c>
      <c r="B55" s="14">
        <v>151</v>
      </c>
      <c r="C55" s="28">
        <v>572.92460000000005</v>
      </c>
      <c r="D55" s="17">
        <v>9</v>
      </c>
      <c r="E55" s="14">
        <v>118</v>
      </c>
      <c r="F55" s="28">
        <v>443.47559999999999</v>
      </c>
      <c r="G55" s="19">
        <v>14</v>
      </c>
      <c r="H55" s="15">
        <v>126</v>
      </c>
      <c r="I55" s="28">
        <v>469.2912</v>
      </c>
      <c r="J55" s="16">
        <v>14</v>
      </c>
      <c r="K55" s="14">
        <v>134</v>
      </c>
      <c r="L55" s="28">
        <v>495.7638</v>
      </c>
      <c r="M55" s="19">
        <v>13</v>
      </c>
      <c r="N55" s="14">
        <v>141</v>
      </c>
      <c r="O55" s="28">
        <v>521.66189999999995</v>
      </c>
      <c r="P55" s="19">
        <v>4</v>
      </c>
    </row>
    <row r="56" spans="1:16" x14ac:dyDescent="0.2">
      <c r="A56" s="39" t="s">
        <v>87</v>
      </c>
      <c r="B56" s="14">
        <v>26</v>
      </c>
      <c r="C56" s="28">
        <v>208.1499</v>
      </c>
      <c r="D56" s="17">
        <v>61</v>
      </c>
      <c r="E56" s="14">
        <v>39</v>
      </c>
      <c r="F56" s="28">
        <v>309.84350000000001</v>
      </c>
      <c r="G56" s="19">
        <v>31</v>
      </c>
      <c r="H56" s="15">
        <v>40</v>
      </c>
      <c r="I56" s="28">
        <v>316.38060000000002</v>
      </c>
      <c r="J56" s="16">
        <v>35</v>
      </c>
      <c r="K56" s="14">
        <v>40</v>
      </c>
      <c r="L56" s="28">
        <v>315.4325</v>
      </c>
      <c r="M56" s="19">
        <v>36</v>
      </c>
      <c r="N56" s="14">
        <v>29</v>
      </c>
      <c r="O56" s="28">
        <v>228.68860000000001</v>
      </c>
      <c r="P56" s="19">
        <v>34</v>
      </c>
    </row>
    <row r="57" spans="1:16" x14ac:dyDescent="0.2">
      <c r="A57" s="39" t="s">
        <v>88</v>
      </c>
      <c r="B57" s="14">
        <v>4</v>
      </c>
      <c r="C57" s="28">
        <v>75.103300000000004</v>
      </c>
      <c r="D57" s="17">
        <v>101</v>
      </c>
      <c r="E57" s="14">
        <v>1</v>
      </c>
      <c r="F57" s="28">
        <v>18.804099999999998</v>
      </c>
      <c r="G57" s="19">
        <v>114</v>
      </c>
      <c r="H57" s="15">
        <v>2</v>
      </c>
      <c r="I57" s="28">
        <v>37.4251</v>
      </c>
      <c r="J57" s="16">
        <v>112</v>
      </c>
      <c r="K57" s="14">
        <v>3</v>
      </c>
      <c r="L57" s="28">
        <v>56.043300000000002</v>
      </c>
      <c r="M57" s="19">
        <v>107</v>
      </c>
      <c r="N57" s="14">
        <v>2</v>
      </c>
      <c r="O57" s="28">
        <v>37.362200000000001</v>
      </c>
      <c r="P57" s="19">
        <v>108</v>
      </c>
    </row>
    <row r="58" spans="1:16" x14ac:dyDescent="0.2">
      <c r="A58" s="39" t="s">
        <v>89</v>
      </c>
      <c r="B58" s="14">
        <v>166</v>
      </c>
      <c r="C58" s="28">
        <v>250.20349999999999</v>
      </c>
      <c r="D58" s="17">
        <v>49</v>
      </c>
      <c r="E58" s="14">
        <v>161</v>
      </c>
      <c r="F58" s="28">
        <v>241.4915</v>
      </c>
      <c r="G58" s="19">
        <v>47</v>
      </c>
      <c r="H58" s="15">
        <v>159</v>
      </c>
      <c r="I58" s="28">
        <v>237.2886</v>
      </c>
      <c r="J58" s="16">
        <v>55</v>
      </c>
      <c r="K58" s="14">
        <v>211</v>
      </c>
      <c r="L58" s="28">
        <v>313.54020000000003</v>
      </c>
      <c r="M58" s="19">
        <v>38</v>
      </c>
      <c r="N58" s="14">
        <v>112</v>
      </c>
      <c r="O58" s="28">
        <v>166.4289</v>
      </c>
      <c r="P58" s="19">
        <v>56</v>
      </c>
    </row>
    <row r="59" spans="1:16" x14ac:dyDescent="0.2">
      <c r="A59" s="39" t="s">
        <v>90</v>
      </c>
      <c r="B59" s="14">
        <v>4</v>
      </c>
      <c r="C59" s="28" t="s">
        <v>41</v>
      </c>
      <c r="D59" s="17" t="s">
        <v>41</v>
      </c>
      <c r="E59" s="14">
        <v>6</v>
      </c>
      <c r="F59" s="28" t="s">
        <v>41</v>
      </c>
      <c r="G59" s="19" t="s">
        <v>41</v>
      </c>
      <c r="H59" s="15">
        <v>1</v>
      </c>
      <c r="I59" s="28" t="s">
        <v>41</v>
      </c>
      <c r="J59" s="16" t="s">
        <v>41</v>
      </c>
      <c r="K59" s="14">
        <v>4</v>
      </c>
      <c r="L59" s="28" t="s">
        <v>41</v>
      </c>
      <c r="M59" s="19" t="s">
        <v>41</v>
      </c>
      <c r="N59" s="14">
        <v>2</v>
      </c>
      <c r="O59" s="28" t="s">
        <v>41</v>
      </c>
      <c r="P59" s="19" t="s">
        <v>41</v>
      </c>
    </row>
    <row r="60" spans="1:16" x14ac:dyDescent="0.2">
      <c r="A60" s="39" t="s">
        <v>91</v>
      </c>
      <c r="B60" s="14">
        <v>42</v>
      </c>
      <c r="C60" s="28">
        <v>223.92830000000001</v>
      </c>
      <c r="D60" s="17">
        <v>58</v>
      </c>
      <c r="E60" s="14">
        <v>37</v>
      </c>
      <c r="F60" s="28">
        <v>197.1756</v>
      </c>
      <c r="G60" s="19">
        <v>61</v>
      </c>
      <c r="H60" s="15">
        <v>44</v>
      </c>
      <c r="I60" s="28">
        <v>234.55410000000001</v>
      </c>
      <c r="J60" s="16">
        <v>57</v>
      </c>
      <c r="K60" s="14">
        <v>25</v>
      </c>
      <c r="L60" s="28">
        <v>133.66120000000001</v>
      </c>
      <c r="M60" s="19">
        <v>87</v>
      </c>
      <c r="N60" s="14">
        <v>24</v>
      </c>
      <c r="O60" s="28">
        <v>128.31479999999999</v>
      </c>
      <c r="P60" s="19">
        <v>73</v>
      </c>
    </row>
    <row r="61" spans="1:16" x14ac:dyDescent="0.2">
      <c r="A61" s="39" t="s">
        <v>92</v>
      </c>
      <c r="B61" s="14">
        <v>252</v>
      </c>
      <c r="C61" s="28">
        <v>170.98079999999999</v>
      </c>
      <c r="D61" s="17">
        <v>74</v>
      </c>
      <c r="E61" s="14">
        <v>336</v>
      </c>
      <c r="F61" s="28">
        <v>225.17840000000001</v>
      </c>
      <c r="G61" s="19">
        <v>55</v>
      </c>
      <c r="H61" s="15">
        <v>356</v>
      </c>
      <c r="I61" s="28">
        <v>236.33760000000001</v>
      </c>
      <c r="J61" s="16">
        <v>56</v>
      </c>
      <c r="K61" s="14">
        <v>491</v>
      </c>
      <c r="L61" s="28">
        <v>322.90100000000001</v>
      </c>
      <c r="M61" s="19">
        <v>33</v>
      </c>
      <c r="N61" s="14">
        <v>297</v>
      </c>
      <c r="O61" s="28">
        <v>195.31890000000001</v>
      </c>
      <c r="P61" s="19">
        <v>42</v>
      </c>
    </row>
    <row r="62" spans="1:16" x14ac:dyDescent="0.2">
      <c r="A62" s="39" t="s">
        <v>93</v>
      </c>
      <c r="B62" s="14">
        <v>4</v>
      </c>
      <c r="C62" s="28">
        <v>27.2926</v>
      </c>
      <c r="D62" s="17">
        <v>111</v>
      </c>
      <c r="E62" s="14">
        <v>4</v>
      </c>
      <c r="F62" s="28">
        <v>27.1113</v>
      </c>
      <c r="G62" s="19">
        <v>113</v>
      </c>
      <c r="H62" s="15">
        <v>18</v>
      </c>
      <c r="I62" s="28">
        <v>120.8216</v>
      </c>
      <c r="J62" s="16">
        <v>87</v>
      </c>
      <c r="K62" s="14">
        <v>9</v>
      </c>
      <c r="L62" s="28">
        <v>60.080100000000002</v>
      </c>
      <c r="M62" s="19">
        <v>106</v>
      </c>
      <c r="N62" s="14">
        <v>10</v>
      </c>
      <c r="O62" s="28">
        <v>66.755700000000004</v>
      </c>
      <c r="P62" s="19">
        <v>97</v>
      </c>
    </row>
    <row r="63" spans="1:16" x14ac:dyDescent="0.2">
      <c r="A63" s="39" t="s">
        <v>94</v>
      </c>
      <c r="B63" s="14">
        <v>435</v>
      </c>
      <c r="C63" s="28">
        <v>227.51759999999999</v>
      </c>
      <c r="D63" s="17">
        <v>56</v>
      </c>
      <c r="E63" s="14">
        <v>375</v>
      </c>
      <c r="F63" s="28">
        <v>192.56049999999999</v>
      </c>
      <c r="G63" s="19">
        <v>63</v>
      </c>
      <c r="H63" s="15">
        <v>398</v>
      </c>
      <c r="I63" s="28">
        <v>201.17670000000001</v>
      </c>
      <c r="J63" s="16">
        <v>66</v>
      </c>
      <c r="K63" s="14">
        <v>494</v>
      </c>
      <c r="L63" s="28">
        <v>246.0025</v>
      </c>
      <c r="M63" s="19">
        <v>56</v>
      </c>
      <c r="N63" s="14">
        <v>542</v>
      </c>
      <c r="O63" s="28">
        <v>269.90550000000002</v>
      </c>
      <c r="P63" s="19">
        <v>21</v>
      </c>
    </row>
    <row r="64" spans="1:16" x14ac:dyDescent="0.2">
      <c r="A64" s="39" t="s">
        <v>95</v>
      </c>
      <c r="B64" s="14">
        <v>58</v>
      </c>
      <c r="C64" s="28">
        <v>344.99169999999998</v>
      </c>
      <c r="D64" s="17">
        <v>29</v>
      </c>
      <c r="E64" s="14">
        <v>60</v>
      </c>
      <c r="F64" s="28">
        <v>356.56979999999999</v>
      </c>
      <c r="G64" s="19">
        <v>27</v>
      </c>
      <c r="H64" s="15">
        <v>71</v>
      </c>
      <c r="I64" s="28">
        <v>421.99110000000002</v>
      </c>
      <c r="J64" s="16">
        <v>19</v>
      </c>
      <c r="K64" s="14">
        <v>53</v>
      </c>
      <c r="L64" s="28">
        <v>313.79509999999999</v>
      </c>
      <c r="M64" s="19">
        <v>37</v>
      </c>
      <c r="N64" s="14">
        <v>35</v>
      </c>
      <c r="O64" s="28">
        <v>207.22319999999999</v>
      </c>
      <c r="P64" s="19">
        <v>40</v>
      </c>
    </row>
    <row r="65" spans="1:16" x14ac:dyDescent="0.2">
      <c r="A65" s="39" t="s">
        <v>96</v>
      </c>
      <c r="B65" s="14">
        <v>5</v>
      </c>
      <c r="C65" s="28">
        <v>77.954499999999996</v>
      </c>
      <c r="D65" s="17">
        <v>99</v>
      </c>
      <c r="E65" s="14">
        <v>3</v>
      </c>
      <c r="F65" s="28">
        <v>46.040500000000002</v>
      </c>
      <c r="G65" s="19">
        <v>105</v>
      </c>
      <c r="H65" s="15">
        <v>5</v>
      </c>
      <c r="I65" s="28">
        <v>75.471699999999998</v>
      </c>
      <c r="J65" s="16">
        <v>98</v>
      </c>
      <c r="K65" s="14">
        <v>2</v>
      </c>
      <c r="L65" s="28">
        <v>29.9267</v>
      </c>
      <c r="M65" s="19">
        <v>115</v>
      </c>
      <c r="N65" s="14">
        <v>5</v>
      </c>
      <c r="O65" s="28">
        <v>74.816699999999997</v>
      </c>
      <c r="P65" s="19">
        <v>92</v>
      </c>
    </row>
    <row r="66" spans="1:16" x14ac:dyDescent="0.2">
      <c r="A66" s="39" t="s">
        <v>97</v>
      </c>
      <c r="B66" s="14">
        <v>106</v>
      </c>
      <c r="C66" s="28">
        <v>360.16449999999998</v>
      </c>
      <c r="D66" s="17">
        <v>28</v>
      </c>
      <c r="E66" s="14">
        <v>159</v>
      </c>
      <c r="F66" s="28">
        <v>538.0711</v>
      </c>
      <c r="G66" s="19">
        <v>9</v>
      </c>
      <c r="H66" s="15">
        <v>154</v>
      </c>
      <c r="I66" s="28">
        <v>519.69090000000006</v>
      </c>
      <c r="J66" s="16">
        <v>10</v>
      </c>
      <c r="K66" s="14">
        <v>206</v>
      </c>
      <c r="L66" s="28">
        <v>692.55340000000001</v>
      </c>
      <c r="M66" s="19">
        <v>6</v>
      </c>
      <c r="N66" s="14">
        <v>69</v>
      </c>
      <c r="O66" s="28">
        <v>231.9718</v>
      </c>
      <c r="P66" s="19">
        <v>33</v>
      </c>
    </row>
    <row r="67" spans="1:16" x14ac:dyDescent="0.2">
      <c r="A67" s="39" t="s">
        <v>98</v>
      </c>
      <c r="B67" s="14">
        <v>15</v>
      </c>
      <c r="C67" s="28">
        <v>67.842600000000004</v>
      </c>
      <c r="D67" s="17">
        <v>103</v>
      </c>
      <c r="E67" s="14">
        <v>8</v>
      </c>
      <c r="F67" s="28">
        <v>35.6173</v>
      </c>
      <c r="G67" s="19">
        <v>110</v>
      </c>
      <c r="H67" s="15">
        <v>8</v>
      </c>
      <c r="I67" s="28">
        <v>34.802300000000002</v>
      </c>
      <c r="J67" s="16">
        <v>113</v>
      </c>
      <c r="K67" s="14">
        <v>16</v>
      </c>
      <c r="L67" s="28">
        <v>68.417000000000002</v>
      </c>
      <c r="M67" s="19">
        <v>104</v>
      </c>
      <c r="N67" s="14">
        <v>14</v>
      </c>
      <c r="O67" s="28">
        <v>59.864899999999999</v>
      </c>
      <c r="P67" s="19">
        <v>102</v>
      </c>
    </row>
    <row r="68" spans="1:16" x14ac:dyDescent="0.2">
      <c r="A68" s="39" t="s">
        <v>99</v>
      </c>
      <c r="B68" s="14">
        <v>50</v>
      </c>
      <c r="C68" s="28">
        <v>40.825699999999998</v>
      </c>
      <c r="D68" s="17">
        <v>109</v>
      </c>
      <c r="E68" s="14">
        <v>51</v>
      </c>
      <c r="F68" s="28">
        <v>40.9589</v>
      </c>
      <c r="G68" s="19">
        <v>107</v>
      </c>
      <c r="H68" s="15">
        <v>51</v>
      </c>
      <c r="I68" s="28">
        <v>40.487400000000001</v>
      </c>
      <c r="J68" s="16">
        <v>111</v>
      </c>
      <c r="K68" s="14">
        <v>89</v>
      </c>
      <c r="L68" s="28">
        <v>69.994399999999999</v>
      </c>
      <c r="M68" s="19">
        <v>103</v>
      </c>
      <c r="N68" s="14">
        <v>116</v>
      </c>
      <c r="O68" s="28">
        <v>91.228700000000003</v>
      </c>
      <c r="P68" s="19">
        <v>86</v>
      </c>
    </row>
    <row r="69" spans="1:16" x14ac:dyDescent="0.2">
      <c r="A69" s="39" t="s">
        <v>100</v>
      </c>
      <c r="B69" s="14">
        <v>5</v>
      </c>
      <c r="C69" s="28">
        <v>54.860700000000001</v>
      </c>
      <c r="D69" s="17">
        <v>106</v>
      </c>
      <c r="E69" s="14">
        <v>5</v>
      </c>
      <c r="F69" s="28">
        <v>55.666899999999998</v>
      </c>
      <c r="G69" s="19">
        <v>103</v>
      </c>
      <c r="H69" s="15">
        <v>7</v>
      </c>
      <c r="I69" s="28">
        <v>78.988900000000001</v>
      </c>
      <c r="J69" s="16">
        <v>97</v>
      </c>
      <c r="K69" s="14">
        <v>3</v>
      </c>
      <c r="L69" s="28">
        <v>34.106400000000001</v>
      </c>
      <c r="M69" s="19">
        <v>111</v>
      </c>
      <c r="N69" s="14">
        <v>1</v>
      </c>
      <c r="O69" s="28">
        <v>11.3688</v>
      </c>
      <c r="P69" s="19">
        <v>115</v>
      </c>
    </row>
    <row r="70" spans="1:16" x14ac:dyDescent="0.2">
      <c r="A70" s="39" t="s">
        <v>101</v>
      </c>
      <c r="B70" s="14">
        <v>11</v>
      </c>
      <c r="C70" s="28">
        <v>173.06479999999999</v>
      </c>
      <c r="D70" s="17">
        <v>73</v>
      </c>
      <c r="E70" s="14">
        <v>8</v>
      </c>
      <c r="F70" s="28">
        <v>128.4109</v>
      </c>
      <c r="G70" s="19">
        <v>81</v>
      </c>
      <c r="H70" s="15">
        <v>6</v>
      </c>
      <c r="I70" s="28">
        <v>97.6721</v>
      </c>
      <c r="J70" s="16">
        <v>96</v>
      </c>
      <c r="K70" s="14">
        <v>7</v>
      </c>
      <c r="L70" s="28">
        <v>115.22629999999999</v>
      </c>
      <c r="M70" s="19">
        <v>96</v>
      </c>
      <c r="N70" s="14">
        <v>8</v>
      </c>
      <c r="O70" s="28">
        <v>131.68719999999999</v>
      </c>
      <c r="P70" s="19">
        <v>71</v>
      </c>
    </row>
    <row r="71" spans="1:16" x14ac:dyDescent="0.2">
      <c r="A71" s="39" t="s">
        <v>102</v>
      </c>
      <c r="B71" s="14">
        <v>688</v>
      </c>
      <c r="C71" s="28">
        <v>340.03519999999997</v>
      </c>
      <c r="D71" s="17">
        <v>31</v>
      </c>
      <c r="E71" s="14">
        <v>734</v>
      </c>
      <c r="F71" s="28">
        <v>360.68439999999998</v>
      </c>
      <c r="G71" s="19">
        <v>23</v>
      </c>
      <c r="H71" s="15">
        <v>757</v>
      </c>
      <c r="I71" s="28">
        <v>369.82029999999997</v>
      </c>
      <c r="J71" s="16">
        <v>27</v>
      </c>
      <c r="K71" s="14">
        <v>749</v>
      </c>
      <c r="L71" s="28">
        <v>363.76710000000003</v>
      </c>
      <c r="M71" s="19">
        <v>27</v>
      </c>
      <c r="N71" s="14">
        <v>569</v>
      </c>
      <c r="O71" s="28">
        <v>276.34640000000002</v>
      </c>
      <c r="P71" s="19">
        <v>19</v>
      </c>
    </row>
    <row r="72" spans="1:16" x14ac:dyDescent="0.2">
      <c r="A72" s="39" t="s">
        <v>103</v>
      </c>
      <c r="B72" s="14">
        <v>17</v>
      </c>
      <c r="C72" s="28">
        <v>45.1</v>
      </c>
      <c r="D72" s="17">
        <v>107</v>
      </c>
      <c r="E72" s="14">
        <v>26</v>
      </c>
      <c r="F72" s="28">
        <v>67.044899999999998</v>
      </c>
      <c r="G72" s="19">
        <v>99</v>
      </c>
      <c r="H72" s="15">
        <v>29</v>
      </c>
      <c r="I72" s="28">
        <v>73.525700000000001</v>
      </c>
      <c r="J72" s="16">
        <v>101</v>
      </c>
      <c r="K72" s="14">
        <v>55</v>
      </c>
      <c r="L72" s="28">
        <v>136.9692</v>
      </c>
      <c r="M72" s="19">
        <v>86</v>
      </c>
      <c r="N72" s="14">
        <v>36</v>
      </c>
      <c r="O72" s="28">
        <v>89.652600000000007</v>
      </c>
      <c r="P72" s="19">
        <v>88</v>
      </c>
    </row>
    <row r="73" spans="1:16" x14ac:dyDescent="0.2">
      <c r="A73" s="39" t="s">
        <v>104</v>
      </c>
      <c r="B73" s="14">
        <v>24</v>
      </c>
      <c r="C73" s="28">
        <v>210.39709999999999</v>
      </c>
      <c r="D73" s="17">
        <v>59</v>
      </c>
      <c r="E73" s="14">
        <v>29</v>
      </c>
      <c r="F73" s="28">
        <v>253.85149999999999</v>
      </c>
      <c r="G73" s="19">
        <v>40</v>
      </c>
      <c r="H73" s="15">
        <v>25</v>
      </c>
      <c r="I73" s="28">
        <v>218.8184</v>
      </c>
      <c r="J73" s="16">
        <v>61</v>
      </c>
      <c r="K73" s="14">
        <v>29</v>
      </c>
      <c r="L73" s="28">
        <v>253.38579999999999</v>
      </c>
      <c r="M73" s="19">
        <v>53</v>
      </c>
      <c r="N73" s="14">
        <v>24</v>
      </c>
      <c r="O73" s="28">
        <v>209.6986</v>
      </c>
      <c r="P73" s="19">
        <v>39</v>
      </c>
    </row>
    <row r="74" spans="1:16" x14ac:dyDescent="0.2">
      <c r="A74" s="39" t="s">
        <v>105</v>
      </c>
      <c r="B74" s="14">
        <v>161</v>
      </c>
      <c r="C74" s="28">
        <v>364.89729999999997</v>
      </c>
      <c r="D74" s="17">
        <v>27</v>
      </c>
      <c r="E74" s="14">
        <v>125</v>
      </c>
      <c r="F74" s="28">
        <v>284.54360000000003</v>
      </c>
      <c r="G74" s="19">
        <v>35</v>
      </c>
      <c r="H74" s="15">
        <v>134</v>
      </c>
      <c r="I74" s="28">
        <v>305.9151</v>
      </c>
      <c r="J74" s="16">
        <v>39</v>
      </c>
      <c r="K74" s="14">
        <v>138</v>
      </c>
      <c r="L74" s="28">
        <v>315.84730000000002</v>
      </c>
      <c r="M74" s="19">
        <v>35</v>
      </c>
      <c r="N74" s="14">
        <v>92</v>
      </c>
      <c r="O74" s="28">
        <v>210.56489999999999</v>
      </c>
      <c r="P74" s="19">
        <v>38</v>
      </c>
    </row>
    <row r="75" spans="1:16" x14ac:dyDescent="0.2">
      <c r="A75" s="39" t="s">
        <v>106</v>
      </c>
      <c r="B75" s="14">
        <v>45</v>
      </c>
      <c r="C75" s="28">
        <v>209.45820000000001</v>
      </c>
      <c r="D75" s="17">
        <v>60</v>
      </c>
      <c r="E75" s="14">
        <v>36</v>
      </c>
      <c r="F75" s="28">
        <v>166.8443</v>
      </c>
      <c r="G75" s="19">
        <v>72</v>
      </c>
      <c r="H75" s="15">
        <v>39</v>
      </c>
      <c r="I75" s="28">
        <v>180.42189999999999</v>
      </c>
      <c r="J75" s="16">
        <v>74</v>
      </c>
      <c r="K75" s="14">
        <v>66</v>
      </c>
      <c r="L75" s="28">
        <v>305.48480000000001</v>
      </c>
      <c r="M75" s="19">
        <v>40</v>
      </c>
      <c r="N75" s="14">
        <v>49</v>
      </c>
      <c r="O75" s="28">
        <v>226.79939999999999</v>
      </c>
      <c r="P75" s="19">
        <v>36</v>
      </c>
    </row>
    <row r="76" spans="1:16" x14ac:dyDescent="0.2">
      <c r="A76" s="39" t="s">
        <v>107</v>
      </c>
      <c r="B76" s="14">
        <v>862</v>
      </c>
      <c r="C76" s="28">
        <v>406.63639999999998</v>
      </c>
      <c r="D76" s="17">
        <v>19</v>
      </c>
      <c r="E76" s="14">
        <v>779</v>
      </c>
      <c r="F76" s="28">
        <v>357.68729999999999</v>
      </c>
      <c r="G76" s="19">
        <v>26</v>
      </c>
      <c r="H76" s="15">
        <v>688</v>
      </c>
      <c r="I76" s="28">
        <v>308.48559999999998</v>
      </c>
      <c r="J76" s="16">
        <v>37</v>
      </c>
      <c r="K76" s="14">
        <v>732</v>
      </c>
      <c r="L76" s="28">
        <v>321.63810000000001</v>
      </c>
      <c r="M76" s="19">
        <v>34</v>
      </c>
      <c r="N76" s="14">
        <v>425</v>
      </c>
      <c r="O76" s="28">
        <v>186.74340000000001</v>
      </c>
      <c r="P76" s="19">
        <v>46</v>
      </c>
    </row>
    <row r="77" spans="1:16" x14ac:dyDescent="0.2">
      <c r="A77" s="39" t="s">
        <v>108</v>
      </c>
      <c r="B77" s="14">
        <v>16</v>
      </c>
      <c r="C77" s="28">
        <v>203.89959999999999</v>
      </c>
      <c r="D77" s="17">
        <v>63</v>
      </c>
      <c r="E77" s="14">
        <v>6</v>
      </c>
      <c r="F77" s="28">
        <v>76.229200000000006</v>
      </c>
      <c r="G77" s="19">
        <v>96</v>
      </c>
      <c r="H77" s="15">
        <v>16</v>
      </c>
      <c r="I77" s="28">
        <v>202.8912</v>
      </c>
      <c r="J77" s="16">
        <v>65</v>
      </c>
      <c r="K77" s="14">
        <v>15</v>
      </c>
      <c r="L77" s="28">
        <v>189.8013</v>
      </c>
      <c r="M77" s="19">
        <v>72</v>
      </c>
      <c r="N77" s="14">
        <v>6</v>
      </c>
      <c r="O77" s="28">
        <v>75.920500000000004</v>
      </c>
      <c r="P77" s="19">
        <v>91</v>
      </c>
    </row>
    <row r="78" spans="1:16" x14ac:dyDescent="0.2">
      <c r="A78" s="39" t="s">
        <v>109</v>
      </c>
      <c r="B78" s="14">
        <v>1</v>
      </c>
      <c r="C78" s="28">
        <v>31.515899999999998</v>
      </c>
      <c r="D78" s="17">
        <v>110</v>
      </c>
      <c r="E78" s="14">
        <v>0</v>
      </c>
      <c r="F78" s="28">
        <v>0</v>
      </c>
      <c r="G78" s="19" t="s">
        <v>41</v>
      </c>
      <c r="H78" s="15">
        <v>2</v>
      </c>
      <c r="I78" s="28">
        <v>60.790300000000002</v>
      </c>
      <c r="J78" s="16">
        <v>104</v>
      </c>
      <c r="K78" s="14">
        <v>1</v>
      </c>
      <c r="L78" s="28">
        <v>30.441400000000002</v>
      </c>
      <c r="M78" s="19">
        <v>114</v>
      </c>
      <c r="N78" s="14">
        <v>0</v>
      </c>
      <c r="O78" s="28">
        <v>0</v>
      </c>
      <c r="P78" s="19" t="s">
        <v>41</v>
      </c>
    </row>
    <row r="79" spans="1:16" x14ac:dyDescent="0.2">
      <c r="A79" s="39" t="s">
        <v>110</v>
      </c>
      <c r="B79" s="14">
        <v>0</v>
      </c>
      <c r="C79" s="28" t="s">
        <v>41</v>
      </c>
      <c r="D79" s="17" t="s">
        <v>41</v>
      </c>
      <c r="E79" s="14">
        <v>0</v>
      </c>
      <c r="F79" s="28" t="s">
        <v>41</v>
      </c>
      <c r="G79" s="19" t="s">
        <v>41</v>
      </c>
      <c r="H79" s="15">
        <v>0</v>
      </c>
      <c r="I79" s="28" t="s">
        <v>41</v>
      </c>
      <c r="J79" s="16" t="s">
        <v>41</v>
      </c>
      <c r="K79" s="14">
        <v>0</v>
      </c>
      <c r="L79" s="28" t="s">
        <v>41</v>
      </c>
      <c r="M79" s="19" t="s">
        <v>41</v>
      </c>
      <c r="N79" s="14">
        <v>0</v>
      </c>
      <c r="O79" s="28" t="s">
        <v>41</v>
      </c>
      <c r="P79" s="19" t="s">
        <v>41</v>
      </c>
    </row>
    <row r="80" spans="1:16" x14ac:dyDescent="0.2">
      <c r="A80" s="39" t="s">
        <v>111</v>
      </c>
      <c r="B80" s="14">
        <v>293</v>
      </c>
      <c r="C80" s="28">
        <v>370.59050000000002</v>
      </c>
      <c r="D80" s="17">
        <v>25</v>
      </c>
      <c r="E80" s="14">
        <v>326</v>
      </c>
      <c r="F80" s="28">
        <v>402.22579999999999</v>
      </c>
      <c r="G80" s="19">
        <v>19</v>
      </c>
      <c r="H80" s="15">
        <v>487</v>
      </c>
      <c r="I80" s="28">
        <v>586.0127</v>
      </c>
      <c r="J80" s="16">
        <v>8</v>
      </c>
      <c r="K80" s="14">
        <v>427</v>
      </c>
      <c r="L80" s="28">
        <v>501.37380000000002</v>
      </c>
      <c r="M80" s="19">
        <v>12</v>
      </c>
      <c r="N80" s="14">
        <v>308</v>
      </c>
      <c r="O80" s="28">
        <v>361.64670000000001</v>
      </c>
      <c r="P80" s="19">
        <v>12</v>
      </c>
    </row>
    <row r="81" spans="1:16" x14ac:dyDescent="0.2">
      <c r="A81" s="39" t="s">
        <v>112</v>
      </c>
      <c r="B81" s="14">
        <v>180</v>
      </c>
      <c r="C81" s="28">
        <v>196.0763</v>
      </c>
      <c r="D81" s="17">
        <v>67</v>
      </c>
      <c r="E81" s="14">
        <v>233</v>
      </c>
      <c r="F81" s="28">
        <v>251.89189999999999</v>
      </c>
      <c r="G81" s="19">
        <v>41</v>
      </c>
      <c r="H81" s="15">
        <v>227</v>
      </c>
      <c r="I81" s="28">
        <v>243.53870000000001</v>
      </c>
      <c r="J81" s="16">
        <v>54</v>
      </c>
      <c r="K81" s="14">
        <v>201</v>
      </c>
      <c r="L81" s="28">
        <v>214.20349999999999</v>
      </c>
      <c r="M81" s="19">
        <v>67</v>
      </c>
      <c r="N81" s="14">
        <v>163</v>
      </c>
      <c r="O81" s="28">
        <v>173.7073</v>
      </c>
      <c r="P81" s="19">
        <v>51</v>
      </c>
    </row>
    <row r="82" spans="1:16" x14ac:dyDescent="0.2">
      <c r="A82" s="39" t="s">
        <v>113</v>
      </c>
      <c r="B82" s="14">
        <v>38</v>
      </c>
      <c r="C82" s="28">
        <v>154.81139999999999</v>
      </c>
      <c r="D82" s="17">
        <v>78</v>
      </c>
      <c r="E82" s="14">
        <v>30</v>
      </c>
      <c r="F82" s="28">
        <v>120.83620000000001</v>
      </c>
      <c r="G82" s="19">
        <v>83</v>
      </c>
      <c r="H82" s="15">
        <v>55</v>
      </c>
      <c r="I82" s="28">
        <v>219.49950000000001</v>
      </c>
      <c r="J82" s="16">
        <v>60</v>
      </c>
      <c r="K82" s="14">
        <v>42</v>
      </c>
      <c r="L82" s="28">
        <v>166.33</v>
      </c>
      <c r="M82" s="19">
        <v>81</v>
      </c>
      <c r="N82" s="14">
        <v>39</v>
      </c>
      <c r="O82" s="28">
        <v>154.44929999999999</v>
      </c>
      <c r="P82" s="19">
        <v>59</v>
      </c>
    </row>
    <row r="83" spans="1:16" x14ac:dyDescent="0.2">
      <c r="A83" s="39" t="s">
        <v>114</v>
      </c>
      <c r="B83" s="14">
        <v>136</v>
      </c>
      <c r="C83" s="28">
        <v>998.01859999999999</v>
      </c>
      <c r="D83" s="17">
        <v>1</v>
      </c>
      <c r="E83" s="14">
        <v>147</v>
      </c>
      <c r="F83" s="28">
        <v>1092.0436999999999</v>
      </c>
      <c r="G83" s="19">
        <v>1</v>
      </c>
      <c r="H83" s="15">
        <v>194</v>
      </c>
      <c r="I83" s="28">
        <v>1455.2547</v>
      </c>
      <c r="J83" s="16">
        <v>1</v>
      </c>
      <c r="K83" s="14">
        <v>176</v>
      </c>
      <c r="L83" s="28">
        <v>1327.2001</v>
      </c>
      <c r="M83" s="19">
        <v>1</v>
      </c>
      <c r="N83" s="14">
        <v>64</v>
      </c>
      <c r="O83" s="28">
        <v>482.6182</v>
      </c>
      <c r="P83" s="19">
        <v>7</v>
      </c>
    </row>
    <row r="84" spans="1:16" x14ac:dyDescent="0.2">
      <c r="A84" s="39" t="s">
        <v>115</v>
      </c>
      <c r="B84" s="14">
        <v>17</v>
      </c>
      <c r="C84" s="28">
        <v>56.1798</v>
      </c>
      <c r="D84" s="17">
        <v>105</v>
      </c>
      <c r="E84" s="14">
        <v>29</v>
      </c>
      <c r="F84" s="28">
        <v>94.808400000000006</v>
      </c>
      <c r="G84" s="19">
        <v>90</v>
      </c>
      <c r="H84" s="15">
        <v>23</v>
      </c>
      <c r="I84" s="28">
        <v>74.549499999999995</v>
      </c>
      <c r="J84" s="16">
        <v>99</v>
      </c>
      <c r="K84" s="14">
        <v>41</v>
      </c>
      <c r="L84" s="28">
        <v>132.33920000000001</v>
      </c>
      <c r="M84" s="19">
        <v>88</v>
      </c>
      <c r="N84" s="14">
        <v>29</v>
      </c>
      <c r="O84" s="28">
        <v>93.605800000000002</v>
      </c>
      <c r="P84" s="19">
        <v>84</v>
      </c>
    </row>
    <row r="85" spans="1:16" x14ac:dyDescent="0.2">
      <c r="A85" s="39" t="s">
        <v>116</v>
      </c>
      <c r="B85" s="14">
        <v>21</v>
      </c>
      <c r="C85" s="28">
        <v>176.88679999999999</v>
      </c>
      <c r="D85" s="17">
        <v>70</v>
      </c>
      <c r="E85" s="14">
        <v>15</v>
      </c>
      <c r="F85" s="28">
        <v>125.3866</v>
      </c>
      <c r="G85" s="19">
        <v>82</v>
      </c>
      <c r="H85" s="15">
        <v>15</v>
      </c>
      <c r="I85" s="28">
        <v>123.9157</v>
      </c>
      <c r="J85" s="16">
        <v>86</v>
      </c>
      <c r="K85" s="14">
        <v>16</v>
      </c>
      <c r="L85" s="28">
        <v>132.035</v>
      </c>
      <c r="M85" s="19">
        <v>89</v>
      </c>
      <c r="N85" s="14">
        <v>11</v>
      </c>
      <c r="O85" s="28">
        <v>90.774100000000004</v>
      </c>
      <c r="P85" s="19">
        <v>87</v>
      </c>
    </row>
    <row r="86" spans="1:16" x14ac:dyDescent="0.2">
      <c r="A86" s="39" t="s">
        <v>117</v>
      </c>
      <c r="B86" s="14">
        <v>3</v>
      </c>
      <c r="C86" s="28">
        <v>76.3553</v>
      </c>
      <c r="D86" s="17">
        <v>100</v>
      </c>
      <c r="E86" s="14">
        <v>2</v>
      </c>
      <c r="F86" s="28">
        <v>50.568899999999999</v>
      </c>
      <c r="G86" s="19">
        <v>104</v>
      </c>
      <c r="H86" s="15">
        <v>1</v>
      </c>
      <c r="I86" s="28">
        <v>25.278099999999998</v>
      </c>
      <c r="J86" s="16">
        <v>114</v>
      </c>
      <c r="K86" s="14">
        <v>5</v>
      </c>
      <c r="L86" s="28">
        <v>127.64870000000001</v>
      </c>
      <c r="M86" s="19">
        <v>91</v>
      </c>
      <c r="N86" s="14">
        <v>3</v>
      </c>
      <c r="O86" s="28">
        <v>76.589200000000005</v>
      </c>
      <c r="P86" s="19">
        <v>90</v>
      </c>
    </row>
    <row r="87" spans="1:16" x14ac:dyDescent="0.2">
      <c r="A87" s="39" t="s">
        <v>118</v>
      </c>
      <c r="B87" s="14">
        <v>81</v>
      </c>
      <c r="C87" s="28">
        <v>492.04230000000001</v>
      </c>
      <c r="D87" s="17">
        <v>13</v>
      </c>
      <c r="E87" s="14">
        <v>56</v>
      </c>
      <c r="F87" s="28">
        <v>340.529</v>
      </c>
      <c r="G87" s="19">
        <v>28</v>
      </c>
      <c r="H87" s="15">
        <v>58</v>
      </c>
      <c r="I87" s="28">
        <v>354.4366</v>
      </c>
      <c r="J87" s="16">
        <v>29</v>
      </c>
      <c r="K87" s="14">
        <v>42</v>
      </c>
      <c r="L87" s="28">
        <v>256.4572</v>
      </c>
      <c r="M87" s="19">
        <v>51</v>
      </c>
      <c r="N87" s="14">
        <v>33</v>
      </c>
      <c r="O87" s="28">
        <v>201.50210000000001</v>
      </c>
      <c r="P87" s="19">
        <v>41</v>
      </c>
    </row>
    <row r="88" spans="1:16" x14ac:dyDescent="0.2">
      <c r="A88" s="39" t="s">
        <v>119</v>
      </c>
      <c r="B88" s="14">
        <v>53</v>
      </c>
      <c r="C88" s="28">
        <v>270.68439999999998</v>
      </c>
      <c r="D88" s="17">
        <v>43</v>
      </c>
      <c r="E88" s="14">
        <v>58</v>
      </c>
      <c r="F88" s="28">
        <v>294.4461</v>
      </c>
      <c r="G88" s="19">
        <v>32</v>
      </c>
      <c r="H88" s="15">
        <v>94</v>
      </c>
      <c r="I88" s="28">
        <v>475.90120000000002</v>
      </c>
      <c r="J88" s="16">
        <v>13</v>
      </c>
      <c r="K88" s="14">
        <v>93</v>
      </c>
      <c r="L88" s="28">
        <v>469.57839999999999</v>
      </c>
      <c r="M88" s="19">
        <v>16</v>
      </c>
      <c r="N88" s="14">
        <v>52</v>
      </c>
      <c r="O88" s="28">
        <v>262.56</v>
      </c>
      <c r="P88" s="19">
        <v>25</v>
      </c>
    </row>
    <row r="89" spans="1:16" x14ac:dyDescent="0.2">
      <c r="A89" s="39" t="s">
        <v>120</v>
      </c>
      <c r="B89" s="14">
        <v>38</v>
      </c>
      <c r="C89" s="28">
        <v>284.28219999999999</v>
      </c>
      <c r="D89" s="17">
        <v>39</v>
      </c>
      <c r="E89" s="14">
        <v>22</v>
      </c>
      <c r="F89" s="28">
        <v>165.5754</v>
      </c>
      <c r="G89" s="19">
        <v>73</v>
      </c>
      <c r="H89" s="15">
        <v>15</v>
      </c>
      <c r="I89" s="28">
        <v>113.4988</v>
      </c>
      <c r="J89" s="16">
        <v>90</v>
      </c>
      <c r="K89" s="14">
        <v>41</v>
      </c>
      <c r="L89" s="28">
        <v>312.1431</v>
      </c>
      <c r="M89" s="19">
        <v>39</v>
      </c>
      <c r="N89" s="14">
        <v>16</v>
      </c>
      <c r="O89" s="28">
        <v>121.812</v>
      </c>
      <c r="P89" s="19">
        <v>76</v>
      </c>
    </row>
    <row r="90" spans="1:16" x14ac:dyDescent="0.2">
      <c r="A90" s="39" t="s">
        <v>121</v>
      </c>
      <c r="B90" s="14">
        <v>34</v>
      </c>
      <c r="C90" s="28">
        <v>571.52459999999996</v>
      </c>
      <c r="D90" s="17">
        <v>10</v>
      </c>
      <c r="E90" s="14">
        <v>20</v>
      </c>
      <c r="F90" s="28">
        <v>336.98399999999998</v>
      </c>
      <c r="G90" s="19">
        <v>29</v>
      </c>
      <c r="H90" s="15">
        <v>19</v>
      </c>
      <c r="I90" s="28">
        <v>320.72919999999999</v>
      </c>
      <c r="J90" s="16">
        <v>33</v>
      </c>
      <c r="K90" s="14">
        <v>26</v>
      </c>
      <c r="L90" s="28">
        <v>440.7527</v>
      </c>
      <c r="M90" s="19">
        <v>19</v>
      </c>
      <c r="N90" s="14">
        <v>20</v>
      </c>
      <c r="O90" s="28">
        <v>339.04050000000001</v>
      </c>
      <c r="P90" s="19">
        <v>14</v>
      </c>
    </row>
    <row r="91" spans="1:16" x14ac:dyDescent="0.2">
      <c r="A91" s="39" t="s">
        <v>122</v>
      </c>
      <c r="B91" s="14">
        <v>18</v>
      </c>
      <c r="C91" s="28">
        <v>272.02659999999997</v>
      </c>
      <c r="D91" s="17">
        <v>42</v>
      </c>
      <c r="E91" s="14">
        <v>13</v>
      </c>
      <c r="F91" s="28">
        <v>197.44839999999999</v>
      </c>
      <c r="G91" s="19">
        <v>60</v>
      </c>
      <c r="H91" s="15">
        <v>11</v>
      </c>
      <c r="I91" s="28">
        <v>167.70849999999999</v>
      </c>
      <c r="J91" s="16">
        <v>76</v>
      </c>
      <c r="K91" s="14">
        <v>12</v>
      </c>
      <c r="L91" s="28">
        <v>184.13380000000001</v>
      </c>
      <c r="M91" s="19">
        <v>73</v>
      </c>
      <c r="N91" s="14">
        <v>6</v>
      </c>
      <c r="O91" s="28">
        <v>92.066900000000004</v>
      </c>
      <c r="P91" s="19">
        <v>85</v>
      </c>
    </row>
    <row r="92" spans="1:16" x14ac:dyDescent="0.2">
      <c r="A92" s="39" t="s">
        <v>123</v>
      </c>
      <c r="B92" s="14">
        <v>23544</v>
      </c>
      <c r="C92" s="28">
        <v>304.46699999999998</v>
      </c>
      <c r="D92" s="17" t="s">
        <v>41</v>
      </c>
      <c r="E92" s="14">
        <v>24556</v>
      </c>
      <c r="F92" s="28">
        <v>312.10219999999998</v>
      </c>
      <c r="G92" s="19" t="s">
        <v>41</v>
      </c>
      <c r="H92" s="15">
        <v>24855</v>
      </c>
      <c r="I92" s="28">
        <v>311.45960000000002</v>
      </c>
      <c r="J92" s="16" t="s">
        <v>41</v>
      </c>
      <c r="K92" s="14">
        <v>27058</v>
      </c>
      <c r="L92" s="28">
        <v>334.4699</v>
      </c>
      <c r="M92" s="19" t="s">
        <v>41</v>
      </c>
      <c r="N92" s="14">
        <v>19911</v>
      </c>
      <c r="O92" s="28">
        <v>246.1242</v>
      </c>
      <c r="P92" s="19" t="s">
        <v>41</v>
      </c>
    </row>
    <row r="93" spans="1:16" x14ac:dyDescent="0.2">
      <c r="A93" s="39" t="s">
        <v>124</v>
      </c>
      <c r="B93" s="14">
        <v>726</v>
      </c>
      <c r="C93" s="28">
        <v>451.75380000000001</v>
      </c>
      <c r="D93" s="17">
        <v>16</v>
      </c>
      <c r="E93" s="14">
        <v>855</v>
      </c>
      <c r="F93" s="28">
        <v>526.22829999999999</v>
      </c>
      <c r="G93" s="19">
        <v>10</v>
      </c>
      <c r="H93" s="15">
        <v>858</v>
      </c>
      <c r="I93" s="28">
        <v>523.35260000000005</v>
      </c>
      <c r="J93" s="16">
        <v>9</v>
      </c>
      <c r="K93" s="14">
        <v>1023</v>
      </c>
      <c r="L93" s="28">
        <v>617.86180000000002</v>
      </c>
      <c r="M93" s="19">
        <v>8</v>
      </c>
      <c r="N93" s="14">
        <v>736</v>
      </c>
      <c r="O93" s="28">
        <v>444.52229999999997</v>
      </c>
      <c r="P93" s="19">
        <v>8</v>
      </c>
    </row>
    <row r="94" spans="1:16" x14ac:dyDescent="0.2">
      <c r="A94" s="39" t="s">
        <v>125</v>
      </c>
      <c r="B94" s="14">
        <v>146</v>
      </c>
      <c r="C94" s="28">
        <v>203.31710000000001</v>
      </c>
      <c r="D94" s="17">
        <v>64</v>
      </c>
      <c r="E94" s="14">
        <v>168</v>
      </c>
      <c r="F94" s="28">
        <v>229.78440000000001</v>
      </c>
      <c r="G94" s="19">
        <v>53</v>
      </c>
      <c r="H94" s="15">
        <v>168</v>
      </c>
      <c r="I94" s="28">
        <v>226.7604</v>
      </c>
      <c r="J94" s="16">
        <v>59</v>
      </c>
      <c r="K94" s="14">
        <v>167</v>
      </c>
      <c r="L94" s="28">
        <v>222.60429999999999</v>
      </c>
      <c r="M94" s="19">
        <v>61</v>
      </c>
      <c r="N94" s="14">
        <v>128</v>
      </c>
      <c r="O94" s="28">
        <v>170.6189</v>
      </c>
      <c r="P94" s="19">
        <v>54</v>
      </c>
    </row>
    <row r="95" spans="1:16" x14ac:dyDescent="0.2">
      <c r="A95" s="39" t="s">
        <v>126</v>
      </c>
      <c r="B95" s="14">
        <v>599</v>
      </c>
      <c r="C95" s="28">
        <v>225.63919999999999</v>
      </c>
      <c r="D95" s="17">
        <v>57</v>
      </c>
      <c r="E95" s="14">
        <v>490</v>
      </c>
      <c r="F95" s="28">
        <v>182.24420000000001</v>
      </c>
      <c r="G95" s="19">
        <v>66</v>
      </c>
      <c r="H95" s="15">
        <v>572</v>
      </c>
      <c r="I95" s="28">
        <v>211.04910000000001</v>
      </c>
      <c r="J95" s="16">
        <v>64</v>
      </c>
      <c r="K95" s="14">
        <v>686</v>
      </c>
      <c r="L95" s="28">
        <v>250.8236</v>
      </c>
      <c r="M95" s="19">
        <v>54</v>
      </c>
      <c r="N95" s="14">
        <v>321</v>
      </c>
      <c r="O95" s="28">
        <v>117.36790000000001</v>
      </c>
      <c r="P95" s="19">
        <v>79</v>
      </c>
    </row>
    <row r="96" spans="1:16" x14ac:dyDescent="0.2">
      <c r="A96" s="39" t="s">
        <v>127</v>
      </c>
      <c r="B96" s="14">
        <v>6</v>
      </c>
      <c r="C96" s="28">
        <v>112.1705</v>
      </c>
      <c r="D96" s="17">
        <v>90</v>
      </c>
      <c r="E96" s="14">
        <v>4</v>
      </c>
      <c r="F96" s="28">
        <v>74.252799999999993</v>
      </c>
      <c r="G96" s="19">
        <v>98</v>
      </c>
      <c r="H96" s="15">
        <v>4</v>
      </c>
      <c r="I96" s="28">
        <v>74.032899999999998</v>
      </c>
      <c r="J96" s="16">
        <v>100</v>
      </c>
      <c r="K96" s="14">
        <v>4</v>
      </c>
      <c r="L96" s="28">
        <v>73.923500000000004</v>
      </c>
      <c r="M96" s="19">
        <v>101</v>
      </c>
      <c r="N96" s="14">
        <v>2</v>
      </c>
      <c r="O96" s="28">
        <v>36.9617</v>
      </c>
      <c r="P96" s="19">
        <v>109</v>
      </c>
    </row>
    <row r="97" spans="1:16" x14ac:dyDescent="0.2">
      <c r="A97" s="39" t="s">
        <v>128</v>
      </c>
      <c r="B97" s="14">
        <v>294</v>
      </c>
      <c r="C97" s="28">
        <v>713.41909999999996</v>
      </c>
      <c r="D97" s="17">
        <v>5</v>
      </c>
      <c r="E97" s="14">
        <v>261</v>
      </c>
      <c r="F97" s="28">
        <v>628.90049999999997</v>
      </c>
      <c r="G97" s="19">
        <v>6</v>
      </c>
      <c r="H97" s="15">
        <v>186</v>
      </c>
      <c r="I97" s="28">
        <v>442.8571</v>
      </c>
      <c r="J97" s="16">
        <v>16</v>
      </c>
      <c r="K97" s="14">
        <v>274</v>
      </c>
      <c r="L97" s="28">
        <v>645.45000000000005</v>
      </c>
      <c r="M97" s="19">
        <v>7</v>
      </c>
      <c r="N97" s="14">
        <v>143</v>
      </c>
      <c r="O97" s="28">
        <v>336.85899999999998</v>
      </c>
      <c r="P97" s="19">
        <v>15</v>
      </c>
    </row>
    <row r="98" spans="1:16" x14ac:dyDescent="0.2">
      <c r="A98" s="39" t="s">
        <v>129</v>
      </c>
      <c r="B98" s="14">
        <v>58</v>
      </c>
      <c r="C98" s="28">
        <v>388.63580000000002</v>
      </c>
      <c r="D98" s="17">
        <v>22</v>
      </c>
      <c r="E98" s="14">
        <v>32</v>
      </c>
      <c r="F98" s="28">
        <v>214.53469999999999</v>
      </c>
      <c r="G98" s="19">
        <v>56</v>
      </c>
      <c r="H98" s="15">
        <v>47</v>
      </c>
      <c r="I98" s="28">
        <v>315.9239</v>
      </c>
      <c r="J98" s="16">
        <v>36</v>
      </c>
      <c r="K98" s="14">
        <v>34</v>
      </c>
      <c r="L98" s="28">
        <v>229.1568</v>
      </c>
      <c r="M98" s="19">
        <v>60</v>
      </c>
      <c r="N98" s="14">
        <v>24</v>
      </c>
      <c r="O98" s="28">
        <v>161.7578</v>
      </c>
      <c r="P98" s="19">
        <v>57</v>
      </c>
    </row>
    <row r="99" spans="1:16" x14ac:dyDescent="0.2">
      <c r="A99" s="39" t="s">
        <v>130</v>
      </c>
      <c r="B99" s="14">
        <v>691</v>
      </c>
      <c r="C99" s="28">
        <v>294.73989999999998</v>
      </c>
      <c r="D99" s="17">
        <v>37</v>
      </c>
      <c r="E99" s="14">
        <v>874</v>
      </c>
      <c r="F99" s="28">
        <v>358.84820000000002</v>
      </c>
      <c r="G99" s="19">
        <v>25</v>
      </c>
      <c r="H99" s="15">
        <v>863</v>
      </c>
      <c r="I99" s="28">
        <v>343.73570000000001</v>
      </c>
      <c r="J99" s="16">
        <v>30</v>
      </c>
      <c r="K99" s="14">
        <v>851</v>
      </c>
      <c r="L99" s="28">
        <v>330.87479999999999</v>
      </c>
      <c r="M99" s="19">
        <v>31</v>
      </c>
      <c r="N99" s="14">
        <v>692</v>
      </c>
      <c r="O99" s="28">
        <v>269.05450000000002</v>
      </c>
      <c r="P99" s="19">
        <v>22</v>
      </c>
    </row>
    <row r="100" spans="1:16" x14ac:dyDescent="0.2">
      <c r="A100" s="39" t="s">
        <v>131</v>
      </c>
      <c r="B100" s="14">
        <v>808</v>
      </c>
      <c r="C100" s="28">
        <v>400.7996</v>
      </c>
      <c r="D100" s="17">
        <v>20</v>
      </c>
      <c r="E100" s="14">
        <v>832</v>
      </c>
      <c r="F100" s="28">
        <v>405.41860000000003</v>
      </c>
      <c r="G100" s="19">
        <v>18</v>
      </c>
      <c r="H100" s="15">
        <v>780</v>
      </c>
      <c r="I100" s="28">
        <v>373.30040000000002</v>
      </c>
      <c r="J100" s="16">
        <v>26</v>
      </c>
      <c r="K100" s="14">
        <v>1023</v>
      </c>
      <c r="L100" s="28">
        <v>480.33359999999999</v>
      </c>
      <c r="M100" s="19">
        <v>14</v>
      </c>
      <c r="N100" s="14">
        <v>794</v>
      </c>
      <c r="O100" s="28">
        <v>372.81020000000001</v>
      </c>
      <c r="P100" s="19">
        <v>11</v>
      </c>
    </row>
    <row r="101" spans="1:16" x14ac:dyDescent="0.2">
      <c r="A101" s="39" t="s">
        <v>132</v>
      </c>
      <c r="B101" s="14">
        <v>200</v>
      </c>
      <c r="C101" s="28">
        <v>249.77209999999999</v>
      </c>
      <c r="D101" s="17">
        <v>50</v>
      </c>
      <c r="E101" s="14">
        <v>197</v>
      </c>
      <c r="F101" s="28">
        <v>241.8929</v>
      </c>
      <c r="G101" s="19">
        <v>46</v>
      </c>
      <c r="H101" s="15">
        <v>159</v>
      </c>
      <c r="I101" s="28">
        <v>191.42330000000001</v>
      </c>
      <c r="J101" s="16">
        <v>68</v>
      </c>
      <c r="K101" s="14">
        <v>181</v>
      </c>
      <c r="L101" s="28">
        <v>214.1378</v>
      </c>
      <c r="M101" s="19">
        <v>68</v>
      </c>
      <c r="N101" s="14">
        <v>101</v>
      </c>
      <c r="O101" s="28">
        <v>119.4913</v>
      </c>
      <c r="P101" s="19">
        <v>77</v>
      </c>
    </row>
    <row r="102" spans="1:16" x14ac:dyDescent="0.2">
      <c r="A102" s="39" t="s">
        <v>133</v>
      </c>
      <c r="B102" s="14">
        <v>171</v>
      </c>
      <c r="C102" s="28">
        <v>240.4556</v>
      </c>
      <c r="D102" s="17">
        <v>52</v>
      </c>
      <c r="E102" s="14">
        <v>175</v>
      </c>
      <c r="F102" s="28">
        <v>243.82769999999999</v>
      </c>
      <c r="G102" s="19">
        <v>45</v>
      </c>
      <c r="H102" s="15">
        <v>184</v>
      </c>
      <c r="I102" s="28">
        <v>253.33879999999999</v>
      </c>
      <c r="J102" s="16">
        <v>51</v>
      </c>
      <c r="K102" s="14">
        <v>187</v>
      </c>
      <c r="L102" s="28">
        <v>254.48759999999999</v>
      </c>
      <c r="M102" s="19">
        <v>52</v>
      </c>
      <c r="N102" s="14">
        <v>109</v>
      </c>
      <c r="O102" s="28">
        <v>148.33770000000001</v>
      </c>
      <c r="P102" s="19">
        <v>63</v>
      </c>
    </row>
    <row r="103" spans="1:16" x14ac:dyDescent="0.2">
      <c r="A103" s="39" t="s">
        <v>134</v>
      </c>
      <c r="B103" s="14">
        <v>192</v>
      </c>
      <c r="C103" s="28">
        <v>332.23739999999998</v>
      </c>
      <c r="D103" s="17">
        <v>34</v>
      </c>
      <c r="E103" s="14">
        <v>163</v>
      </c>
      <c r="F103" s="28">
        <v>277.13549999999998</v>
      </c>
      <c r="G103" s="19">
        <v>37</v>
      </c>
      <c r="H103" s="15">
        <v>168</v>
      </c>
      <c r="I103" s="28">
        <v>280.51900000000001</v>
      </c>
      <c r="J103" s="16">
        <v>44</v>
      </c>
      <c r="K103" s="14">
        <v>161</v>
      </c>
      <c r="L103" s="28">
        <v>263.5025</v>
      </c>
      <c r="M103" s="19">
        <v>49</v>
      </c>
      <c r="N103" s="14">
        <v>167</v>
      </c>
      <c r="O103" s="28">
        <v>273.32240000000002</v>
      </c>
      <c r="P103" s="19">
        <v>20</v>
      </c>
    </row>
    <row r="104" spans="1:16" x14ac:dyDescent="0.2">
      <c r="A104" s="39" t="s">
        <v>135</v>
      </c>
      <c r="B104" s="14">
        <v>222</v>
      </c>
      <c r="C104" s="28">
        <v>149.07130000000001</v>
      </c>
      <c r="D104" s="17">
        <v>82</v>
      </c>
      <c r="E104" s="14">
        <v>289</v>
      </c>
      <c r="F104" s="28">
        <v>189.94540000000001</v>
      </c>
      <c r="G104" s="19">
        <v>65</v>
      </c>
      <c r="H104" s="15">
        <v>285</v>
      </c>
      <c r="I104" s="28">
        <v>184.89080000000001</v>
      </c>
      <c r="J104" s="16">
        <v>71</v>
      </c>
      <c r="K104" s="14">
        <v>187</v>
      </c>
      <c r="L104" s="28">
        <v>120.1421</v>
      </c>
      <c r="M104" s="19">
        <v>93</v>
      </c>
      <c r="N104" s="14">
        <v>239</v>
      </c>
      <c r="O104" s="28">
        <v>153.5506</v>
      </c>
      <c r="P104" s="19">
        <v>61</v>
      </c>
    </row>
    <row r="105" spans="1:16" x14ac:dyDescent="0.2">
      <c r="A105" s="39" t="s">
        <v>136</v>
      </c>
      <c r="B105" s="14">
        <v>42</v>
      </c>
      <c r="C105" s="28">
        <v>180.5986</v>
      </c>
      <c r="D105" s="17">
        <v>68</v>
      </c>
      <c r="E105" s="14">
        <v>63</v>
      </c>
      <c r="F105" s="28">
        <v>270.02699999999999</v>
      </c>
      <c r="G105" s="19">
        <v>38</v>
      </c>
      <c r="H105" s="15">
        <v>54</v>
      </c>
      <c r="I105" s="28">
        <v>231.02590000000001</v>
      </c>
      <c r="J105" s="16">
        <v>58</v>
      </c>
      <c r="K105" s="14">
        <v>41</v>
      </c>
      <c r="L105" s="28">
        <v>174.72829999999999</v>
      </c>
      <c r="M105" s="19">
        <v>79</v>
      </c>
      <c r="N105" s="14">
        <v>42</v>
      </c>
      <c r="O105" s="28">
        <v>178.99</v>
      </c>
      <c r="P105" s="19">
        <v>49</v>
      </c>
    </row>
    <row r="106" spans="1:16" x14ac:dyDescent="0.2">
      <c r="A106" s="39" t="s">
        <v>137</v>
      </c>
      <c r="B106" s="14">
        <v>317</v>
      </c>
      <c r="C106" s="28">
        <v>261.40019999999998</v>
      </c>
      <c r="D106" s="17">
        <v>47</v>
      </c>
      <c r="E106" s="14">
        <v>542</v>
      </c>
      <c r="F106" s="28">
        <v>434.92570000000001</v>
      </c>
      <c r="G106" s="19">
        <v>15</v>
      </c>
      <c r="H106" s="15">
        <v>369</v>
      </c>
      <c r="I106" s="28">
        <v>289.77539999999999</v>
      </c>
      <c r="J106" s="16">
        <v>42</v>
      </c>
      <c r="K106" s="14">
        <v>399</v>
      </c>
      <c r="L106" s="28">
        <v>303.95139999999998</v>
      </c>
      <c r="M106" s="19">
        <v>42</v>
      </c>
      <c r="N106" s="14">
        <v>335</v>
      </c>
      <c r="O106" s="28">
        <v>255.19730000000001</v>
      </c>
      <c r="P106" s="19">
        <v>27</v>
      </c>
    </row>
    <row r="107" spans="1:16" x14ac:dyDescent="0.2">
      <c r="A107" s="39" t="s">
        <v>138</v>
      </c>
      <c r="B107" s="14">
        <v>187</v>
      </c>
      <c r="C107" s="28">
        <v>265.65899999999999</v>
      </c>
      <c r="D107" s="17">
        <v>46</v>
      </c>
      <c r="E107" s="14">
        <v>258</v>
      </c>
      <c r="F107" s="28">
        <v>363.1961</v>
      </c>
      <c r="G107" s="19">
        <v>22</v>
      </c>
      <c r="H107" s="15">
        <v>272</v>
      </c>
      <c r="I107" s="28">
        <v>376.94009999999997</v>
      </c>
      <c r="J107" s="16">
        <v>22</v>
      </c>
      <c r="K107" s="14">
        <v>315</v>
      </c>
      <c r="L107" s="28">
        <v>430.13400000000001</v>
      </c>
      <c r="M107" s="19">
        <v>20</v>
      </c>
      <c r="N107" s="14">
        <v>258</v>
      </c>
      <c r="O107" s="28">
        <v>352.30020000000002</v>
      </c>
      <c r="P107" s="19">
        <v>13</v>
      </c>
    </row>
    <row r="108" spans="1:16" x14ac:dyDescent="0.2">
      <c r="A108" s="39" t="s">
        <v>139</v>
      </c>
      <c r="B108" s="14">
        <v>293</v>
      </c>
      <c r="C108" s="28">
        <v>287.41829999999999</v>
      </c>
      <c r="D108" s="17">
        <v>38</v>
      </c>
      <c r="E108" s="14">
        <v>332</v>
      </c>
      <c r="F108" s="28">
        <v>322.13929999999999</v>
      </c>
      <c r="G108" s="19">
        <v>30</v>
      </c>
      <c r="H108" s="15">
        <v>334</v>
      </c>
      <c r="I108" s="28">
        <v>320.32839999999999</v>
      </c>
      <c r="J108" s="16">
        <v>34</v>
      </c>
      <c r="K108" s="14">
        <v>396</v>
      </c>
      <c r="L108" s="28">
        <v>374.82960000000003</v>
      </c>
      <c r="M108" s="19">
        <v>26</v>
      </c>
      <c r="N108" s="14">
        <v>283</v>
      </c>
      <c r="O108" s="28">
        <v>267.8707</v>
      </c>
      <c r="P108" s="19">
        <v>23</v>
      </c>
    </row>
    <row r="109" spans="1:16" x14ac:dyDescent="0.2">
      <c r="A109" s="39" t="s">
        <v>140</v>
      </c>
      <c r="B109" s="14">
        <v>63</v>
      </c>
      <c r="C109" s="28">
        <v>267.22089999999997</v>
      </c>
      <c r="D109" s="17">
        <v>45</v>
      </c>
      <c r="E109" s="14">
        <v>63</v>
      </c>
      <c r="F109" s="28">
        <v>268.09649999999999</v>
      </c>
      <c r="G109" s="19">
        <v>39</v>
      </c>
      <c r="H109" s="15">
        <v>63</v>
      </c>
      <c r="I109" s="28">
        <v>269.26530000000002</v>
      </c>
      <c r="J109" s="16">
        <v>45</v>
      </c>
      <c r="K109" s="14">
        <v>94</v>
      </c>
      <c r="L109" s="28">
        <v>400.66489999999999</v>
      </c>
      <c r="M109" s="19">
        <v>22</v>
      </c>
      <c r="N109" s="14">
        <v>57</v>
      </c>
      <c r="O109" s="28">
        <v>242.9564</v>
      </c>
      <c r="P109" s="19">
        <v>31</v>
      </c>
    </row>
    <row r="110" spans="1:16" x14ac:dyDescent="0.2">
      <c r="A110" s="39" t="s">
        <v>141</v>
      </c>
      <c r="B110" s="14">
        <v>22</v>
      </c>
      <c r="C110" s="28">
        <v>107.01430000000001</v>
      </c>
      <c r="D110" s="17">
        <v>92</v>
      </c>
      <c r="E110" s="14">
        <v>12</v>
      </c>
      <c r="F110" s="28">
        <v>58.069200000000002</v>
      </c>
      <c r="G110" s="19">
        <v>101</v>
      </c>
      <c r="H110" s="15">
        <v>27</v>
      </c>
      <c r="I110" s="28">
        <v>130.3466</v>
      </c>
      <c r="J110" s="16">
        <v>85</v>
      </c>
      <c r="K110" s="14">
        <v>21</v>
      </c>
      <c r="L110" s="28">
        <v>100.9858</v>
      </c>
      <c r="M110" s="19">
        <v>99</v>
      </c>
      <c r="N110" s="14">
        <v>14</v>
      </c>
      <c r="O110" s="28">
        <v>67.323899999999995</v>
      </c>
      <c r="P110" s="19">
        <v>96</v>
      </c>
    </row>
    <row r="111" spans="1:16" x14ac:dyDescent="0.2">
      <c r="A111" s="39" t="s">
        <v>142</v>
      </c>
      <c r="B111" s="14">
        <v>29</v>
      </c>
      <c r="C111" s="28">
        <v>198.48060000000001</v>
      </c>
      <c r="D111" s="17">
        <v>66</v>
      </c>
      <c r="E111" s="14">
        <v>22</v>
      </c>
      <c r="F111" s="28">
        <v>151.10929999999999</v>
      </c>
      <c r="G111" s="19">
        <v>76</v>
      </c>
      <c r="H111" s="15">
        <v>37</v>
      </c>
      <c r="I111" s="28">
        <v>254.8912</v>
      </c>
      <c r="J111" s="16">
        <v>50</v>
      </c>
      <c r="K111" s="14">
        <v>32</v>
      </c>
      <c r="L111" s="28">
        <v>221.00970000000001</v>
      </c>
      <c r="M111" s="19">
        <v>63</v>
      </c>
      <c r="N111" s="14">
        <v>9</v>
      </c>
      <c r="O111" s="28">
        <v>62.158999999999999</v>
      </c>
      <c r="P111" s="19">
        <v>100</v>
      </c>
    </row>
    <row r="112" spans="1:16" x14ac:dyDescent="0.2">
      <c r="A112" s="39" t="s">
        <v>143</v>
      </c>
      <c r="B112" s="14">
        <v>56</v>
      </c>
      <c r="C112" s="28">
        <v>132.02879999999999</v>
      </c>
      <c r="D112" s="17">
        <v>85</v>
      </c>
      <c r="E112" s="14">
        <v>79</v>
      </c>
      <c r="F112" s="28">
        <v>180.1514</v>
      </c>
      <c r="G112" s="19">
        <v>67</v>
      </c>
      <c r="H112" s="15">
        <v>84</v>
      </c>
      <c r="I112" s="28">
        <v>186.2115</v>
      </c>
      <c r="J112" s="16">
        <v>69</v>
      </c>
      <c r="K112" s="14">
        <v>143</v>
      </c>
      <c r="L112" s="28">
        <v>304.73509999999999</v>
      </c>
      <c r="M112" s="19">
        <v>41</v>
      </c>
      <c r="N112" s="14">
        <v>82</v>
      </c>
      <c r="O112" s="28">
        <v>174.7432</v>
      </c>
      <c r="P112" s="19">
        <v>50</v>
      </c>
    </row>
    <row r="113" spans="1:16" x14ac:dyDescent="0.2">
      <c r="A113" s="39" t="s">
        <v>144</v>
      </c>
      <c r="B113" s="14">
        <v>517</v>
      </c>
      <c r="C113" s="28">
        <v>228.2954</v>
      </c>
      <c r="D113" s="17">
        <v>55</v>
      </c>
      <c r="E113" s="14">
        <v>541</v>
      </c>
      <c r="F113" s="28">
        <v>237.5985</v>
      </c>
      <c r="G113" s="19">
        <v>49</v>
      </c>
      <c r="H113" s="15">
        <v>563</v>
      </c>
      <c r="I113" s="28">
        <v>245.87299999999999</v>
      </c>
      <c r="J113" s="16">
        <v>53</v>
      </c>
      <c r="K113" s="14">
        <v>506</v>
      </c>
      <c r="L113" s="28">
        <v>219.4171</v>
      </c>
      <c r="M113" s="19">
        <v>65</v>
      </c>
      <c r="N113" s="14">
        <v>436</v>
      </c>
      <c r="O113" s="28">
        <v>189.06299999999999</v>
      </c>
      <c r="P113" s="19">
        <v>44</v>
      </c>
    </row>
    <row r="114" spans="1:16" x14ac:dyDescent="0.2">
      <c r="A114" s="39" t="s">
        <v>145</v>
      </c>
      <c r="B114" s="14">
        <v>2632</v>
      </c>
      <c r="C114" s="28">
        <v>1181.7688000000001</v>
      </c>
      <c r="D114" s="17" t="s">
        <v>41</v>
      </c>
      <c r="E114" s="14">
        <v>3110</v>
      </c>
      <c r="F114" s="28">
        <v>1333.7508</v>
      </c>
      <c r="G114" s="19" t="s">
        <v>41</v>
      </c>
      <c r="H114" s="15">
        <v>2761</v>
      </c>
      <c r="I114" s="28">
        <v>1149.9278999999999</v>
      </c>
      <c r="J114" s="16" t="s">
        <v>41</v>
      </c>
      <c r="K114" s="14">
        <v>2947</v>
      </c>
      <c r="L114" s="28">
        <v>1196.2995000000001</v>
      </c>
      <c r="M114" s="19" t="s">
        <v>41</v>
      </c>
      <c r="N114" s="14">
        <v>2020</v>
      </c>
      <c r="O114" s="28">
        <v>819.99490000000003</v>
      </c>
      <c r="P114" s="19" t="s">
        <v>41</v>
      </c>
    </row>
    <row r="115" spans="1:16" x14ac:dyDescent="0.2">
      <c r="A115" s="39" t="s">
        <v>146</v>
      </c>
      <c r="B115" s="14">
        <v>266</v>
      </c>
      <c r="C115" s="28">
        <v>436.13709999999998</v>
      </c>
      <c r="D115" s="17">
        <v>17</v>
      </c>
      <c r="E115" s="14">
        <v>261</v>
      </c>
      <c r="F115" s="28">
        <v>423.59809999999999</v>
      </c>
      <c r="G115" s="19">
        <v>16</v>
      </c>
      <c r="H115" s="15">
        <v>265</v>
      </c>
      <c r="I115" s="28">
        <v>426.82729999999998</v>
      </c>
      <c r="J115" s="16">
        <v>18</v>
      </c>
      <c r="K115" s="14">
        <v>204</v>
      </c>
      <c r="L115" s="28">
        <v>326.18599999999998</v>
      </c>
      <c r="M115" s="19">
        <v>32</v>
      </c>
      <c r="N115" s="14">
        <v>164</v>
      </c>
      <c r="O115" s="28">
        <v>262.22800000000001</v>
      </c>
      <c r="P115" s="19">
        <v>26</v>
      </c>
    </row>
    <row r="116" spans="1:16" x14ac:dyDescent="0.2">
      <c r="A116" s="39" t="s">
        <v>147</v>
      </c>
      <c r="B116" s="14">
        <v>10</v>
      </c>
      <c r="C116" s="28">
        <v>161.03059999999999</v>
      </c>
      <c r="D116" s="17">
        <v>77</v>
      </c>
      <c r="E116" s="14">
        <v>12</v>
      </c>
      <c r="F116" s="28">
        <v>192.33850000000001</v>
      </c>
      <c r="G116" s="19">
        <v>64</v>
      </c>
      <c r="H116" s="15">
        <v>3</v>
      </c>
      <c r="I116" s="28">
        <v>47.869799999999998</v>
      </c>
      <c r="J116" s="16">
        <v>109</v>
      </c>
      <c r="K116" s="14">
        <v>14</v>
      </c>
      <c r="L116" s="28">
        <v>221.97559999999999</v>
      </c>
      <c r="M116" s="19">
        <v>62</v>
      </c>
      <c r="N116" s="14">
        <v>7</v>
      </c>
      <c r="O116" s="28">
        <v>110.98779999999999</v>
      </c>
      <c r="P116" s="19">
        <v>80</v>
      </c>
    </row>
    <row r="117" spans="1:16" x14ac:dyDescent="0.2">
      <c r="A117" s="39" t="s">
        <v>148</v>
      </c>
      <c r="B117" s="14">
        <v>18</v>
      </c>
      <c r="C117" s="28">
        <v>268.77710000000002</v>
      </c>
      <c r="D117" s="17">
        <v>44</v>
      </c>
      <c r="E117" s="14">
        <v>5</v>
      </c>
      <c r="F117" s="28">
        <v>75.075100000000006</v>
      </c>
      <c r="G117" s="19">
        <v>97</v>
      </c>
      <c r="H117" s="15">
        <v>20</v>
      </c>
      <c r="I117" s="28">
        <v>301.61360000000002</v>
      </c>
      <c r="J117" s="16">
        <v>40</v>
      </c>
      <c r="K117" s="14">
        <v>16</v>
      </c>
      <c r="L117" s="28">
        <v>242.6448</v>
      </c>
      <c r="M117" s="19">
        <v>57</v>
      </c>
      <c r="N117" s="14">
        <v>2</v>
      </c>
      <c r="O117" s="28">
        <v>30.3306</v>
      </c>
      <c r="P117" s="19">
        <v>114</v>
      </c>
    </row>
    <row r="118" spans="1:16" x14ac:dyDescent="0.2">
      <c r="A118" s="39" t="s">
        <v>149</v>
      </c>
      <c r="B118" s="14">
        <v>271</v>
      </c>
      <c r="C118" s="28">
        <v>166.28319999999999</v>
      </c>
      <c r="D118" s="17">
        <v>75</v>
      </c>
      <c r="E118" s="14">
        <v>296</v>
      </c>
      <c r="F118" s="28">
        <v>176.23869999999999</v>
      </c>
      <c r="G118" s="19">
        <v>69</v>
      </c>
      <c r="H118" s="15">
        <v>288</v>
      </c>
      <c r="I118" s="28">
        <v>167.11250000000001</v>
      </c>
      <c r="J118" s="16">
        <v>77</v>
      </c>
      <c r="K118" s="14">
        <v>366</v>
      </c>
      <c r="L118" s="28">
        <v>205.65379999999999</v>
      </c>
      <c r="M118" s="19">
        <v>70</v>
      </c>
      <c r="N118" s="14">
        <v>330</v>
      </c>
      <c r="O118" s="28">
        <v>185.4256</v>
      </c>
      <c r="P118" s="19">
        <v>47</v>
      </c>
    </row>
    <row r="119" spans="1:16" x14ac:dyDescent="0.2">
      <c r="A119" s="39" t="s">
        <v>150</v>
      </c>
      <c r="B119" s="14">
        <v>188</v>
      </c>
      <c r="C119" s="28">
        <v>200.5504</v>
      </c>
      <c r="D119" s="17">
        <v>65</v>
      </c>
      <c r="E119" s="14">
        <v>160</v>
      </c>
      <c r="F119" s="28">
        <v>168.58250000000001</v>
      </c>
      <c r="G119" s="19">
        <v>71</v>
      </c>
      <c r="H119" s="15">
        <v>141</v>
      </c>
      <c r="I119" s="28">
        <v>146.8475</v>
      </c>
      <c r="J119" s="16">
        <v>81</v>
      </c>
      <c r="K119" s="14">
        <v>204</v>
      </c>
      <c r="L119" s="28">
        <v>210.30709999999999</v>
      </c>
      <c r="M119" s="19">
        <v>69</v>
      </c>
      <c r="N119" s="14">
        <v>145</v>
      </c>
      <c r="O119" s="28">
        <v>149.483</v>
      </c>
      <c r="P119" s="19">
        <v>62</v>
      </c>
    </row>
    <row r="120" spans="1:16" x14ac:dyDescent="0.2">
      <c r="A120" s="39" t="s">
        <v>151</v>
      </c>
      <c r="B120" s="14">
        <v>3</v>
      </c>
      <c r="C120" s="28" t="s">
        <v>41</v>
      </c>
      <c r="D120" s="17" t="s">
        <v>41</v>
      </c>
      <c r="E120" s="14">
        <v>0</v>
      </c>
      <c r="F120" s="28" t="s">
        <v>41</v>
      </c>
      <c r="G120" s="19" t="s">
        <v>41</v>
      </c>
      <c r="H120" s="15">
        <v>6</v>
      </c>
      <c r="I120" s="28" t="s">
        <v>41</v>
      </c>
      <c r="J120" s="16" t="s">
        <v>41</v>
      </c>
      <c r="K120" s="14">
        <v>3</v>
      </c>
      <c r="L120" s="28" t="s">
        <v>41</v>
      </c>
      <c r="M120" s="19" t="s">
        <v>41</v>
      </c>
      <c r="N120" s="14">
        <v>2</v>
      </c>
      <c r="O120" s="28" t="s">
        <v>41</v>
      </c>
      <c r="P120" s="19" t="s">
        <v>41</v>
      </c>
    </row>
    <row r="121" spans="1:16" x14ac:dyDescent="0.2">
      <c r="A121" s="39" t="s">
        <v>152</v>
      </c>
      <c r="B121" s="14">
        <v>17</v>
      </c>
      <c r="C121" s="28">
        <v>118.51649999999999</v>
      </c>
      <c r="D121" s="17">
        <v>86</v>
      </c>
      <c r="E121" s="14">
        <v>12</v>
      </c>
      <c r="F121" s="28">
        <v>84.068899999999999</v>
      </c>
      <c r="G121" s="19">
        <v>94</v>
      </c>
      <c r="H121" s="15">
        <v>17</v>
      </c>
      <c r="I121" s="28">
        <v>119.65089999999999</v>
      </c>
      <c r="J121" s="16">
        <v>88</v>
      </c>
      <c r="K121" s="14">
        <v>14</v>
      </c>
      <c r="L121" s="28">
        <v>98.730599999999995</v>
      </c>
      <c r="M121" s="19">
        <v>100</v>
      </c>
      <c r="N121" s="14">
        <v>10</v>
      </c>
      <c r="O121" s="28">
        <v>70.521900000000002</v>
      </c>
      <c r="P121" s="19">
        <v>95</v>
      </c>
    </row>
    <row r="122" spans="1:16" x14ac:dyDescent="0.2">
      <c r="A122" s="39" t="s">
        <v>153</v>
      </c>
      <c r="B122" s="14">
        <v>0</v>
      </c>
      <c r="C122" s="28">
        <v>0</v>
      </c>
      <c r="D122" s="17" t="s">
        <v>41</v>
      </c>
      <c r="E122" s="14">
        <v>1</v>
      </c>
      <c r="F122" s="28">
        <v>12.6358</v>
      </c>
      <c r="G122" s="19">
        <v>116</v>
      </c>
      <c r="H122" s="15">
        <v>0</v>
      </c>
      <c r="I122" s="28">
        <v>0</v>
      </c>
      <c r="J122" s="16" t="s">
        <v>41</v>
      </c>
      <c r="K122" s="14">
        <v>1</v>
      </c>
      <c r="L122" s="28">
        <v>12.4085</v>
      </c>
      <c r="M122" s="19">
        <v>119</v>
      </c>
      <c r="N122" s="14">
        <v>0</v>
      </c>
      <c r="O122" s="28">
        <v>0</v>
      </c>
      <c r="P122" s="19" t="s">
        <v>41</v>
      </c>
    </row>
    <row r="123" spans="1:16" x14ac:dyDescent="0.2">
      <c r="A123" s="39" t="s">
        <v>154</v>
      </c>
      <c r="B123" s="14">
        <v>1</v>
      </c>
      <c r="C123" s="28">
        <v>16.2681</v>
      </c>
      <c r="D123" s="17">
        <v>115</v>
      </c>
      <c r="E123" s="14">
        <v>0</v>
      </c>
      <c r="F123" s="28">
        <v>0</v>
      </c>
      <c r="G123" s="19" t="s">
        <v>41</v>
      </c>
      <c r="H123" s="15">
        <v>0</v>
      </c>
      <c r="I123" s="28">
        <v>0</v>
      </c>
      <c r="J123" s="16" t="s">
        <v>41</v>
      </c>
      <c r="K123" s="14">
        <v>1</v>
      </c>
      <c r="L123" s="28">
        <v>16.633400000000002</v>
      </c>
      <c r="M123" s="19">
        <v>118</v>
      </c>
      <c r="N123" s="14">
        <v>2</v>
      </c>
      <c r="O123" s="28">
        <v>33.266800000000003</v>
      </c>
      <c r="P123" s="19">
        <v>111</v>
      </c>
    </row>
    <row r="124" spans="1:16" x14ac:dyDescent="0.2">
      <c r="A124" s="39" t="s">
        <v>155</v>
      </c>
      <c r="B124" s="14">
        <v>363</v>
      </c>
      <c r="C124" s="28">
        <v>568.02179999999998</v>
      </c>
      <c r="D124" s="17">
        <v>11</v>
      </c>
      <c r="E124" s="14">
        <v>364</v>
      </c>
      <c r="F124" s="28">
        <v>565.99080000000004</v>
      </c>
      <c r="G124" s="19">
        <v>8</v>
      </c>
      <c r="H124" s="15">
        <v>314</v>
      </c>
      <c r="I124" s="28">
        <v>484.99450000000002</v>
      </c>
      <c r="J124" s="16">
        <v>12</v>
      </c>
      <c r="K124" s="14">
        <v>399</v>
      </c>
      <c r="L124" s="28">
        <v>611.41930000000002</v>
      </c>
      <c r="M124" s="19">
        <v>9</v>
      </c>
      <c r="N124" s="14">
        <v>325</v>
      </c>
      <c r="O124" s="28">
        <v>498.02319999999997</v>
      </c>
      <c r="P124" s="19">
        <v>5</v>
      </c>
    </row>
    <row r="125" spans="1:16" x14ac:dyDescent="0.2">
      <c r="A125" s="39" t="s">
        <v>156</v>
      </c>
      <c r="B125" s="14">
        <v>0</v>
      </c>
      <c r="C125" s="28">
        <v>0</v>
      </c>
      <c r="D125" s="17" t="s">
        <v>41</v>
      </c>
      <c r="E125" s="14">
        <v>1</v>
      </c>
      <c r="F125" s="28">
        <v>31.7864</v>
      </c>
      <c r="G125" s="19">
        <v>111</v>
      </c>
      <c r="H125" s="15">
        <v>2</v>
      </c>
      <c r="I125" s="28">
        <v>63.918199999999999</v>
      </c>
      <c r="J125" s="16">
        <v>102</v>
      </c>
      <c r="K125" s="14">
        <v>1</v>
      </c>
      <c r="L125" s="28">
        <v>31.908100000000001</v>
      </c>
      <c r="M125" s="19">
        <v>113</v>
      </c>
      <c r="N125" s="14">
        <v>1</v>
      </c>
      <c r="O125" s="28">
        <v>31.908100000000001</v>
      </c>
      <c r="P125" s="19">
        <v>113</v>
      </c>
    </row>
    <row r="126" spans="1:16" x14ac:dyDescent="0.2">
      <c r="A126" s="39" t="s">
        <v>157</v>
      </c>
      <c r="B126" s="14">
        <v>24</v>
      </c>
      <c r="C126" s="28">
        <v>379.92720000000003</v>
      </c>
      <c r="D126" s="17">
        <v>23</v>
      </c>
      <c r="E126" s="14">
        <v>23</v>
      </c>
      <c r="F126" s="28">
        <v>371.14729999999997</v>
      </c>
      <c r="G126" s="19">
        <v>21</v>
      </c>
      <c r="H126" s="15">
        <v>28</v>
      </c>
      <c r="I126" s="28">
        <v>463.26940000000002</v>
      </c>
      <c r="J126" s="16">
        <v>15</v>
      </c>
      <c r="K126" s="14">
        <v>23</v>
      </c>
      <c r="L126" s="28">
        <v>386.35980000000001</v>
      </c>
      <c r="M126" s="19">
        <v>23</v>
      </c>
      <c r="N126" s="14">
        <v>10</v>
      </c>
      <c r="O126" s="28">
        <v>167.98249999999999</v>
      </c>
      <c r="P126" s="19">
        <v>55</v>
      </c>
    </row>
    <row r="127" spans="1:16" x14ac:dyDescent="0.2">
      <c r="A127" s="39" t="s">
        <v>158</v>
      </c>
      <c r="B127" s="14">
        <v>7</v>
      </c>
      <c r="C127" s="28" t="s">
        <v>41</v>
      </c>
      <c r="D127" s="17" t="s">
        <v>41</v>
      </c>
      <c r="E127" s="14">
        <v>6</v>
      </c>
      <c r="F127" s="28" t="s">
        <v>41</v>
      </c>
      <c r="G127" s="19" t="s">
        <v>41</v>
      </c>
      <c r="H127" s="15">
        <v>7</v>
      </c>
      <c r="I127" s="28" t="s">
        <v>41</v>
      </c>
      <c r="J127" s="16" t="s">
        <v>41</v>
      </c>
      <c r="K127" s="14">
        <v>6</v>
      </c>
      <c r="L127" s="28" t="s">
        <v>41</v>
      </c>
      <c r="M127" s="19" t="s">
        <v>41</v>
      </c>
      <c r="N127" s="14">
        <v>0</v>
      </c>
      <c r="O127" s="28" t="s">
        <v>41</v>
      </c>
      <c r="P127" s="19" t="s">
        <v>41</v>
      </c>
    </row>
    <row r="128" spans="1:16" x14ac:dyDescent="0.2">
      <c r="A128" s="39" t="s">
        <v>159</v>
      </c>
      <c r="B128" s="14">
        <v>14</v>
      </c>
      <c r="C128" s="28">
        <v>146.41290000000001</v>
      </c>
      <c r="D128" s="17">
        <v>83</v>
      </c>
      <c r="E128" s="14">
        <v>19</v>
      </c>
      <c r="F128" s="28">
        <v>200.9306</v>
      </c>
      <c r="G128" s="19">
        <v>59</v>
      </c>
      <c r="H128" s="15">
        <v>15</v>
      </c>
      <c r="I128" s="28">
        <v>159.76140000000001</v>
      </c>
      <c r="J128" s="16">
        <v>79</v>
      </c>
      <c r="K128" s="14">
        <v>24</v>
      </c>
      <c r="L128" s="28">
        <v>258.6764</v>
      </c>
      <c r="M128" s="19">
        <v>50</v>
      </c>
      <c r="N128" s="14">
        <v>12</v>
      </c>
      <c r="O128" s="28">
        <v>129.3382</v>
      </c>
      <c r="P128" s="19">
        <v>72</v>
      </c>
    </row>
    <row r="129" spans="1:16" x14ac:dyDescent="0.2">
      <c r="A129" s="39" t="s">
        <v>160</v>
      </c>
      <c r="B129" s="14">
        <v>673</v>
      </c>
      <c r="C129" s="28">
        <v>934.55349999999999</v>
      </c>
      <c r="D129" s="17">
        <v>2</v>
      </c>
      <c r="E129" s="14">
        <v>576</v>
      </c>
      <c r="F129" s="28">
        <v>784.89089999999999</v>
      </c>
      <c r="G129" s="19">
        <v>2</v>
      </c>
      <c r="H129" s="15">
        <v>575</v>
      </c>
      <c r="I129" s="28">
        <v>776.60720000000003</v>
      </c>
      <c r="J129" s="16">
        <v>3</v>
      </c>
      <c r="K129" s="14">
        <v>648</v>
      </c>
      <c r="L129" s="28">
        <v>872.19870000000003</v>
      </c>
      <c r="M129" s="19">
        <v>3</v>
      </c>
      <c r="N129" s="14">
        <v>595</v>
      </c>
      <c r="O129" s="28">
        <v>800.8614</v>
      </c>
      <c r="P129" s="19">
        <v>2</v>
      </c>
    </row>
    <row r="130" spans="1:16" x14ac:dyDescent="0.2">
      <c r="A130" s="39" t="s">
        <v>161</v>
      </c>
      <c r="B130" s="14">
        <v>0</v>
      </c>
      <c r="C130" s="28">
        <v>0</v>
      </c>
      <c r="D130" s="16" t="s">
        <v>41</v>
      </c>
      <c r="E130" s="14">
        <v>4</v>
      </c>
      <c r="F130" s="28">
        <v>109.7996</v>
      </c>
      <c r="G130" s="19">
        <v>84</v>
      </c>
      <c r="H130" s="15">
        <v>4</v>
      </c>
      <c r="I130" s="28">
        <v>110.1322</v>
      </c>
      <c r="J130" s="16">
        <v>91</v>
      </c>
      <c r="K130" s="14">
        <v>6</v>
      </c>
      <c r="L130" s="28">
        <v>166.06700000000001</v>
      </c>
      <c r="M130" s="19">
        <v>82</v>
      </c>
      <c r="N130" s="14">
        <v>4</v>
      </c>
      <c r="O130" s="28">
        <v>110.71129999999999</v>
      </c>
      <c r="P130" s="19">
        <v>81</v>
      </c>
    </row>
    <row r="131" spans="1:16" x14ac:dyDescent="0.2">
      <c r="A131" s="39" t="s">
        <v>162</v>
      </c>
      <c r="B131" s="14">
        <v>6</v>
      </c>
      <c r="C131" s="28">
        <v>86.555099999999996</v>
      </c>
      <c r="D131" s="17">
        <v>96</v>
      </c>
      <c r="E131" s="14">
        <v>6</v>
      </c>
      <c r="F131" s="28">
        <v>85.996799999999993</v>
      </c>
      <c r="G131" s="19">
        <v>93</v>
      </c>
      <c r="H131" s="15">
        <v>4</v>
      </c>
      <c r="I131" s="28">
        <v>56.874699999999997</v>
      </c>
      <c r="J131" s="16">
        <v>105</v>
      </c>
      <c r="K131" s="14">
        <v>5</v>
      </c>
      <c r="L131" s="28">
        <v>70.891800000000003</v>
      </c>
      <c r="M131" s="19">
        <v>102</v>
      </c>
      <c r="N131" s="14">
        <v>4</v>
      </c>
      <c r="O131" s="28">
        <v>56.713500000000003</v>
      </c>
      <c r="P131" s="19">
        <v>104</v>
      </c>
    </row>
    <row r="132" spans="1:16" x14ac:dyDescent="0.2">
      <c r="A132" s="39" t="s">
        <v>163</v>
      </c>
      <c r="B132" s="14">
        <v>554</v>
      </c>
      <c r="C132" s="28">
        <v>711.27769999999998</v>
      </c>
      <c r="D132" s="17">
        <v>6</v>
      </c>
      <c r="E132" s="14">
        <v>599</v>
      </c>
      <c r="F132" s="28">
        <v>751.03129999999999</v>
      </c>
      <c r="G132" s="19">
        <v>4</v>
      </c>
      <c r="H132" s="15">
        <v>691</v>
      </c>
      <c r="I132" s="28">
        <v>860.80179999999996</v>
      </c>
      <c r="J132" s="16">
        <v>2</v>
      </c>
      <c r="K132" s="14">
        <v>738</v>
      </c>
      <c r="L132" s="28">
        <v>908.99009999999998</v>
      </c>
      <c r="M132" s="19">
        <v>2</v>
      </c>
      <c r="N132" s="14">
        <v>564</v>
      </c>
      <c r="O132" s="28">
        <v>694.67539999999997</v>
      </c>
      <c r="P132" s="19">
        <v>3</v>
      </c>
    </row>
    <row r="133" spans="1:16" x14ac:dyDescent="0.2">
      <c r="A133" s="39" t="s">
        <v>164</v>
      </c>
      <c r="B133" s="14">
        <v>86</v>
      </c>
      <c r="C133" s="28">
        <v>175.51740000000001</v>
      </c>
      <c r="D133" s="17">
        <v>71</v>
      </c>
      <c r="E133" s="14">
        <v>51</v>
      </c>
      <c r="F133" s="28">
        <v>102.6673</v>
      </c>
      <c r="G133" s="19">
        <v>85</v>
      </c>
      <c r="H133" s="15">
        <v>108</v>
      </c>
      <c r="I133" s="28">
        <v>214.06489999999999</v>
      </c>
      <c r="J133" s="16">
        <v>63</v>
      </c>
      <c r="K133" s="14">
        <v>64</v>
      </c>
      <c r="L133" s="28">
        <v>125.1613</v>
      </c>
      <c r="M133" s="19">
        <v>92</v>
      </c>
      <c r="N133" s="14">
        <v>37</v>
      </c>
      <c r="O133" s="28">
        <v>72.358900000000006</v>
      </c>
      <c r="P133" s="19">
        <v>93</v>
      </c>
    </row>
    <row r="134" spans="1:16" x14ac:dyDescent="0.2">
      <c r="A134" s="39" t="s">
        <v>165</v>
      </c>
      <c r="B134" s="14">
        <v>13</v>
      </c>
      <c r="C134" s="28">
        <v>26.0761</v>
      </c>
      <c r="D134" s="17">
        <v>112</v>
      </c>
      <c r="E134" s="14">
        <v>20</v>
      </c>
      <c r="F134" s="28">
        <v>39.188000000000002</v>
      </c>
      <c r="G134" s="19">
        <v>108</v>
      </c>
      <c r="H134" s="15">
        <v>27</v>
      </c>
      <c r="I134" s="28">
        <v>51.752899999999997</v>
      </c>
      <c r="J134" s="16">
        <v>106</v>
      </c>
      <c r="K134" s="14">
        <v>18</v>
      </c>
      <c r="L134" s="28">
        <v>33.867100000000001</v>
      </c>
      <c r="M134" s="19">
        <v>112</v>
      </c>
      <c r="N134" s="14">
        <v>17</v>
      </c>
      <c r="O134" s="28">
        <v>31.985600000000002</v>
      </c>
      <c r="P134" s="19">
        <v>112</v>
      </c>
    </row>
    <row r="135" spans="1:16" x14ac:dyDescent="0.2">
      <c r="A135" s="39" t="s">
        <v>166</v>
      </c>
      <c r="B135" s="14">
        <v>856</v>
      </c>
      <c r="C135" s="28">
        <v>406.85570000000001</v>
      </c>
      <c r="D135" s="17">
        <v>18</v>
      </c>
      <c r="E135" s="14">
        <v>902</v>
      </c>
      <c r="F135" s="28">
        <v>422.9162</v>
      </c>
      <c r="G135" s="19">
        <v>17</v>
      </c>
      <c r="H135" s="15">
        <v>806</v>
      </c>
      <c r="I135" s="28">
        <v>373.39710000000002</v>
      </c>
      <c r="J135" s="16">
        <v>25</v>
      </c>
      <c r="K135" s="14">
        <v>1008</v>
      </c>
      <c r="L135" s="28">
        <v>462.14359999999999</v>
      </c>
      <c r="M135" s="19">
        <v>17</v>
      </c>
      <c r="N135" s="14">
        <v>888</v>
      </c>
      <c r="O135" s="28">
        <v>407.12650000000002</v>
      </c>
      <c r="P135" s="19">
        <v>10</v>
      </c>
    </row>
    <row r="136" spans="1:16" x14ac:dyDescent="0.2">
      <c r="A136" s="39" t="s">
        <v>167</v>
      </c>
      <c r="B136" s="14">
        <v>67</v>
      </c>
      <c r="C136" s="28">
        <v>116.0294</v>
      </c>
      <c r="D136" s="17">
        <v>88</v>
      </c>
      <c r="E136" s="14">
        <v>81</v>
      </c>
      <c r="F136" s="28">
        <v>138.4521</v>
      </c>
      <c r="G136" s="19">
        <v>79</v>
      </c>
      <c r="H136" s="15">
        <v>83</v>
      </c>
      <c r="I136" s="28">
        <v>140.89769999999999</v>
      </c>
      <c r="J136" s="16">
        <v>84</v>
      </c>
      <c r="K136" s="14">
        <v>62</v>
      </c>
      <c r="L136" s="28">
        <v>104.4</v>
      </c>
      <c r="M136" s="19">
        <v>98</v>
      </c>
      <c r="N136" s="14">
        <v>56</v>
      </c>
      <c r="O136" s="28">
        <v>94.296700000000001</v>
      </c>
      <c r="P136" s="19">
        <v>83</v>
      </c>
    </row>
    <row r="137" spans="1:16" ht="13.5" thickBot="1" x14ac:dyDescent="0.25">
      <c r="A137" s="40" t="s">
        <v>168</v>
      </c>
      <c r="B137" s="24">
        <v>10</v>
      </c>
      <c r="C137" s="29">
        <v>60.357300000000002</v>
      </c>
      <c r="D137" s="25">
        <v>104</v>
      </c>
      <c r="E137" s="24">
        <v>17</v>
      </c>
      <c r="F137" s="29">
        <v>101.5107</v>
      </c>
      <c r="G137" s="26">
        <v>86</v>
      </c>
      <c r="H137" s="25">
        <v>7</v>
      </c>
      <c r="I137" s="29">
        <v>41.332099999999997</v>
      </c>
      <c r="J137" s="27">
        <v>110</v>
      </c>
      <c r="K137" s="24">
        <v>9</v>
      </c>
      <c r="L137" s="29">
        <v>52.671599999999998</v>
      </c>
      <c r="M137" s="32">
        <v>108</v>
      </c>
      <c r="N137" s="24">
        <v>11</v>
      </c>
      <c r="O137" s="29">
        <v>64.376400000000004</v>
      </c>
      <c r="P137" s="32">
        <v>98</v>
      </c>
    </row>
    <row r="138" spans="1:16" x14ac:dyDescent="0.2">
      <c r="A138" s="10"/>
      <c r="B138" s="22"/>
      <c r="C138" s="30"/>
      <c r="D138" s="22"/>
      <c r="E138" s="22"/>
      <c r="F138" s="30"/>
      <c r="G138" s="31"/>
      <c r="H138" s="22"/>
      <c r="I138" s="30"/>
      <c r="J138" s="31"/>
      <c r="K138" s="22"/>
      <c r="L138" s="30"/>
      <c r="M138" s="31"/>
      <c r="N138" s="22"/>
      <c r="O138" s="30"/>
      <c r="P138" s="22"/>
    </row>
    <row r="139" spans="1:16" x14ac:dyDescent="0.2">
      <c r="A139" s="38" t="s">
        <v>3</v>
      </c>
      <c r="B139" s="38"/>
      <c r="C139" s="38"/>
      <c r="D139" s="38"/>
      <c r="E139" s="38"/>
      <c r="F139" s="38"/>
      <c r="G139" s="38"/>
      <c r="H139" s="38"/>
      <c r="I139" s="38"/>
      <c r="J139" s="38"/>
      <c r="K139" s="38"/>
      <c r="L139" s="38"/>
      <c r="M139" s="38"/>
      <c r="N139" s="38"/>
      <c r="O139" s="38"/>
      <c r="P139" s="38"/>
    </row>
    <row r="140" spans="1:16" ht="26.25" customHeight="1" x14ac:dyDescent="0.2">
      <c r="A140" s="45" t="s">
        <v>33</v>
      </c>
      <c r="B140" s="45"/>
      <c r="C140" s="45"/>
      <c r="D140" s="45"/>
      <c r="E140" s="45"/>
      <c r="F140" s="45"/>
      <c r="G140" s="45"/>
      <c r="H140" s="45"/>
      <c r="I140" s="45"/>
      <c r="J140" s="45"/>
      <c r="K140" s="45"/>
      <c r="L140" s="45"/>
      <c r="M140" s="45"/>
      <c r="N140" s="45"/>
      <c r="O140" s="45"/>
      <c r="P140" s="45"/>
    </row>
    <row r="141" spans="1:16" ht="35.450000000000003" customHeight="1" x14ac:dyDescent="0.2">
      <c r="A141" s="45" t="s">
        <v>32</v>
      </c>
      <c r="B141" s="45"/>
      <c r="C141" s="45"/>
      <c r="D141" s="45"/>
      <c r="E141" s="45"/>
      <c r="F141" s="45"/>
      <c r="G141" s="45"/>
      <c r="H141" s="45"/>
      <c r="I141" s="45"/>
      <c r="J141" s="45"/>
      <c r="K141" s="45"/>
      <c r="L141" s="45"/>
      <c r="M141" s="45"/>
      <c r="N141" s="45"/>
      <c r="O141" s="45"/>
      <c r="P141" s="45"/>
    </row>
    <row r="143" spans="1:16" x14ac:dyDescent="0.2">
      <c r="A143" s="38" t="str">
        <f>'Assault - domestic violence'!A143</f>
        <v>Source: NSW Bureau of Crime Statistics and Research (Dec 2020 data)</v>
      </c>
    </row>
    <row r="145" spans="1:1" x14ac:dyDescent="0.2">
      <c r="A145" s="42" t="s">
        <v>34</v>
      </c>
    </row>
    <row r="146" spans="1:1" x14ac:dyDescent="0.2">
      <c r="A146" s="42" t="s">
        <v>35</v>
      </c>
    </row>
    <row r="147" spans="1:1" x14ac:dyDescent="0.2">
      <c r="A147" s="42" t="s">
        <v>36</v>
      </c>
    </row>
    <row r="148" spans="1:1" x14ac:dyDescent="0.2">
      <c r="A148" s="43"/>
    </row>
    <row r="149" spans="1:1" x14ac:dyDescent="0.2">
      <c r="A149" s="44" t="str">
        <f>HYPERLINK("https://www.bocsar.nsw.gov.au/Pages/bocsar_crime_stats/bocsar_explanatorynotes.aspx","For information about recorded crime data please see our 'Using crime statistics' webpage.")</f>
        <v>For information about recorded crime data please see our 'Using crime statistics' webpage.</v>
      </c>
    </row>
  </sheetData>
  <mergeCells count="8">
    <mergeCell ref="A140:P140"/>
    <mergeCell ref="A141:P141"/>
    <mergeCell ref="N5:P5"/>
    <mergeCell ref="B5:D5"/>
    <mergeCell ref="E5:G5"/>
    <mergeCell ref="H5:J5"/>
    <mergeCell ref="K5:M5"/>
    <mergeCell ref="A5:A6"/>
  </mergeCells>
  <phoneticPr fontId="0" type="noConversion"/>
  <pageMargins left="0.19685039370078741" right="0.19685039370078741" top="0.59055118110236227" bottom="0.59055118110236227" header="0.39370078740157483" footer="0.39370078740157483"/>
  <pageSetup paperSize="9" scale="56" orientation="portrait" r:id="rId1"/>
  <headerFooter alignWithMargins="0">
    <oddHeader>&amp;C&amp;F     &amp;A</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4" ma:contentTypeDescription="" ma:contentTypeScope="" ma:versionID="6d8699e19d18e85c01352be16c7ff8ee">
  <xsd:schema xmlns:xsd="http://www.w3.org/2001/XMLSchema" xmlns:xs="http://www.w3.org/2001/XMLSchema" xmlns:p="http://schemas.microsoft.com/office/2006/metadata/properties" xmlns:ns1="http://schemas.microsoft.com/sharepoint/v3" xmlns:ns3="7682a661-0ade-4637-84c8-77ce31dee783" xmlns:ns4="e4ff26e6-61c9-4223-823f-818594960367" targetNamespace="http://schemas.microsoft.com/office/2006/metadata/properties" ma:root="true" ma:fieldsID="7b26b1d083b43316654d29245d50e201" ns1:_="" ns3:_="" ns4:_="">
    <xsd:import namespace="http://schemas.microsoft.com/sharepoint/v3"/>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3" nillable="true" ma:displayName="Scheduling Start Date" ma:description="" ma:internalName="PublishingStartDate">
      <xsd:simpleType>
        <xsd:restriction base="dms:Unknown"/>
      </xsd:simpleType>
    </xsd:element>
    <xsd:element name="PublishingExpirationDate" ma:index="14" nillable="true" ma:displayName="Scheduling End Date" ma:description=""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readOnly="false"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displayName="DC.Type.DocType (JSMS)_0" ma:hidden="true" ma:internalName="bc56bdda6a6a44c48d8cfdd96ad4c147">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2021-03-16T23:25:00+00:00</PublishingStartDate>
    <TaxCatchAll xmlns="7682a661-0ade-4637-84c8-77ce31dee783">
      <Value>26</Value>
      <Value>36</Value>
    </TaxCatchAll>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Crime statistics</TermName>
          <TermId xmlns="http://schemas.microsoft.com/office/infopath/2007/PartnerControls">c77cd0a1-d11f-4a4b-ba26-df17dfc3fef2</TermId>
        </TermInfo>
      </Terms>
    </ne8158a489a9473f9c54eecb4c21131b>
    <bc56bdda6a6a44c48d8cfdd96ad4c147 xmlns="e4ff26e6-61c9-4223-823f-818594960367">Statisticfc2ef289-2bf2-47aa-bbf3-964e2e1e9fab</bc56bdda6a6a44c48d8cfdd96ad4c147>
  </documentManagement>
</p:properties>
</file>

<file path=customXml/itemProps1.xml><?xml version="1.0" encoding="utf-8"?>
<ds:datastoreItem xmlns:ds="http://schemas.openxmlformats.org/officeDocument/2006/customXml" ds:itemID="{3BF23D78-44F8-40FB-8B7D-1447AC1AED78}"/>
</file>

<file path=customXml/itemProps2.xml><?xml version="1.0" encoding="utf-8"?>
<ds:datastoreItem xmlns:ds="http://schemas.openxmlformats.org/officeDocument/2006/customXml" ds:itemID="{E0AAC071-F147-4A8F-8E48-4A5C35028795}"/>
</file>

<file path=customXml/itemProps3.xml><?xml version="1.0" encoding="utf-8"?>
<ds:datastoreItem xmlns:ds="http://schemas.openxmlformats.org/officeDocument/2006/customXml" ds:itemID="{4D96BCDB-E38E-4A89-B4A5-5A90B5544E0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27</vt:i4>
      </vt:variant>
    </vt:vector>
  </HeadingPairs>
  <TitlesOfParts>
    <vt:vector size="54" baseType="lpstr">
      <vt:lpstr>Assault - domestic violence</vt:lpstr>
      <vt:lpstr>Assault - non-domestic violence</vt:lpstr>
      <vt:lpstr>Sexual Offences</vt:lpstr>
      <vt:lpstr>Robbery</vt:lpstr>
      <vt:lpstr>Break and enter dwelling</vt:lpstr>
      <vt:lpstr>Break and enter non-dwelling</vt:lpstr>
      <vt:lpstr>Motor vehicle theft</vt:lpstr>
      <vt:lpstr>Steal from motor vehicle</vt:lpstr>
      <vt:lpstr>Steal from retail store</vt:lpstr>
      <vt:lpstr>Steal from dwelling</vt:lpstr>
      <vt:lpstr>Steal from person</vt:lpstr>
      <vt:lpstr>Fraud</vt:lpstr>
      <vt:lpstr>Malicious damage to property</vt:lpstr>
      <vt:lpstr>Harassment threatening</vt:lpstr>
      <vt:lpstr>Receiving stolen goods</vt:lpstr>
      <vt:lpstr>Other theft</vt:lpstr>
      <vt:lpstr>Arson</vt:lpstr>
      <vt:lpstr>Possession use of cannabis</vt:lpstr>
      <vt:lpstr>Prohibited weapons offences</vt:lpstr>
      <vt:lpstr>Trespass</vt:lpstr>
      <vt:lpstr>Offensive conduct</vt:lpstr>
      <vt:lpstr>Offensive language</vt:lpstr>
      <vt:lpstr>Liquor offences</vt:lpstr>
      <vt:lpstr>Breach AVO</vt:lpstr>
      <vt:lpstr>Breach bail conditions</vt:lpstr>
      <vt:lpstr>Resist or hinder officer</vt:lpstr>
      <vt:lpstr>Transport regulatory offences</vt:lpstr>
      <vt:lpstr>Arson!Print_Titles</vt:lpstr>
      <vt:lpstr>'Assault - domestic violence'!Print_Titles</vt:lpstr>
      <vt:lpstr>'Assault - non-domestic violence'!Print_Titles</vt:lpstr>
      <vt:lpstr>'Breach AVO'!Print_Titles</vt:lpstr>
      <vt:lpstr>'Breach bail conditions'!Print_Titles</vt:lpstr>
      <vt:lpstr>'Break and enter dwelling'!Print_Titles</vt:lpstr>
      <vt:lpstr>'Break and enter non-dwelling'!Print_Titles</vt:lpstr>
      <vt:lpstr>Fraud!Print_Titles</vt:lpstr>
      <vt:lpstr>'Harassment threatening'!Print_Titles</vt:lpstr>
      <vt:lpstr>'Liquor offences'!Print_Titles</vt:lpstr>
      <vt:lpstr>'Malicious damage to property'!Print_Titles</vt:lpstr>
      <vt:lpstr>'Motor vehicle theft'!Print_Titles</vt:lpstr>
      <vt:lpstr>'Offensive conduct'!Print_Titles</vt:lpstr>
      <vt:lpstr>'Offensive language'!Print_Titles</vt:lpstr>
      <vt:lpstr>'Other theft'!Print_Titles</vt:lpstr>
      <vt:lpstr>'Possession use of cannabis'!Print_Titles</vt:lpstr>
      <vt:lpstr>'Prohibited weapons offences'!Print_Titles</vt:lpstr>
      <vt:lpstr>'Receiving stolen goods'!Print_Titles</vt:lpstr>
      <vt:lpstr>'Resist or hinder officer'!Print_Titles</vt:lpstr>
      <vt:lpstr>Robbery!Print_Titles</vt:lpstr>
      <vt:lpstr>'Sexual Offences'!Print_Titles</vt:lpstr>
      <vt:lpstr>'Steal from dwelling'!Print_Titles</vt:lpstr>
      <vt:lpstr>'Steal from motor vehicle'!Print_Titles</vt:lpstr>
      <vt:lpstr>'Steal from person'!Print_Titles</vt:lpstr>
      <vt:lpstr>'Steal from retail store'!Print_Titles</vt:lpstr>
      <vt:lpstr>'Transport regulatory offences'!Print_Titles</vt:lpstr>
      <vt:lpstr>Trespass!Print_Titles</vt:lpstr>
    </vt:vector>
  </TitlesOfParts>
  <Company>NSW Attorney General's Department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LgaRankings_27_Offences</dc:title>
  <dc:creator>Jessie Holmes</dc:creator>
  <cp:lastModifiedBy>Derek Goh</cp:lastModifiedBy>
  <cp:lastPrinted>2018-08-13T00:17:55Z</cp:lastPrinted>
  <dcterms:created xsi:type="dcterms:W3CDTF">2008-10-08T23:54:48Z</dcterms:created>
  <dcterms:modified xsi:type="dcterms:W3CDTF">2021-02-26T02:35:08Z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36;#Crime statistics|c77cd0a1-d11f-4a4b-ba26-df17dfc3fef2</vt:lpwstr>
  </property>
  <property fmtid="{D5CDD505-2E9C-101B-9397-08002B2CF9AE}" pid="3" name="ContentTypeId">
    <vt:lpwstr>0x01010077DC2A28846341C9915EFC7988C44A4F00AC683DE72F6D54408E582A29A0E01260</vt:lpwstr>
  </property>
  <property fmtid="{D5CDD505-2E9C-101B-9397-08002B2CF9AE}" pid="4" name="DC.Type.DocType (JSMS">
    <vt:lpwstr>26;#Statistic|fc2ef289-2bf2-47aa-bbf3-964e2e1e9fab</vt:lpwstr>
  </property>
  <property fmtid="{D5CDD505-2E9C-101B-9397-08002B2CF9AE}" pid="5" name="bc56bdda6a6a44c48d8cfdd96ad4c1470">
    <vt:lpwstr>Statistic|fc2ef289-2bf2-47aa-bbf3-964e2e1e9fab</vt:lpwstr>
  </property>
</Properties>
</file>