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083b59ca6d3f9/Desktop/UNSW files/Jobs/UTS/Data Science course/94697 Data Science Internship/Assessment 3/"/>
    </mc:Choice>
  </mc:AlternateContent>
  <xr:revisionPtr revIDLastSave="9" documentId="13_ncr:1_{F6BAAEEE-8836-4B28-A222-2DBD23B0718D}" xr6:coauthVersionLast="47" xr6:coauthVersionMax="47" xr10:uidLastSave="{9A7F9721-E929-495A-96C3-9FAD7568227A}"/>
  <bookViews>
    <workbookView xWindow="-110" yWindow="-110" windowWidth="19420" windowHeight="11500" activeTab="1" xr2:uid="{E7C038C4-F3C5-4C76-9B0C-70680559B2DC}"/>
  </bookViews>
  <sheets>
    <sheet name="Sheet1" sheetId="1" r:id="rId1"/>
    <sheet name="distance PTC 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6" i="2"/>
  <c r="K5" i="2"/>
  <c r="K4" i="2"/>
  <c r="K3" i="2"/>
  <c r="K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66" i="2"/>
  <c r="I67" i="2"/>
  <c r="I68" i="2"/>
  <c r="I69" i="2"/>
  <c r="I74" i="2"/>
  <c r="I75" i="2"/>
  <c r="I76" i="2"/>
  <c r="I77" i="2"/>
  <c r="I82" i="2"/>
  <c r="I83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3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64" i="2"/>
  <c r="I64" i="2" s="1"/>
  <c r="B65" i="2"/>
  <c r="I65" i="2" s="1"/>
  <c r="B66" i="2"/>
  <c r="B67" i="2"/>
  <c r="B68" i="2"/>
  <c r="B69" i="2"/>
  <c r="B70" i="2"/>
  <c r="I70" i="2" s="1"/>
  <c r="B71" i="2"/>
  <c r="I71" i="2" s="1"/>
  <c r="B72" i="2"/>
  <c r="I72" i="2" s="1"/>
  <c r="B73" i="2"/>
  <c r="I73" i="2" s="1"/>
  <c r="B74" i="2"/>
  <c r="B75" i="2"/>
  <c r="B76" i="2"/>
  <c r="B77" i="2"/>
  <c r="B78" i="2"/>
  <c r="I78" i="2" s="1"/>
  <c r="B79" i="2"/>
  <c r="I79" i="2" s="1"/>
  <c r="B80" i="2"/>
  <c r="I80" i="2" s="1"/>
  <c r="B81" i="2"/>
  <c r="I81" i="2" s="1"/>
  <c r="B82" i="2"/>
  <c r="B83" i="2"/>
</calcChain>
</file>

<file path=xl/sharedStrings.xml><?xml version="1.0" encoding="utf-8"?>
<sst xmlns="http://schemas.openxmlformats.org/spreadsheetml/2006/main" count="275" uniqueCount="29">
  <si>
    <t>Stain</t>
  </si>
  <si>
    <t>Lugols</t>
  </si>
  <si>
    <t>Lugols_PTA1</t>
  </si>
  <si>
    <t>Lugols_PTA2</t>
  </si>
  <si>
    <t>Hindgut_vol</t>
  </si>
  <si>
    <t>Hindgut_CSA</t>
  </si>
  <si>
    <t>Hindgut_PTC</t>
  </si>
  <si>
    <t>Hindgut_PI</t>
  </si>
  <si>
    <t>Midgut_vol</t>
  </si>
  <si>
    <t>Midgut_CSA</t>
  </si>
  <si>
    <t>Midgut_PTC</t>
  </si>
  <si>
    <t>Midgut_PI</t>
  </si>
  <si>
    <t>Forgut_vol</t>
  </si>
  <si>
    <t>Forgut_CSA</t>
  </si>
  <si>
    <t>Forgut_PTC</t>
  </si>
  <si>
    <t>Forgut_PI</t>
  </si>
  <si>
    <t>SG_vol</t>
  </si>
  <si>
    <t>SG_CSA</t>
  </si>
  <si>
    <t>SG_PTC</t>
  </si>
  <si>
    <t>SG_PI</t>
  </si>
  <si>
    <t>brain_vol</t>
  </si>
  <si>
    <t>brain_CSA</t>
  </si>
  <si>
    <t>brain_PTC</t>
  </si>
  <si>
    <t>brain_PI</t>
  </si>
  <si>
    <t>head_width</t>
  </si>
  <si>
    <t>thorax_width</t>
  </si>
  <si>
    <t>cuticle_width</t>
  </si>
  <si>
    <t>mean PTC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</si>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</sst>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80698529041024"/>
          <c:y val="4.6379544503664868E-2"/>
          <c:w val="0.77706078459362016"/>
          <c:h val="0.74657388719388063"/>
        </c:manualLayout>
      </c:layout>
      <c:lineChart>
        <c:grouping val="standard"/>
        <c:varyColors val="0"/>
        <c:ser>
          <c:idx val="0"/>
          <c:order val="0"/>
          <c:tx>
            <c:strRef>
              <c:f>'distance PTC plot'!$I$1</c:f>
              <c:strCache>
                <c:ptCount val="1"/>
                <c:pt idx="0">
                  <c:v>Lugols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'distance PTC plot'!$I$2:$I$31</c:f>
              <c:numCache>
                <c:formatCode>General</c:formatCode>
                <c:ptCount val="30"/>
                <c:pt idx="0">
                  <c:v>0.41500000000000004</c:v>
                </c:pt>
                <c:pt idx="1">
                  <c:v>0.48249999999999998</c:v>
                </c:pt>
                <c:pt idx="2">
                  <c:v>0.45250000000000001</c:v>
                </c:pt>
                <c:pt idx="3">
                  <c:v>0.45</c:v>
                </c:pt>
                <c:pt idx="4">
                  <c:v>0.50250000000000006</c:v>
                </c:pt>
                <c:pt idx="5">
                  <c:v>0.45250000000000001</c:v>
                </c:pt>
                <c:pt idx="6">
                  <c:v>0.495</c:v>
                </c:pt>
                <c:pt idx="7">
                  <c:v>0.52750000000000008</c:v>
                </c:pt>
                <c:pt idx="8">
                  <c:v>0.39500000000000002</c:v>
                </c:pt>
                <c:pt idx="9">
                  <c:v>0.4425</c:v>
                </c:pt>
                <c:pt idx="10">
                  <c:v>0.48750000000000004</c:v>
                </c:pt>
                <c:pt idx="11">
                  <c:v>0.40249999999999997</c:v>
                </c:pt>
                <c:pt idx="12">
                  <c:v>0.51</c:v>
                </c:pt>
                <c:pt idx="13">
                  <c:v>0.46749999999999997</c:v>
                </c:pt>
                <c:pt idx="14">
                  <c:v>0.4325</c:v>
                </c:pt>
                <c:pt idx="15">
                  <c:v>0.46250000000000002</c:v>
                </c:pt>
                <c:pt idx="16">
                  <c:v>0.50250000000000006</c:v>
                </c:pt>
                <c:pt idx="17">
                  <c:v>0.42249999999999999</c:v>
                </c:pt>
                <c:pt idx="18">
                  <c:v>0.48750000000000004</c:v>
                </c:pt>
                <c:pt idx="19">
                  <c:v>0.51749999999999996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0.02</c:v>
                </c:pt>
                <c:pt idx="25">
                  <c:v>1.24E-3</c:v>
                </c:pt>
                <c:pt idx="26">
                  <c:v>8.0000000000000002E-3</c:v>
                </c:pt>
                <c:pt idx="27">
                  <c:v>3.0000000000000001E-3</c:v>
                </c:pt>
                <c:pt idx="28">
                  <c:v>1.0000000000000001E-5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61-42B7-83DA-BD5A5557C8AE}"/>
            </c:ext>
          </c:extLst>
        </c:ser>
        <c:ser>
          <c:idx val="1"/>
          <c:order val="1"/>
          <c:tx>
            <c:strRef>
              <c:f>'distance PTC plot'!$J$1</c:f>
              <c:strCache>
                <c:ptCount val="1"/>
                <c:pt idx="0">
                  <c:v>Lugols_PTA1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'distance PTC plot'!$J$2:$J$31</c:f>
              <c:numCache>
                <c:formatCode>General</c:formatCode>
                <c:ptCount val="30"/>
                <c:pt idx="0">
                  <c:v>0.52500000000000002</c:v>
                </c:pt>
                <c:pt idx="1">
                  <c:v>0.625</c:v>
                </c:pt>
                <c:pt idx="2">
                  <c:v>0.625</c:v>
                </c:pt>
                <c:pt idx="3">
                  <c:v>0.60250000000000004</c:v>
                </c:pt>
                <c:pt idx="4">
                  <c:v>0.64250000000000007</c:v>
                </c:pt>
                <c:pt idx="5">
                  <c:v>0.59749999999999992</c:v>
                </c:pt>
                <c:pt idx="6">
                  <c:v>0.63</c:v>
                </c:pt>
                <c:pt idx="7">
                  <c:v>0.67249999999999988</c:v>
                </c:pt>
                <c:pt idx="8">
                  <c:v>0.5625</c:v>
                </c:pt>
                <c:pt idx="9">
                  <c:v>0.59250000000000003</c:v>
                </c:pt>
                <c:pt idx="10">
                  <c:v>0.63500000000000001</c:v>
                </c:pt>
                <c:pt idx="11">
                  <c:v>0.55500000000000005</c:v>
                </c:pt>
                <c:pt idx="12">
                  <c:v>0.63249999999999995</c:v>
                </c:pt>
                <c:pt idx="13">
                  <c:v>0.59000000000000008</c:v>
                </c:pt>
                <c:pt idx="14">
                  <c:v>0.54999999999999993</c:v>
                </c:pt>
                <c:pt idx="15">
                  <c:v>0.59750000000000003</c:v>
                </c:pt>
                <c:pt idx="16">
                  <c:v>0.64749999999999996</c:v>
                </c:pt>
                <c:pt idx="17">
                  <c:v>0.59749999999999992</c:v>
                </c:pt>
                <c:pt idx="18">
                  <c:v>0.65500000000000003</c:v>
                </c:pt>
                <c:pt idx="19">
                  <c:v>0.65500000000000003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61-42B7-83DA-BD5A5557C8AE}"/>
            </c:ext>
          </c:extLst>
        </c:ser>
        <c:ser>
          <c:idx val="2"/>
          <c:order val="2"/>
          <c:tx>
            <c:strRef>
              <c:f>'distance PTC plot'!$K$1</c:f>
              <c:strCache>
                <c:ptCount val="1"/>
                <c:pt idx="0">
                  <c:v>Lugols_PTA2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'distance PTC plot'!$K$2:$K$31</c:f>
              <c:numCache>
                <c:formatCode>General</c:formatCode>
                <c:ptCount val="30"/>
                <c:pt idx="0">
                  <c:v>0.33200000000000002</c:v>
                </c:pt>
                <c:pt idx="1">
                  <c:v>0.58599999999999997</c:v>
                </c:pt>
                <c:pt idx="2">
                  <c:v>0.76200000000000001</c:v>
                </c:pt>
                <c:pt idx="3">
                  <c:v>0.96</c:v>
                </c:pt>
                <c:pt idx="4">
                  <c:v>0.67749999999999999</c:v>
                </c:pt>
                <c:pt idx="5">
                  <c:v>0.70250000000000001</c:v>
                </c:pt>
                <c:pt idx="6">
                  <c:v>0.66749999999999998</c:v>
                </c:pt>
                <c:pt idx="7">
                  <c:v>0.70749999999999991</c:v>
                </c:pt>
                <c:pt idx="8">
                  <c:v>0.7</c:v>
                </c:pt>
                <c:pt idx="9">
                  <c:v>0.62999999999999989</c:v>
                </c:pt>
                <c:pt idx="10">
                  <c:v>0.69500000000000006</c:v>
                </c:pt>
                <c:pt idx="11">
                  <c:v>0.65249999999999997</c:v>
                </c:pt>
                <c:pt idx="12">
                  <c:v>0.6925</c:v>
                </c:pt>
                <c:pt idx="13">
                  <c:v>0.71250000000000002</c:v>
                </c:pt>
                <c:pt idx="14">
                  <c:v>0.72499999999999998</c:v>
                </c:pt>
                <c:pt idx="15">
                  <c:v>0.73750000000000004</c:v>
                </c:pt>
                <c:pt idx="16">
                  <c:v>0.78750000000000009</c:v>
                </c:pt>
                <c:pt idx="17">
                  <c:v>0.73249999999999993</c:v>
                </c:pt>
                <c:pt idx="18">
                  <c:v>0.69250000000000012</c:v>
                </c:pt>
                <c:pt idx="19">
                  <c:v>0.69500000000000006</c:v>
                </c:pt>
                <c:pt idx="20">
                  <c:v>0.03</c:v>
                </c:pt>
                <c:pt idx="21">
                  <c:v>3.2000000000000002E-3</c:v>
                </c:pt>
                <c:pt idx="22">
                  <c:v>0.01</c:v>
                </c:pt>
                <c:pt idx="23">
                  <c:v>1E-3</c:v>
                </c:pt>
                <c:pt idx="24">
                  <c:v>3.0000000000000001E-3</c:v>
                </c:pt>
                <c:pt idx="25">
                  <c:v>8.9999999999999993E-3</c:v>
                </c:pt>
                <c:pt idx="26">
                  <c:v>1.6000000000000001E-4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61-42B7-83DA-BD5A5557C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84287"/>
        <c:axId val="109786367"/>
      </c:lineChart>
      <c:catAx>
        <c:axId val="10978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Distance</a:t>
                </a:r>
                <a:r>
                  <a:rPr lang="en-AU" sz="1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(pixels)</a:t>
                </a:r>
                <a:endParaRPr lang="en-AU" sz="1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9786367"/>
        <c:crosses val="autoZero"/>
        <c:auto val="1"/>
        <c:lblAlgn val="ctr"/>
        <c:lblOffset val="100"/>
        <c:noMultiLvlLbl val="0"/>
      </c:catAx>
      <c:valAx>
        <c:axId val="1097863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PTC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10593832020997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978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756613482525211"/>
          <c:y val="6.6087784711792538E-2"/>
          <c:w val="0.68443552286227383"/>
          <c:h val="0.17523567370131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171450</xdr:colOff>
      <xdr:row>6</xdr:row>
      <xdr:rowOff>46036</xdr:rowOff>
    </xdr:from>
    <xdr:to>
      <xdr:col>24</xdr:col>
      <xdr:colOff>476250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3802C6-B6DD-E950-D96D-4B7BF3CC5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5BF6-6F18-4961-8D9D-95DD5CBA72F5}">
  <dimension ref="A1:X62"/>
  <sheetViews>
    <sheetView topLeftCell="A26" workbookViewId="0">
      <selection activeCell="L64" sqref="L64"/>
    </sheetView>
  </sheetViews>
  <sheetFormatPr defaultRowHeight="14.5" x14ac:dyDescent="0.35"/>
  <cols>
    <col min="1" max="1" width="13.54296875" customWidth="1"/>
    <col min="2" max="2" width="12.26953125" customWidth="1"/>
    <col min="3" max="3" width="13.1796875" customWidth="1"/>
    <col min="4" max="4" width="12" customWidth="1"/>
    <col min="5" max="5" width="11.1796875" customWidth="1"/>
    <col min="6" max="6" width="12.26953125" customWidth="1"/>
    <col min="7" max="7" width="12" customWidth="1"/>
    <col min="8" max="8" width="13.26953125" customWidth="1"/>
    <col min="9" max="9" width="11.1796875" customWidth="1"/>
    <col min="10" max="10" width="12" customWidth="1"/>
    <col min="11" max="11" width="12.26953125" customWidth="1"/>
    <col min="12" max="12" width="13" customWidth="1"/>
    <col min="13" max="13" width="12.7265625" customWidth="1"/>
    <col min="14" max="14" width="13.1796875" customWidth="1"/>
    <col min="15" max="15" width="11" customWidth="1"/>
    <col min="18" max="18" width="12.1796875" customWidth="1"/>
    <col min="19" max="19" width="10.81640625" customWidth="1"/>
    <col min="20" max="20" width="11" customWidth="1"/>
    <col min="21" max="21" width="10.81640625" customWidth="1"/>
    <col min="22" max="23" width="12" customWidth="1"/>
    <col min="24" max="24" width="12.7265625" customWidth="1"/>
  </cols>
  <sheetData>
    <row r="1" spans="1:24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24</v>
      </c>
      <c r="X1" t="s">
        <v>26</v>
      </c>
    </row>
    <row r="2" spans="1:24" x14ac:dyDescent="0.35">
      <c r="A2" t="s">
        <v>1</v>
      </c>
      <c r="B2">
        <v>130385.76</v>
      </c>
      <c r="C2">
        <v>7809.14</v>
      </c>
      <c r="D2">
        <v>0.44</v>
      </c>
      <c r="E2">
        <v>30</v>
      </c>
      <c r="F2">
        <v>59202</v>
      </c>
      <c r="G2">
        <v>4599</v>
      </c>
      <c r="H2">
        <v>0.57999999999999996</v>
      </c>
      <c r="I2">
        <v>34</v>
      </c>
      <c r="J2">
        <v>48658.43</v>
      </c>
      <c r="K2">
        <v>40453.15</v>
      </c>
      <c r="L2">
        <v>0.5</v>
      </c>
      <c r="M2">
        <v>46</v>
      </c>
      <c r="N2">
        <v>0</v>
      </c>
      <c r="O2">
        <v>200.17</v>
      </c>
      <c r="P2">
        <v>0.57999999999999996</v>
      </c>
      <c r="Q2" s="1">
        <v>98.906999999999996</v>
      </c>
      <c r="R2">
        <v>29874</v>
      </c>
      <c r="S2">
        <v>1338.8</v>
      </c>
      <c r="T2">
        <v>0.68</v>
      </c>
      <c r="U2" s="1">
        <v>194</v>
      </c>
      <c r="V2">
        <v>155.38999999999999</v>
      </c>
      <c r="W2">
        <v>114.06100000000001</v>
      </c>
      <c r="X2">
        <v>9.2200000000000006</v>
      </c>
    </row>
    <row r="3" spans="1:24" x14ac:dyDescent="0.35">
      <c r="A3" t="s">
        <v>1</v>
      </c>
      <c r="B3">
        <v>192083.76</v>
      </c>
      <c r="C3">
        <v>10020.790000000001</v>
      </c>
      <c r="D3">
        <v>0.56999999999999995</v>
      </c>
      <c r="E3">
        <v>63</v>
      </c>
      <c r="F3">
        <v>505665.1</v>
      </c>
      <c r="G3">
        <v>4111.3</v>
      </c>
      <c r="H3">
        <v>0.6</v>
      </c>
      <c r="I3">
        <v>36</v>
      </c>
      <c r="J3">
        <v>32553.38</v>
      </c>
      <c r="K3">
        <v>3100.99</v>
      </c>
      <c r="L3">
        <v>0.63</v>
      </c>
      <c r="M3">
        <v>33</v>
      </c>
      <c r="N3">
        <v>2962.9</v>
      </c>
      <c r="O3">
        <v>568.84</v>
      </c>
      <c r="P3">
        <v>0.7</v>
      </c>
      <c r="Q3" s="1">
        <v>90.182000000000002</v>
      </c>
      <c r="R3">
        <v>2441752.2000000002</v>
      </c>
      <c r="S3">
        <v>11853.95</v>
      </c>
      <c r="T3">
        <v>0.71</v>
      </c>
      <c r="U3" s="1">
        <v>233</v>
      </c>
      <c r="V3">
        <v>165.148</v>
      </c>
      <c r="W3">
        <v>107.78700000000001</v>
      </c>
      <c r="X3">
        <v>9.2200000000000006</v>
      </c>
    </row>
    <row r="4" spans="1:24" x14ac:dyDescent="0.35">
      <c r="A4" t="s">
        <v>1</v>
      </c>
      <c r="B4">
        <v>158043.56</v>
      </c>
      <c r="C4">
        <v>8941.74</v>
      </c>
      <c r="D4">
        <v>0.69</v>
      </c>
      <c r="E4">
        <v>48</v>
      </c>
      <c r="F4">
        <v>43397.68</v>
      </c>
      <c r="G4">
        <v>4034.58</v>
      </c>
      <c r="H4">
        <v>0.53</v>
      </c>
      <c r="I4">
        <v>21</v>
      </c>
      <c r="J4">
        <v>42016.800000000003</v>
      </c>
      <c r="K4">
        <v>2650.98</v>
      </c>
      <c r="L4">
        <v>0.53</v>
      </c>
      <c r="M4">
        <v>31</v>
      </c>
      <c r="N4">
        <v>1389.83</v>
      </c>
      <c r="O4">
        <v>378.04</v>
      </c>
      <c r="P4">
        <v>0.75</v>
      </c>
      <c r="Q4" s="1">
        <v>109.52</v>
      </c>
      <c r="R4">
        <v>1054826</v>
      </c>
      <c r="S4">
        <v>7586.42</v>
      </c>
      <c r="T4">
        <v>0.67</v>
      </c>
      <c r="U4" s="1">
        <v>227</v>
      </c>
      <c r="V4">
        <v>163.15</v>
      </c>
      <c r="W4">
        <v>110.023</v>
      </c>
      <c r="X4">
        <v>9.0549999999999997</v>
      </c>
    </row>
    <row r="5" spans="1:24" x14ac:dyDescent="0.35">
      <c r="A5" t="s">
        <v>1</v>
      </c>
      <c r="B5">
        <v>134732.63</v>
      </c>
      <c r="C5">
        <v>7981.56</v>
      </c>
      <c r="D5">
        <v>0.61</v>
      </c>
      <c r="E5">
        <v>51</v>
      </c>
      <c r="F5">
        <v>56080.3</v>
      </c>
      <c r="G5">
        <v>4407.1099999999997</v>
      </c>
      <c r="H5">
        <v>0.62</v>
      </c>
      <c r="I5">
        <v>36</v>
      </c>
      <c r="J5">
        <v>37205.660000000003</v>
      </c>
      <c r="K5">
        <v>3352.78</v>
      </c>
      <c r="L5">
        <v>0.45</v>
      </c>
      <c r="M5">
        <v>36</v>
      </c>
      <c r="N5">
        <v>1806.04</v>
      </c>
      <c r="O5">
        <v>445.44</v>
      </c>
      <c r="P5">
        <v>0.73</v>
      </c>
      <c r="Q5" s="1">
        <v>98</v>
      </c>
      <c r="R5">
        <v>148511</v>
      </c>
      <c r="S5">
        <v>10738.92</v>
      </c>
      <c r="T5">
        <v>0.8</v>
      </c>
      <c r="U5" s="1">
        <v>210</v>
      </c>
      <c r="V5">
        <v>152.77799999999999</v>
      </c>
      <c r="W5">
        <v>88.837000000000003</v>
      </c>
      <c r="X5">
        <v>20.616</v>
      </c>
    </row>
    <row r="6" spans="1:24" x14ac:dyDescent="0.35">
      <c r="A6" t="s">
        <v>1</v>
      </c>
      <c r="B6">
        <v>167689.59</v>
      </c>
      <c r="C6">
        <v>9159.24</v>
      </c>
      <c r="D6">
        <v>0.56000000000000005</v>
      </c>
      <c r="E6">
        <v>65</v>
      </c>
      <c r="F6">
        <v>7254.2</v>
      </c>
      <c r="G6">
        <v>5270.73</v>
      </c>
      <c r="H6">
        <v>0.54</v>
      </c>
      <c r="I6">
        <v>44</v>
      </c>
      <c r="J6">
        <v>42510</v>
      </c>
      <c r="K6">
        <v>3857</v>
      </c>
      <c r="L6">
        <v>0.6</v>
      </c>
      <c r="M6">
        <v>31</v>
      </c>
      <c r="N6">
        <v>1005</v>
      </c>
      <c r="O6">
        <v>313.43</v>
      </c>
      <c r="P6">
        <v>0.87</v>
      </c>
      <c r="Q6" s="1">
        <v>96</v>
      </c>
      <c r="R6">
        <v>115060.1</v>
      </c>
      <c r="S6">
        <v>8613.2900000000009</v>
      </c>
      <c r="T6">
        <v>0.72</v>
      </c>
      <c r="U6" s="1">
        <v>203.506</v>
      </c>
      <c r="V6">
        <v>148</v>
      </c>
      <c r="W6">
        <v>105.54600000000001</v>
      </c>
      <c r="X6">
        <v>19</v>
      </c>
    </row>
    <row r="7" spans="1:24" x14ac:dyDescent="0.35">
      <c r="A7" t="s">
        <v>1</v>
      </c>
      <c r="B7">
        <v>150457.51999999999</v>
      </c>
      <c r="C7">
        <v>8507.4</v>
      </c>
      <c r="D7">
        <v>0.57999999999999996</v>
      </c>
      <c r="E7">
        <v>48</v>
      </c>
      <c r="F7">
        <v>90294.73</v>
      </c>
      <c r="G7">
        <v>6058.4</v>
      </c>
      <c r="H7">
        <v>0.56999999999999995</v>
      </c>
      <c r="I7">
        <v>42</v>
      </c>
      <c r="J7">
        <v>33210.65</v>
      </c>
      <c r="K7">
        <v>3120.38</v>
      </c>
      <c r="L7">
        <v>0.55000000000000004</v>
      </c>
      <c r="M7">
        <v>28</v>
      </c>
      <c r="N7">
        <v>2502.4</v>
      </c>
      <c r="O7">
        <v>539.66</v>
      </c>
      <c r="P7">
        <v>0.69</v>
      </c>
      <c r="Q7" s="1">
        <v>93</v>
      </c>
      <c r="R7">
        <v>91362.97</v>
      </c>
      <c r="S7">
        <v>7185.27</v>
      </c>
      <c r="T7">
        <v>0.79</v>
      </c>
      <c r="U7" s="1">
        <v>203.89500000000001</v>
      </c>
      <c r="V7">
        <v>168.315</v>
      </c>
      <c r="W7">
        <v>106.93</v>
      </c>
      <c r="X7">
        <v>23</v>
      </c>
    </row>
    <row r="8" spans="1:24" x14ac:dyDescent="0.35">
      <c r="A8" t="s">
        <v>1</v>
      </c>
      <c r="B8">
        <v>94242.93</v>
      </c>
      <c r="C8">
        <v>6395.28</v>
      </c>
      <c r="D8">
        <v>0.54</v>
      </c>
      <c r="E8">
        <v>53</v>
      </c>
      <c r="F8">
        <v>91973.74</v>
      </c>
      <c r="G8">
        <v>6153.61</v>
      </c>
      <c r="H8">
        <v>0.6</v>
      </c>
      <c r="I8">
        <v>40</v>
      </c>
      <c r="J8">
        <v>43566.6</v>
      </c>
      <c r="K8">
        <v>3897.9</v>
      </c>
      <c r="L8">
        <v>0.53</v>
      </c>
      <c r="M8">
        <v>24</v>
      </c>
      <c r="N8">
        <v>1173.1099999999999</v>
      </c>
      <c r="O8">
        <v>337.6</v>
      </c>
      <c r="P8">
        <v>0.85</v>
      </c>
      <c r="Q8" s="1">
        <v>94</v>
      </c>
      <c r="R8">
        <v>96659.66</v>
      </c>
      <c r="S8">
        <v>7099.27</v>
      </c>
      <c r="T8">
        <v>0.71</v>
      </c>
      <c r="U8" s="1">
        <v>211.333</v>
      </c>
      <c r="V8">
        <v>137.05799999999999</v>
      </c>
      <c r="W8">
        <v>106.93</v>
      </c>
      <c r="X8">
        <v>17.029</v>
      </c>
    </row>
    <row r="9" spans="1:24" x14ac:dyDescent="0.35">
      <c r="A9" t="s">
        <v>1</v>
      </c>
      <c r="B9">
        <v>116262.26</v>
      </c>
      <c r="C9">
        <v>7351.99</v>
      </c>
      <c r="D9">
        <v>0.57999999999999996</v>
      </c>
      <c r="E9">
        <v>72</v>
      </c>
      <c r="F9">
        <v>10171.780000000001</v>
      </c>
      <c r="G9">
        <v>6838.71</v>
      </c>
      <c r="H9">
        <v>0.55000000000000004</v>
      </c>
      <c r="I9">
        <v>45</v>
      </c>
      <c r="J9">
        <v>48967.64</v>
      </c>
      <c r="K9">
        <v>4022.65</v>
      </c>
      <c r="L9">
        <v>0.86</v>
      </c>
      <c r="M9">
        <v>36</v>
      </c>
      <c r="N9">
        <v>750.63</v>
      </c>
      <c r="O9">
        <v>274.43</v>
      </c>
      <c r="P9">
        <v>0.7</v>
      </c>
      <c r="Q9" s="1">
        <v>100.667</v>
      </c>
      <c r="R9">
        <v>82690.03</v>
      </c>
      <c r="S9">
        <v>7367.73</v>
      </c>
      <c r="T9">
        <v>0.74</v>
      </c>
      <c r="U9" s="1">
        <v>194.667</v>
      </c>
      <c r="V9">
        <v>164.24700000000001</v>
      </c>
      <c r="W9">
        <v>107.005</v>
      </c>
      <c r="X9">
        <v>18.027999999999999</v>
      </c>
    </row>
    <row r="10" spans="1:24" x14ac:dyDescent="0.35">
      <c r="A10" t="s">
        <v>1</v>
      </c>
      <c r="B10">
        <v>131142.39000000001</v>
      </c>
      <c r="C10">
        <v>7813.78</v>
      </c>
      <c r="D10">
        <v>0.67</v>
      </c>
      <c r="E10">
        <v>46</v>
      </c>
      <c r="F10">
        <v>94780.17</v>
      </c>
      <c r="G10">
        <v>6554.01</v>
      </c>
      <c r="H10">
        <v>0.52</v>
      </c>
      <c r="I10">
        <v>31</v>
      </c>
      <c r="J10">
        <v>32986.33</v>
      </c>
      <c r="K10">
        <v>3075.27</v>
      </c>
      <c r="L10">
        <v>0.53</v>
      </c>
      <c r="M10">
        <v>34</v>
      </c>
      <c r="N10">
        <v>1704.37</v>
      </c>
      <c r="O10">
        <v>450.91</v>
      </c>
      <c r="P10">
        <v>0.53</v>
      </c>
      <c r="Q10" s="1">
        <v>101.22199999999999</v>
      </c>
      <c r="R10">
        <v>95558.85</v>
      </c>
      <c r="S10">
        <v>6194.91</v>
      </c>
      <c r="T10">
        <v>0.75</v>
      </c>
      <c r="U10" s="1">
        <v>204.71799999999999</v>
      </c>
      <c r="V10">
        <v>125.929</v>
      </c>
      <c r="W10">
        <v>96.649000000000001</v>
      </c>
      <c r="X10">
        <v>19.698</v>
      </c>
    </row>
    <row r="11" spans="1:24" x14ac:dyDescent="0.35">
      <c r="A11" t="s">
        <v>1</v>
      </c>
      <c r="B11">
        <v>160467.94</v>
      </c>
      <c r="C11">
        <v>9012.6200000000008</v>
      </c>
      <c r="D11">
        <v>0.6</v>
      </c>
      <c r="E11">
        <v>51</v>
      </c>
      <c r="F11">
        <v>55138.47</v>
      </c>
      <c r="G11">
        <v>4375.7700000000004</v>
      </c>
      <c r="H11">
        <v>0.56000000000000005</v>
      </c>
      <c r="I11">
        <v>46</v>
      </c>
      <c r="J11">
        <v>36522.400000000001</v>
      </c>
      <c r="K11">
        <v>3356.7</v>
      </c>
      <c r="L11">
        <v>0.5</v>
      </c>
      <c r="M11">
        <v>36</v>
      </c>
      <c r="N11">
        <v>1706.17</v>
      </c>
      <c r="O11">
        <v>429.23</v>
      </c>
      <c r="P11">
        <v>0.71</v>
      </c>
      <c r="Q11" s="1">
        <v>92</v>
      </c>
      <c r="R11">
        <v>69617.98</v>
      </c>
      <c r="S11">
        <v>6173.37</v>
      </c>
      <c r="T11">
        <v>0.64</v>
      </c>
      <c r="U11" s="1">
        <v>201.78399999999999</v>
      </c>
      <c r="V11">
        <v>205.351</v>
      </c>
      <c r="W11">
        <v>91.81</v>
      </c>
      <c r="X11">
        <v>20.809000000000001</v>
      </c>
    </row>
    <row r="12" spans="1:24" x14ac:dyDescent="0.35">
      <c r="A12" t="s">
        <v>1</v>
      </c>
      <c r="B12">
        <v>224007.76</v>
      </c>
      <c r="C12">
        <v>11113.28</v>
      </c>
      <c r="D12">
        <v>0.59</v>
      </c>
      <c r="E12">
        <v>65</v>
      </c>
      <c r="F12">
        <v>55965.16</v>
      </c>
      <c r="G12">
        <v>4399.09</v>
      </c>
      <c r="H12">
        <v>0.53</v>
      </c>
      <c r="I12">
        <v>38</v>
      </c>
      <c r="J12">
        <v>56024.12</v>
      </c>
      <c r="K12">
        <v>3465</v>
      </c>
      <c r="L12">
        <v>0.54</v>
      </c>
      <c r="M12">
        <v>35</v>
      </c>
      <c r="N12">
        <v>2676.96</v>
      </c>
      <c r="O12">
        <v>594.89</v>
      </c>
      <c r="P12">
        <v>0.88</v>
      </c>
      <c r="Q12" s="1">
        <v>109.65300000000001</v>
      </c>
      <c r="R12">
        <v>84959.679999999993</v>
      </c>
      <c r="S12">
        <v>5487.01</v>
      </c>
      <c r="T12">
        <v>0.67</v>
      </c>
      <c r="U12" s="1">
        <v>163.88200000000001</v>
      </c>
      <c r="V12">
        <v>70.385000000000005</v>
      </c>
      <c r="W12">
        <v>90.823999999999998</v>
      </c>
      <c r="X12">
        <v>14.422000000000001</v>
      </c>
    </row>
    <row r="13" spans="1:24" x14ac:dyDescent="0.35">
      <c r="A13" t="s">
        <v>1</v>
      </c>
      <c r="B13">
        <v>260058.86</v>
      </c>
      <c r="C13">
        <v>11947.91</v>
      </c>
      <c r="D13">
        <v>0.61</v>
      </c>
      <c r="E13">
        <v>44</v>
      </c>
      <c r="F13">
        <v>63667.73</v>
      </c>
      <c r="G13">
        <v>4789.0600000000004</v>
      </c>
      <c r="H13">
        <v>0.47</v>
      </c>
      <c r="I13">
        <v>39</v>
      </c>
      <c r="J13">
        <v>43237.9</v>
      </c>
      <c r="K13">
        <v>4407.17</v>
      </c>
      <c r="L13">
        <v>0.5</v>
      </c>
      <c r="M13">
        <v>37</v>
      </c>
      <c r="N13">
        <v>2370.4</v>
      </c>
      <c r="O13">
        <v>548.98</v>
      </c>
      <c r="P13">
        <v>0.64</v>
      </c>
      <c r="Q13" s="1">
        <v>90.667000000000002</v>
      </c>
      <c r="R13">
        <v>85057.09</v>
      </c>
      <c r="S13">
        <v>6541.71</v>
      </c>
      <c r="T13">
        <v>0.79</v>
      </c>
      <c r="U13" s="1">
        <v>201.80699999999999</v>
      </c>
      <c r="V13">
        <v>86.683000000000007</v>
      </c>
      <c r="W13">
        <v>67.119</v>
      </c>
      <c r="X13">
        <v>12.083</v>
      </c>
    </row>
    <row r="14" spans="1:24" x14ac:dyDescent="0.35">
      <c r="A14" t="s">
        <v>1</v>
      </c>
      <c r="B14">
        <v>177851.06</v>
      </c>
      <c r="C14">
        <v>9513.65</v>
      </c>
      <c r="D14">
        <v>0.49</v>
      </c>
      <c r="E14">
        <v>50</v>
      </c>
      <c r="F14">
        <v>43984.480000000003</v>
      </c>
      <c r="G14">
        <v>3685.68</v>
      </c>
      <c r="H14">
        <v>0.57999999999999996</v>
      </c>
      <c r="I14">
        <v>36</v>
      </c>
      <c r="J14">
        <v>36858.61</v>
      </c>
      <c r="K14">
        <v>3332.51</v>
      </c>
      <c r="L14">
        <v>0.61</v>
      </c>
      <c r="M14">
        <v>22</v>
      </c>
      <c r="N14">
        <v>3856.06</v>
      </c>
      <c r="O14">
        <v>512.45000000000005</v>
      </c>
      <c r="P14">
        <v>0.85</v>
      </c>
      <c r="Q14" s="1">
        <v>100</v>
      </c>
      <c r="R14">
        <v>66451.460000000006</v>
      </c>
      <c r="S14">
        <v>6898.94</v>
      </c>
      <c r="T14">
        <v>0.73</v>
      </c>
      <c r="U14" s="1">
        <v>202.52099999999999</v>
      </c>
      <c r="V14">
        <v>75.212999999999994</v>
      </c>
      <c r="W14">
        <v>99.608999999999995</v>
      </c>
      <c r="X14">
        <v>17.117000000000001</v>
      </c>
    </row>
    <row r="15" spans="1:24" x14ac:dyDescent="0.35">
      <c r="A15" t="s">
        <v>1</v>
      </c>
      <c r="B15">
        <v>192962.89</v>
      </c>
      <c r="C15">
        <v>10152.870000000001</v>
      </c>
      <c r="D15">
        <v>0.49</v>
      </c>
      <c r="E15">
        <v>69</v>
      </c>
      <c r="F15">
        <v>48004.12</v>
      </c>
      <c r="G15">
        <v>3963.92</v>
      </c>
      <c r="H15">
        <v>0.56000000000000005</v>
      </c>
      <c r="I15">
        <v>38</v>
      </c>
      <c r="J15">
        <v>26890.89</v>
      </c>
      <c r="K15">
        <v>3334.32</v>
      </c>
      <c r="L15">
        <v>0.56999999999999995</v>
      </c>
      <c r="M15">
        <v>31</v>
      </c>
      <c r="N15">
        <v>1345.27</v>
      </c>
      <c r="O15">
        <v>385.32</v>
      </c>
      <c r="P15">
        <v>0.74</v>
      </c>
      <c r="Q15" s="1">
        <v>100</v>
      </c>
      <c r="R15">
        <v>84556.55</v>
      </c>
      <c r="S15">
        <v>6380.98</v>
      </c>
      <c r="T15">
        <v>0.86</v>
      </c>
      <c r="U15" s="1">
        <v>161.27099999999999</v>
      </c>
      <c r="V15">
        <v>83.522000000000006</v>
      </c>
      <c r="W15">
        <v>110.476</v>
      </c>
      <c r="X15">
        <v>15.231999999999999</v>
      </c>
    </row>
    <row r="16" spans="1:24" x14ac:dyDescent="0.35">
      <c r="A16" t="s">
        <v>1</v>
      </c>
      <c r="B16">
        <v>167374.14000000001</v>
      </c>
      <c r="C16">
        <v>8832.48</v>
      </c>
      <c r="D16">
        <v>0.47</v>
      </c>
      <c r="E16">
        <v>52</v>
      </c>
      <c r="F16">
        <v>74696.83</v>
      </c>
      <c r="G16">
        <v>5363.92</v>
      </c>
      <c r="H16">
        <v>0.6</v>
      </c>
      <c r="I16">
        <v>38</v>
      </c>
      <c r="J16">
        <v>50162.78</v>
      </c>
      <c r="K16">
        <v>2910.89</v>
      </c>
      <c r="L16">
        <v>0.5</v>
      </c>
      <c r="M16">
        <v>29</v>
      </c>
      <c r="N16">
        <v>3327.92</v>
      </c>
      <c r="O16">
        <v>710.11</v>
      </c>
      <c r="P16">
        <v>0.63</v>
      </c>
      <c r="Q16" s="1">
        <v>99.200999999999993</v>
      </c>
      <c r="R16">
        <v>786979.91</v>
      </c>
      <c r="S16">
        <v>6756.37</v>
      </c>
      <c r="T16">
        <v>0.56000000000000005</v>
      </c>
      <c r="U16" s="1">
        <v>195.624</v>
      </c>
      <c r="V16">
        <v>77.253</v>
      </c>
      <c r="W16">
        <v>114.76900000000001</v>
      </c>
      <c r="X16">
        <v>25.632000000000001</v>
      </c>
    </row>
    <row r="17" spans="1:24" x14ac:dyDescent="0.35">
      <c r="A17" t="s">
        <v>1</v>
      </c>
      <c r="B17">
        <v>176054.92</v>
      </c>
      <c r="C17">
        <v>9119.2099999999991</v>
      </c>
      <c r="D17">
        <v>0.54</v>
      </c>
      <c r="E17">
        <v>55</v>
      </c>
      <c r="F17">
        <v>86792.37</v>
      </c>
      <c r="G17">
        <v>6011.79</v>
      </c>
      <c r="H17">
        <v>0.6</v>
      </c>
      <c r="I17">
        <v>45</v>
      </c>
      <c r="J17">
        <v>23431.73</v>
      </c>
      <c r="K17">
        <v>4203.1099999999997</v>
      </c>
      <c r="L17">
        <v>0.57999999999999996</v>
      </c>
      <c r="M17">
        <v>29</v>
      </c>
      <c r="N17">
        <v>1896.42</v>
      </c>
      <c r="O17">
        <v>464.94</v>
      </c>
      <c r="P17">
        <v>0.67</v>
      </c>
      <c r="Q17" s="1">
        <v>103.333</v>
      </c>
      <c r="R17">
        <v>101271.5</v>
      </c>
      <c r="S17">
        <v>7239.79</v>
      </c>
      <c r="T17">
        <v>0.53</v>
      </c>
      <c r="U17" s="1">
        <v>204.57599999999999</v>
      </c>
      <c r="V17">
        <v>85</v>
      </c>
      <c r="W17">
        <v>64.444000000000003</v>
      </c>
      <c r="X17">
        <v>25.02</v>
      </c>
    </row>
    <row r="18" spans="1:24" x14ac:dyDescent="0.35">
      <c r="A18" t="s">
        <v>1</v>
      </c>
      <c r="B18">
        <v>185681</v>
      </c>
      <c r="C18">
        <v>9769.2099999999991</v>
      </c>
      <c r="D18">
        <v>0.57999999999999996</v>
      </c>
      <c r="E18">
        <v>64</v>
      </c>
      <c r="F18">
        <v>13814.6</v>
      </c>
      <c r="G18">
        <v>6101.91</v>
      </c>
      <c r="H18">
        <v>0.53</v>
      </c>
      <c r="I18">
        <v>51</v>
      </c>
      <c r="J18">
        <v>38987.56</v>
      </c>
      <c r="K18">
        <v>2469.64</v>
      </c>
      <c r="L18">
        <v>0.65</v>
      </c>
      <c r="M18">
        <v>33</v>
      </c>
      <c r="N18">
        <v>577.04</v>
      </c>
      <c r="O18">
        <v>312.39999999999998</v>
      </c>
      <c r="P18">
        <v>0.83</v>
      </c>
      <c r="Q18" s="1">
        <v>107.889</v>
      </c>
      <c r="R18">
        <v>57250.43</v>
      </c>
      <c r="S18">
        <v>5126.49</v>
      </c>
      <c r="T18">
        <v>0.69</v>
      </c>
      <c r="U18" s="1">
        <v>197.13</v>
      </c>
      <c r="V18">
        <v>77.025999999999996</v>
      </c>
      <c r="W18">
        <v>106.301</v>
      </c>
      <c r="X18">
        <v>25.962</v>
      </c>
    </row>
    <row r="19" spans="1:24" x14ac:dyDescent="0.35">
      <c r="A19" t="s">
        <v>1</v>
      </c>
      <c r="B19">
        <v>186800.58</v>
      </c>
      <c r="C19">
        <v>8858.7099999999991</v>
      </c>
      <c r="D19">
        <v>0.7</v>
      </c>
      <c r="E19">
        <v>51</v>
      </c>
      <c r="F19">
        <v>8792.4</v>
      </c>
      <c r="G19">
        <v>8700.84</v>
      </c>
      <c r="H19">
        <v>0.55000000000000004</v>
      </c>
      <c r="I19">
        <v>29</v>
      </c>
      <c r="J19">
        <v>26716.34</v>
      </c>
      <c r="K19">
        <v>3324.61</v>
      </c>
      <c r="L19">
        <v>0.44</v>
      </c>
      <c r="M19">
        <v>33</v>
      </c>
      <c r="N19">
        <v>1024.54</v>
      </c>
      <c r="O19">
        <v>318.98</v>
      </c>
      <c r="P19">
        <v>0.7</v>
      </c>
      <c r="Q19" s="1">
        <v>99</v>
      </c>
      <c r="R19">
        <v>132305</v>
      </c>
      <c r="S19">
        <v>8893.9500000000007</v>
      </c>
      <c r="T19">
        <v>0.62</v>
      </c>
      <c r="U19" s="1">
        <v>195.91200000000001</v>
      </c>
      <c r="V19">
        <v>74.846999999999994</v>
      </c>
      <c r="W19">
        <v>82</v>
      </c>
      <c r="X19">
        <v>33.615000000000002</v>
      </c>
    </row>
    <row r="20" spans="1:24" x14ac:dyDescent="0.35">
      <c r="A20" t="s">
        <v>1</v>
      </c>
      <c r="B20">
        <v>191286.04</v>
      </c>
      <c r="C20">
        <v>10014.35</v>
      </c>
      <c r="D20">
        <v>0.67</v>
      </c>
      <c r="E20">
        <v>56</v>
      </c>
      <c r="F20">
        <v>9560.86</v>
      </c>
      <c r="G20">
        <v>5253.75</v>
      </c>
      <c r="H20">
        <v>0.65</v>
      </c>
      <c r="I20">
        <v>35</v>
      </c>
      <c r="J20">
        <v>402576.54</v>
      </c>
      <c r="K20">
        <v>2809.78</v>
      </c>
      <c r="L20">
        <v>0.55000000000000004</v>
      </c>
      <c r="M20">
        <v>30</v>
      </c>
      <c r="N20">
        <v>702.01</v>
      </c>
      <c r="O20">
        <v>240.25</v>
      </c>
      <c r="P20">
        <v>0.75</v>
      </c>
      <c r="Q20" s="1">
        <v>105.23099999999999</v>
      </c>
      <c r="R20">
        <v>56060.93</v>
      </c>
      <c r="S20">
        <v>5400.11</v>
      </c>
      <c r="T20">
        <v>0.71</v>
      </c>
      <c r="U20" s="1">
        <v>202.65100000000001</v>
      </c>
      <c r="V20">
        <v>81.412999999999997</v>
      </c>
      <c r="W20">
        <v>108.23099999999999</v>
      </c>
      <c r="X20">
        <v>27.295000000000002</v>
      </c>
    </row>
    <row r="21" spans="1:24" x14ac:dyDescent="0.35">
      <c r="A21" t="s">
        <v>1</v>
      </c>
      <c r="B21">
        <v>150563.87</v>
      </c>
      <c r="C21">
        <v>8556.35</v>
      </c>
      <c r="D21">
        <v>0.55000000000000004</v>
      </c>
      <c r="E21">
        <v>59</v>
      </c>
      <c r="F21">
        <v>80340.42</v>
      </c>
      <c r="G21">
        <v>6528.71</v>
      </c>
      <c r="H21">
        <v>0.56000000000000005</v>
      </c>
      <c r="I21">
        <v>43</v>
      </c>
      <c r="J21">
        <v>38390.19</v>
      </c>
      <c r="K21">
        <v>2666.98</v>
      </c>
      <c r="L21">
        <v>0.63</v>
      </c>
      <c r="M21">
        <v>26</v>
      </c>
      <c r="N21">
        <v>806.18</v>
      </c>
      <c r="O21">
        <v>264.52</v>
      </c>
      <c r="P21">
        <v>0.88</v>
      </c>
      <c r="Q21" s="1">
        <v>97.667000000000002</v>
      </c>
      <c r="R21">
        <v>73559.460000000006</v>
      </c>
      <c r="S21">
        <v>8478.01</v>
      </c>
      <c r="T21">
        <v>0.73</v>
      </c>
      <c r="U21" s="1">
        <v>207.667</v>
      </c>
      <c r="V21">
        <v>86.376999999999995</v>
      </c>
      <c r="W21">
        <v>116.108</v>
      </c>
      <c r="X21">
        <v>22</v>
      </c>
    </row>
    <row r="22" spans="1:24" x14ac:dyDescent="0.35">
      <c r="A22" t="s">
        <v>2</v>
      </c>
      <c r="B22">
        <v>156800.59</v>
      </c>
      <c r="C22">
        <v>8858.7099999999991</v>
      </c>
      <c r="D22">
        <v>0.53</v>
      </c>
      <c r="E22">
        <v>50</v>
      </c>
      <c r="F22">
        <v>111882.19</v>
      </c>
      <c r="G22">
        <v>7401.5</v>
      </c>
      <c r="H22">
        <v>0.65</v>
      </c>
      <c r="I22">
        <v>40</v>
      </c>
      <c r="J22">
        <v>1154151</v>
      </c>
      <c r="K22">
        <v>7123.19</v>
      </c>
      <c r="L22">
        <v>0.78</v>
      </c>
      <c r="M22">
        <v>37</v>
      </c>
      <c r="N22">
        <v>597.88</v>
      </c>
      <c r="O22">
        <v>218.49</v>
      </c>
      <c r="P22">
        <v>0.93</v>
      </c>
      <c r="Q22" s="1">
        <v>110.65600000000001</v>
      </c>
      <c r="R22">
        <v>258386.33</v>
      </c>
      <c r="S22">
        <v>2613.71</v>
      </c>
      <c r="T22" s="2">
        <v>0.83799999999999997</v>
      </c>
      <c r="U22" s="1">
        <v>193.929</v>
      </c>
      <c r="V22">
        <v>72.498000000000005</v>
      </c>
      <c r="W22">
        <v>73.546000000000006</v>
      </c>
      <c r="X22">
        <v>20.881</v>
      </c>
    </row>
    <row r="23" spans="1:24" x14ac:dyDescent="0.35">
      <c r="A23" t="s">
        <v>2</v>
      </c>
      <c r="B23">
        <v>192186.04</v>
      </c>
      <c r="C23">
        <v>10014.35</v>
      </c>
      <c r="D23">
        <v>0.73</v>
      </c>
      <c r="E23">
        <v>54</v>
      </c>
      <c r="F23">
        <v>244733.19</v>
      </c>
      <c r="G23">
        <v>11746.36</v>
      </c>
      <c r="H23">
        <v>0.57999999999999996</v>
      </c>
      <c r="I23">
        <v>40</v>
      </c>
      <c r="J23">
        <v>124541</v>
      </c>
      <c r="K23">
        <v>7526.71</v>
      </c>
      <c r="L23">
        <v>0.62</v>
      </c>
      <c r="M23">
        <v>40</v>
      </c>
      <c r="N23">
        <v>185.92</v>
      </c>
      <c r="O23">
        <v>138.05000000000001</v>
      </c>
      <c r="P23">
        <v>0.96</v>
      </c>
      <c r="Q23" s="1">
        <v>110</v>
      </c>
      <c r="R23">
        <v>69050.16</v>
      </c>
      <c r="S23">
        <v>5046.79</v>
      </c>
      <c r="T23" s="2">
        <v>0.73499999999999999</v>
      </c>
      <c r="U23" s="1">
        <v>194.721</v>
      </c>
      <c r="V23">
        <v>69.893000000000001</v>
      </c>
      <c r="W23">
        <v>81.614999999999995</v>
      </c>
      <c r="X23">
        <v>21.954000000000001</v>
      </c>
    </row>
    <row r="24" spans="1:24" x14ac:dyDescent="0.35">
      <c r="A24" t="s">
        <v>2</v>
      </c>
      <c r="B24">
        <v>150635.78</v>
      </c>
      <c r="C24">
        <v>8665.31</v>
      </c>
      <c r="D24">
        <v>0.56000000000000005</v>
      </c>
      <c r="E24">
        <v>64</v>
      </c>
      <c r="F24">
        <v>18987.45</v>
      </c>
      <c r="G24">
        <v>8877.99</v>
      </c>
      <c r="H24">
        <v>0.41</v>
      </c>
      <c r="I24">
        <v>50</v>
      </c>
      <c r="J24">
        <v>168321.6</v>
      </c>
      <c r="K24">
        <v>9304.2000000000007</v>
      </c>
      <c r="L24">
        <v>0.69</v>
      </c>
      <c r="M24">
        <v>36</v>
      </c>
      <c r="N24">
        <v>91.21</v>
      </c>
      <c r="O24">
        <v>65.45</v>
      </c>
      <c r="P24">
        <v>0.96</v>
      </c>
      <c r="Q24" s="1">
        <v>110.667</v>
      </c>
      <c r="R24">
        <v>148382.79999999999</v>
      </c>
      <c r="S24">
        <v>8603.02</v>
      </c>
      <c r="T24" s="2">
        <v>0.73</v>
      </c>
      <c r="U24" s="1">
        <v>200.714</v>
      </c>
      <c r="V24">
        <v>69.641999999999996</v>
      </c>
      <c r="W24">
        <v>73.682000000000002</v>
      </c>
      <c r="X24">
        <v>21.19</v>
      </c>
    </row>
    <row r="25" spans="1:24" x14ac:dyDescent="0.35">
      <c r="A25" t="s">
        <v>2</v>
      </c>
      <c r="B25">
        <v>214199.87</v>
      </c>
      <c r="C25">
        <v>10782.97</v>
      </c>
      <c r="D25">
        <v>0.64</v>
      </c>
      <c r="E25">
        <v>36</v>
      </c>
      <c r="F25">
        <v>144834.23999999999</v>
      </c>
      <c r="G25">
        <v>8274.07</v>
      </c>
      <c r="H25">
        <v>0.54</v>
      </c>
      <c r="I25">
        <v>39</v>
      </c>
      <c r="J25">
        <v>175136.1</v>
      </c>
      <c r="K25">
        <v>9436.93</v>
      </c>
      <c r="L25">
        <v>0.65</v>
      </c>
      <c r="M25">
        <v>31</v>
      </c>
      <c r="N25">
        <v>970.94</v>
      </c>
      <c r="O25">
        <v>327.31</v>
      </c>
      <c r="P25">
        <v>0.95</v>
      </c>
      <c r="Q25" s="1">
        <v>100.333</v>
      </c>
      <c r="R25">
        <v>157508.6</v>
      </c>
      <c r="S25">
        <v>8883.5499999999993</v>
      </c>
      <c r="T25" s="2">
        <v>0.8</v>
      </c>
      <c r="U25" s="1">
        <v>200.18899999999999</v>
      </c>
      <c r="V25">
        <v>69.893000000000001</v>
      </c>
      <c r="W25">
        <v>55</v>
      </c>
      <c r="X25">
        <v>21.024000000000001</v>
      </c>
    </row>
    <row r="26" spans="1:24" x14ac:dyDescent="0.35">
      <c r="A26" t="s">
        <v>2</v>
      </c>
      <c r="B26">
        <v>206595.13</v>
      </c>
      <c r="C26">
        <v>10528.58</v>
      </c>
      <c r="D26">
        <v>0.6</v>
      </c>
      <c r="E26">
        <v>43</v>
      </c>
      <c r="F26">
        <v>239886.46</v>
      </c>
      <c r="G26">
        <v>11662.87</v>
      </c>
      <c r="H26">
        <v>0.47</v>
      </c>
      <c r="I26">
        <v>48</v>
      </c>
      <c r="J26">
        <v>58415.21</v>
      </c>
      <c r="K26">
        <v>5877.05</v>
      </c>
      <c r="L26">
        <v>0.76</v>
      </c>
      <c r="M26">
        <v>42</v>
      </c>
      <c r="N26">
        <v>1913.18</v>
      </c>
      <c r="O26">
        <v>492.81</v>
      </c>
      <c r="P26">
        <v>0.98</v>
      </c>
      <c r="Q26" s="1">
        <v>101.333</v>
      </c>
      <c r="R26">
        <v>89459.46</v>
      </c>
      <c r="S26">
        <v>6458.3</v>
      </c>
      <c r="T26" s="2">
        <v>0.82799999999999996</v>
      </c>
      <c r="U26" s="1">
        <v>208.333</v>
      </c>
      <c r="V26">
        <v>73.682000000000002</v>
      </c>
      <c r="W26">
        <v>52.085999999999999</v>
      </c>
      <c r="X26">
        <v>20.125</v>
      </c>
    </row>
    <row r="27" spans="1:24" x14ac:dyDescent="0.35">
      <c r="A27" t="s">
        <v>2</v>
      </c>
      <c r="B27">
        <v>35739.120000000003</v>
      </c>
      <c r="C27">
        <v>15197.49</v>
      </c>
      <c r="D27">
        <v>0.63</v>
      </c>
      <c r="E27">
        <v>71</v>
      </c>
      <c r="F27">
        <v>181536.29</v>
      </c>
      <c r="G27">
        <v>9864.4500000000007</v>
      </c>
      <c r="H27">
        <v>0.63</v>
      </c>
      <c r="I27">
        <v>45</v>
      </c>
      <c r="J27">
        <v>208080</v>
      </c>
      <c r="K27">
        <v>11024.34</v>
      </c>
      <c r="L27">
        <v>0.67</v>
      </c>
      <c r="M27">
        <v>34</v>
      </c>
      <c r="N27">
        <v>612.91999999999996</v>
      </c>
      <c r="O27">
        <v>251.18</v>
      </c>
      <c r="P27">
        <v>0.93</v>
      </c>
      <c r="Q27" s="1">
        <v>101.333</v>
      </c>
      <c r="R27">
        <v>110063</v>
      </c>
      <c r="S27">
        <v>6143.65</v>
      </c>
      <c r="T27" s="2">
        <v>0.6</v>
      </c>
      <c r="U27" s="1">
        <v>159.53299999999999</v>
      </c>
      <c r="V27">
        <v>72.402000000000001</v>
      </c>
      <c r="W27">
        <v>61.033000000000001</v>
      </c>
      <c r="X27">
        <v>22.204000000000001</v>
      </c>
    </row>
    <row r="28" spans="1:24" x14ac:dyDescent="0.35">
      <c r="A28" t="s">
        <v>2</v>
      </c>
      <c r="B28">
        <v>225242.82</v>
      </c>
      <c r="C28">
        <v>11120.74</v>
      </c>
      <c r="D28">
        <v>0.62</v>
      </c>
      <c r="E28">
        <v>33</v>
      </c>
      <c r="F28">
        <v>177142.52</v>
      </c>
      <c r="G28">
        <v>9544.1200000000008</v>
      </c>
      <c r="H28">
        <v>0.53</v>
      </c>
      <c r="I28">
        <v>45</v>
      </c>
      <c r="J28">
        <v>58524.15</v>
      </c>
      <c r="K28">
        <v>4700.34</v>
      </c>
      <c r="L28">
        <v>0.64</v>
      </c>
      <c r="M28">
        <v>43</v>
      </c>
      <c r="N28">
        <v>2820.58</v>
      </c>
      <c r="O28">
        <v>607.84</v>
      </c>
      <c r="P28">
        <v>0.88</v>
      </c>
      <c r="Q28" s="1">
        <v>96</v>
      </c>
      <c r="R28">
        <v>84018.87</v>
      </c>
      <c r="S28">
        <v>6642.18</v>
      </c>
      <c r="T28" s="2">
        <v>0.77300000000000002</v>
      </c>
      <c r="U28" s="1">
        <v>197.905</v>
      </c>
      <c r="V28">
        <v>81.614999999999995</v>
      </c>
      <c r="W28">
        <v>63.008000000000003</v>
      </c>
      <c r="X28">
        <v>24.838999999999999</v>
      </c>
    </row>
    <row r="29" spans="1:24" x14ac:dyDescent="0.35">
      <c r="A29" t="s">
        <v>2</v>
      </c>
      <c r="B29">
        <v>187137.04</v>
      </c>
      <c r="C29">
        <v>9815.0400000000009</v>
      </c>
      <c r="D29">
        <v>0.64</v>
      </c>
      <c r="E29">
        <v>53</v>
      </c>
      <c r="F29">
        <v>111800.15</v>
      </c>
      <c r="G29">
        <v>6985.55</v>
      </c>
      <c r="H29">
        <v>0.57999999999999996</v>
      </c>
      <c r="I29">
        <v>59</v>
      </c>
      <c r="J29">
        <v>81056.62</v>
      </c>
      <c r="K29">
        <v>5649.21</v>
      </c>
      <c r="L29">
        <v>0.66</v>
      </c>
      <c r="M29">
        <v>41</v>
      </c>
      <c r="N29">
        <v>230.76</v>
      </c>
      <c r="O29">
        <v>129.88999999999999</v>
      </c>
      <c r="P29">
        <v>0.92</v>
      </c>
      <c r="Q29" s="1">
        <v>100</v>
      </c>
      <c r="R29">
        <v>100650.1</v>
      </c>
      <c r="S29">
        <v>5410.37</v>
      </c>
      <c r="T29" s="2">
        <v>0.89800000000000002</v>
      </c>
      <c r="U29" s="1">
        <v>191.01599999999999</v>
      </c>
      <c r="V29">
        <v>75.432000000000002</v>
      </c>
      <c r="W29">
        <v>77.156000000000006</v>
      </c>
      <c r="X29">
        <v>23.707000000000001</v>
      </c>
    </row>
    <row r="30" spans="1:24" x14ac:dyDescent="0.35">
      <c r="A30" t="s">
        <v>2</v>
      </c>
      <c r="B30">
        <v>163507.14000000001</v>
      </c>
      <c r="C30">
        <v>9038.77</v>
      </c>
      <c r="D30">
        <v>0.66</v>
      </c>
      <c r="E30">
        <v>44</v>
      </c>
      <c r="F30">
        <v>123197.82</v>
      </c>
      <c r="G30">
        <v>7505.07</v>
      </c>
      <c r="H30">
        <v>0.53</v>
      </c>
      <c r="I30">
        <v>64</v>
      </c>
      <c r="J30">
        <v>123788</v>
      </c>
      <c r="K30">
        <v>7507.89</v>
      </c>
      <c r="L30">
        <v>0.6</v>
      </c>
      <c r="M30">
        <v>35</v>
      </c>
      <c r="N30">
        <v>868.34</v>
      </c>
      <c r="O30">
        <v>280.06</v>
      </c>
      <c r="P30">
        <v>0.49</v>
      </c>
      <c r="Q30" s="1">
        <v>106.611</v>
      </c>
      <c r="R30">
        <v>70414.53</v>
      </c>
      <c r="S30">
        <v>8410.3700000000008</v>
      </c>
      <c r="T30" s="2">
        <v>0.74099999999999999</v>
      </c>
      <c r="U30" s="1">
        <v>158.125</v>
      </c>
      <c r="V30">
        <v>77.414000000000001</v>
      </c>
      <c r="W30">
        <v>68.25</v>
      </c>
      <c r="X30">
        <v>18.027999999999999</v>
      </c>
    </row>
    <row r="31" spans="1:24" x14ac:dyDescent="0.35">
      <c r="A31" t="s">
        <v>2</v>
      </c>
      <c r="B31">
        <v>143416.5</v>
      </c>
      <c r="C31">
        <v>8257.42</v>
      </c>
      <c r="D31">
        <v>0.74</v>
      </c>
      <c r="E31">
        <v>53</v>
      </c>
      <c r="F31">
        <v>162130.15</v>
      </c>
      <c r="G31">
        <v>8989.15</v>
      </c>
      <c r="H31">
        <v>0.62</v>
      </c>
      <c r="I31">
        <v>36</v>
      </c>
      <c r="J31">
        <v>104964.6</v>
      </c>
      <c r="K31">
        <v>6779.27</v>
      </c>
      <c r="L31">
        <v>0.78</v>
      </c>
      <c r="M31">
        <v>27</v>
      </c>
      <c r="N31">
        <v>1350.44</v>
      </c>
      <c r="O31">
        <v>370.49</v>
      </c>
      <c r="P31">
        <v>0.87</v>
      </c>
      <c r="Q31" s="1">
        <v>100.655</v>
      </c>
      <c r="R31">
        <v>140815.79999999999</v>
      </c>
      <c r="S31">
        <v>7145.42</v>
      </c>
      <c r="T31" s="2">
        <v>0.70199999999999996</v>
      </c>
      <c r="U31" s="1">
        <v>204.76300000000001</v>
      </c>
      <c r="V31">
        <v>73.245999999999995</v>
      </c>
      <c r="W31">
        <v>73.736000000000004</v>
      </c>
      <c r="X31">
        <v>30.675999999999998</v>
      </c>
    </row>
    <row r="32" spans="1:24" x14ac:dyDescent="0.35">
      <c r="A32" t="s">
        <v>2</v>
      </c>
      <c r="B32">
        <v>182387.51</v>
      </c>
      <c r="C32">
        <v>9908.59</v>
      </c>
      <c r="D32">
        <v>0.56000000000000005</v>
      </c>
      <c r="E32">
        <v>60</v>
      </c>
      <c r="F32">
        <v>387319.88</v>
      </c>
      <c r="G32">
        <v>17703.150000000001</v>
      </c>
      <c r="H32">
        <v>0.57999999999999996</v>
      </c>
      <c r="I32">
        <v>43</v>
      </c>
      <c r="J32">
        <v>148770.29999999999</v>
      </c>
      <c r="K32">
        <v>8434.84</v>
      </c>
      <c r="L32">
        <v>0.59</v>
      </c>
      <c r="M32">
        <v>36</v>
      </c>
      <c r="N32">
        <v>571.98</v>
      </c>
      <c r="O32">
        <v>249.8</v>
      </c>
      <c r="P32">
        <v>0.65</v>
      </c>
      <c r="Q32" s="1">
        <v>108.617</v>
      </c>
      <c r="R32">
        <v>113616.2</v>
      </c>
      <c r="S32">
        <v>8245.0499999999993</v>
      </c>
      <c r="T32" s="2">
        <v>0.97</v>
      </c>
      <c r="U32" s="1">
        <v>161.137</v>
      </c>
      <c r="V32">
        <v>54.231000000000002</v>
      </c>
      <c r="W32">
        <v>74.525000000000006</v>
      </c>
      <c r="X32">
        <v>46.53</v>
      </c>
    </row>
    <row r="33" spans="1:24" x14ac:dyDescent="0.35">
      <c r="A33" t="s">
        <v>2</v>
      </c>
      <c r="B33">
        <v>52385.2</v>
      </c>
      <c r="C33">
        <v>6072.16</v>
      </c>
      <c r="D33">
        <v>0.67</v>
      </c>
      <c r="E33">
        <v>53</v>
      </c>
      <c r="F33">
        <v>90797.54</v>
      </c>
      <c r="G33">
        <v>1586.14</v>
      </c>
      <c r="H33">
        <v>0.81</v>
      </c>
      <c r="I33">
        <v>45</v>
      </c>
      <c r="J33">
        <v>91140.28</v>
      </c>
      <c r="K33">
        <v>6552.18</v>
      </c>
      <c r="L33">
        <v>0.8</v>
      </c>
      <c r="M33">
        <v>37</v>
      </c>
      <c r="N33">
        <v>1215.3399999999999</v>
      </c>
      <c r="O33">
        <v>352.7</v>
      </c>
      <c r="P33">
        <v>0.89</v>
      </c>
      <c r="Q33" s="1">
        <v>100</v>
      </c>
      <c r="R33">
        <v>138726.70000000001</v>
      </c>
      <c r="S33">
        <v>6787.95</v>
      </c>
      <c r="T33" s="2">
        <v>0.72099999999999997</v>
      </c>
      <c r="U33" s="1">
        <v>203</v>
      </c>
      <c r="V33">
        <v>75.960999999999999</v>
      </c>
      <c r="W33">
        <v>81.834999999999994</v>
      </c>
      <c r="X33">
        <v>26.018999999999998</v>
      </c>
    </row>
    <row r="34" spans="1:24" x14ac:dyDescent="0.35">
      <c r="A34" t="s">
        <v>2</v>
      </c>
      <c r="B34">
        <v>201806.56</v>
      </c>
      <c r="C34">
        <v>10322.15</v>
      </c>
      <c r="D34">
        <v>0.66</v>
      </c>
      <c r="E34">
        <v>54</v>
      </c>
      <c r="F34">
        <v>75074.52</v>
      </c>
      <c r="G34">
        <v>5408.19</v>
      </c>
      <c r="H34">
        <v>0.81</v>
      </c>
      <c r="I34">
        <v>34</v>
      </c>
      <c r="J34">
        <v>153907.1</v>
      </c>
      <c r="K34">
        <v>8820.3700000000008</v>
      </c>
      <c r="L34">
        <v>0.8</v>
      </c>
      <c r="M34">
        <v>45</v>
      </c>
      <c r="N34">
        <v>758.9</v>
      </c>
      <c r="O34">
        <v>256.45999999999998</v>
      </c>
      <c r="P34">
        <v>0.62</v>
      </c>
      <c r="Q34" s="1">
        <v>99.765000000000001</v>
      </c>
      <c r="R34">
        <v>105890.8</v>
      </c>
      <c r="S34">
        <v>5018.13</v>
      </c>
      <c r="T34" s="2">
        <v>0.79600000000000004</v>
      </c>
      <c r="U34" s="1">
        <v>192.63200000000001</v>
      </c>
      <c r="V34">
        <v>91.022000000000006</v>
      </c>
      <c r="W34">
        <v>62.073</v>
      </c>
      <c r="X34">
        <v>9.8490000000000002</v>
      </c>
    </row>
    <row r="35" spans="1:24" x14ac:dyDescent="0.35">
      <c r="A35" t="s">
        <v>2</v>
      </c>
      <c r="B35">
        <v>118905.8</v>
      </c>
      <c r="C35">
        <v>7918.16</v>
      </c>
      <c r="D35">
        <v>0.64</v>
      </c>
      <c r="E35">
        <v>61</v>
      </c>
      <c r="F35">
        <v>96045.16</v>
      </c>
      <c r="G35">
        <v>6347.49</v>
      </c>
      <c r="H35">
        <v>0.85</v>
      </c>
      <c r="I35">
        <v>38</v>
      </c>
      <c r="J35">
        <v>86068.53</v>
      </c>
      <c r="K35">
        <v>5855.84</v>
      </c>
      <c r="L35">
        <v>0.66</v>
      </c>
      <c r="M35">
        <v>34</v>
      </c>
      <c r="N35">
        <v>453.6</v>
      </c>
      <c r="O35">
        <v>180.88</v>
      </c>
      <c r="P35">
        <v>0.82</v>
      </c>
      <c r="Q35" s="1">
        <v>104.667</v>
      </c>
      <c r="R35">
        <v>64078.76</v>
      </c>
      <c r="S35">
        <v>9168.35</v>
      </c>
      <c r="T35" s="2">
        <v>0.80800000000000005</v>
      </c>
      <c r="U35" s="1">
        <v>193.93100000000001</v>
      </c>
      <c r="V35">
        <v>64.814999999999998</v>
      </c>
      <c r="W35">
        <v>97.293000000000006</v>
      </c>
      <c r="X35">
        <v>10</v>
      </c>
    </row>
    <row r="36" spans="1:24" x14ac:dyDescent="0.35">
      <c r="A36" t="s">
        <v>2</v>
      </c>
      <c r="B36">
        <v>15984.26</v>
      </c>
      <c r="C36">
        <v>9351.4599999999991</v>
      </c>
      <c r="D36">
        <v>0.66</v>
      </c>
      <c r="E36">
        <v>68</v>
      </c>
      <c r="F36">
        <v>277093.09000000003</v>
      </c>
      <c r="G36">
        <v>13057.91</v>
      </c>
      <c r="H36">
        <v>0.4</v>
      </c>
      <c r="I36">
        <v>49</v>
      </c>
      <c r="J36">
        <v>88734.01</v>
      </c>
      <c r="K36">
        <v>5993.19</v>
      </c>
      <c r="L36">
        <v>0.7</v>
      </c>
      <c r="M36">
        <v>32</v>
      </c>
      <c r="N36">
        <v>1111.5999999999999</v>
      </c>
      <c r="O36">
        <v>364.39</v>
      </c>
      <c r="P36">
        <v>0.68</v>
      </c>
      <c r="Q36" s="1">
        <v>110.667</v>
      </c>
      <c r="R36">
        <v>160758.6</v>
      </c>
      <c r="S36">
        <v>8617.43</v>
      </c>
      <c r="T36" s="2">
        <v>0.84299999999999997</v>
      </c>
      <c r="U36" s="1">
        <v>188.15</v>
      </c>
      <c r="V36">
        <v>65.521000000000001</v>
      </c>
      <c r="W36">
        <v>66.007999999999996</v>
      </c>
      <c r="X36">
        <v>20.616</v>
      </c>
    </row>
    <row r="37" spans="1:24" x14ac:dyDescent="0.35">
      <c r="A37" t="s">
        <v>2</v>
      </c>
      <c r="B37">
        <v>263328.26</v>
      </c>
      <c r="C37">
        <v>11084.81</v>
      </c>
      <c r="D37">
        <v>0.8</v>
      </c>
      <c r="E37">
        <v>55</v>
      </c>
      <c r="F37">
        <v>237472.46</v>
      </c>
      <c r="G37">
        <v>11600.53</v>
      </c>
      <c r="H37">
        <v>0.61</v>
      </c>
      <c r="I37">
        <v>45</v>
      </c>
      <c r="J37">
        <v>11930.2</v>
      </c>
      <c r="K37">
        <v>7331.11</v>
      </c>
      <c r="L37">
        <v>0.71</v>
      </c>
      <c r="M37">
        <v>52</v>
      </c>
      <c r="N37">
        <v>545.96</v>
      </c>
      <c r="O37">
        <v>204.22</v>
      </c>
      <c r="P37">
        <v>0.83</v>
      </c>
      <c r="Q37" s="1">
        <v>97.917000000000002</v>
      </c>
      <c r="R37">
        <v>17497.7</v>
      </c>
      <c r="S37">
        <v>9594.39</v>
      </c>
      <c r="T37" s="2">
        <v>0.80300000000000005</v>
      </c>
      <c r="U37" s="1">
        <v>199.13900000000001</v>
      </c>
      <c r="V37">
        <v>65.521000000000001</v>
      </c>
      <c r="W37">
        <v>98</v>
      </c>
      <c r="X37">
        <v>31.321000000000002</v>
      </c>
    </row>
    <row r="38" spans="1:24" x14ac:dyDescent="0.35">
      <c r="A38" t="s">
        <v>2</v>
      </c>
      <c r="B38">
        <v>267795.01</v>
      </c>
      <c r="C38">
        <v>1219.81</v>
      </c>
      <c r="D38">
        <v>0.67</v>
      </c>
      <c r="E38">
        <v>63</v>
      </c>
      <c r="F38">
        <v>115274.78</v>
      </c>
      <c r="G38">
        <v>7429.66</v>
      </c>
      <c r="H38">
        <v>0.66</v>
      </c>
      <c r="I38">
        <v>60</v>
      </c>
      <c r="J38">
        <v>97310.28</v>
      </c>
      <c r="K38">
        <v>5538.38</v>
      </c>
      <c r="L38">
        <v>0.68</v>
      </c>
      <c r="M38">
        <v>26</v>
      </c>
      <c r="N38">
        <v>600.32000000000005</v>
      </c>
      <c r="O38">
        <v>218.83</v>
      </c>
      <c r="P38">
        <v>0.84</v>
      </c>
      <c r="Q38" s="1">
        <v>105.444</v>
      </c>
      <c r="R38">
        <v>177210.9</v>
      </c>
      <c r="S38">
        <v>13026.18</v>
      </c>
      <c r="T38" s="2">
        <v>0.90700000000000003</v>
      </c>
      <c r="U38" s="1">
        <v>202.547</v>
      </c>
      <c r="V38">
        <v>80.709000000000003</v>
      </c>
      <c r="W38">
        <v>81</v>
      </c>
      <c r="X38">
        <v>23.021999999999998</v>
      </c>
    </row>
    <row r="39" spans="1:24" x14ac:dyDescent="0.35">
      <c r="A39" t="s">
        <v>2</v>
      </c>
      <c r="B39">
        <v>157090.1</v>
      </c>
      <c r="C39">
        <v>8751.5400000000009</v>
      </c>
      <c r="D39">
        <v>0.6</v>
      </c>
      <c r="E39">
        <v>66</v>
      </c>
      <c r="F39">
        <v>143226.75</v>
      </c>
      <c r="G39">
        <v>7927.24</v>
      </c>
      <c r="H39">
        <v>0.8</v>
      </c>
      <c r="I39">
        <v>56</v>
      </c>
      <c r="J39">
        <v>147958.39999999999</v>
      </c>
      <c r="K39">
        <v>8406.31</v>
      </c>
      <c r="L39">
        <v>0.9</v>
      </c>
      <c r="M39">
        <v>32</v>
      </c>
      <c r="N39">
        <v>113.94</v>
      </c>
      <c r="O39">
        <v>32.89</v>
      </c>
      <c r="P39">
        <v>0.96</v>
      </c>
      <c r="Q39" s="1">
        <v>88.864000000000004</v>
      </c>
      <c r="R39">
        <v>285455.40000000002</v>
      </c>
      <c r="S39">
        <v>9271.93</v>
      </c>
      <c r="T39" s="2">
        <v>0.749</v>
      </c>
      <c r="U39" s="1">
        <v>194.798</v>
      </c>
      <c r="V39">
        <v>65.007999999999996</v>
      </c>
      <c r="W39">
        <v>102.24</v>
      </c>
      <c r="X39">
        <v>20.881</v>
      </c>
    </row>
    <row r="40" spans="1:24" x14ac:dyDescent="0.35">
      <c r="A40" t="s">
        <v>2</v>
      </c>
      <c r="B40">
        <v>129333.64</v>
      </c>
      <c r="C40">
        <v>9817.07</v>
      </c>
      <c r="D40">
        <v>0.62</v>
      </c>
      <c r="E40">
        <v>57</v>
      </c>
      <c r="F40">
        <v>113070.19</v>
      </c>
      <c r="G40">
        <v>7723.45</v>
      </c>
      <c r="H40">
        <v>0.86</v>
      </c>
      <c r="I40">
        <v>37</v>
      </c>
      <c r="J40">
        <v>76628.05</v>
      </c>
      <c r="K40">
        <v>5502.79</v>
      </c>
      <c r="L40">
        <v>0.7</v>
      </c>
      <c r="M40">
        <v>26</v>
      </c>
      <c r="N40">
        <v>119.55</v>
      </c>
      <c r="O40">
        <v>355.98</v>
      </c>
      <c r="P40">
        <v>0.9</v>
      </c>
      <c r="Q40" s="1">
        <v>93.667000000000002</v>
      </c>
      <c r="R40">
        <v>168662.39999999999</v>
      </c>
      <c r="S40">
        <v>9381.17</v>
      </c>
      <c r="T40" s="2">
        <v>0.78700000000000003</v>
      </c>
      <c r="U40" s="1">
        <v>194.114</v>
      </c>
      <c r="V40">
        <v>122</v>
      </c>
      <c r="W40">
        <v>95.335999999999999</v>
      </c>
      <c r="X40">
        <v>45.222000000000001</v>
      </c>
    </row>
    <row r="41" spans="1:24" x14ac:dyDescent="0.35">
      <c r="A41" t="s">
        <v>2</v>
      </c>
      <c r="B41">
        <v>184742.72</v>
      </c>
      <c r="C41">
        <v>9835.11</v>
      </c>
      <c r="D41">
        <v>0.53</v>
      </c>
      <c r="E41">
        <v>69</v>
      </c>
      <c r="F41">
        <v>90865.82</v>
      </c>
      <c r="G41">
        <v>6162.66</v>
      </c>
      <c r="H41">
        <v>0.72</v>
      </c>
      <c r="I41">
        <v>52</v>
      </c>
      <c r="J41">
        <v>90557.4</v>
      </c>
      <c r="K41">
        <v>6163.65</v>
      </c>
      <c r="L41">
        <v>0.81</v>
      </c>
      <c r="M41">
        <v>51</v>
      </c>
      <c r="N41">
        <v>2008.38</v>
      </c>
      <c r="O41">
        <v>531.66</v>
      </c>
      <c r="P41">
        <v>0.59</v>
      </c>
      <c r="Q41" s="1">
        <v>107.313</v>
      </c>
      <c r="R41">
        <v>97539.83</v>
      </c>
      <c r="S41">
        <v>6502.53</v>
      </c>
      <c r="T41" s="2">
        <v>0.82799999999999996</v>
      </c>
      <c r="U41" s="1">
        <v>208.54400000000001</v>
      </c>
      <c r="V41">
        <v>78.772000000000006</v>
      </c>
      <c r="W41">
        <v>59.076000000000001</v>
      </c>
      <c r="X41">
        <v>35.354999999999997</v>
      </c>
    </row>
    <row r="42" spans="1:24" x14ac:dyDescent="0.35">
      <c r="A42" t="s">
        <v>3</v>
      </c>
      <c r="B42">
        <v>138993.57</v>
      </c>
      <c r="C42">
        <v>8319.02</v>
      </c>
      <c r="D42">
        <v>0.66</v>
      </c>
      <c r="E42">
        <v>63</v>
      </c>
      <c r="F42">
        <v>90685.35</v>
      </c>
      <c r="G42">
        <v>11081.67</v>
      </c>
      <c r="H42">
        <v>0.61</v>
      </c>
      <c r="I42">
        <v>47</v>
      </c>
      <c r="J42">
        <v>90654.2</v>
      </c>
      <c r="K42">
        <v>7461.25</v>
      </c>
      <c r="L42">
        <v>0.69</v>
      </c>
      <c r="M42">
        <v>31</v>
      </c>
      <c r="N42">
        <v>10714.29</v>
      </c>
      <c r="O42">
        <v>1582.08</v>
      </c>
      <c r="P42">
        <v>0.75</v>
      </c>
      <c r="Q42" s="1">
        <v>0</v>
      </c>
      <c r="R42">
        <v>5723.93</v>
      </c>
      <c r="S42">
        <v>4713.6000000000004</v>
      </c>
      <c r="T42">
        <v>0.84</v>
      </c>
      <c r="U42" s="1">
        <v>200.595</v>
      </c>
      <c r="V42">
        <v>93.492999999999995</v>
      </c>
      <c r="W42">
        <v>63.655000000000001</v>
      </c>
      <c r="X42">
        <v>18.027999999999999</v>
      </c>
    </row>
    <row r="43" spans="1:24" x14ac:dyDescent="0.35">
      <c r="A43" t="s">
        <v>3</v>
      </c>
      <c r="B43">
        <v>153851.79999999999</v>
      </c>
      <c r="C43">
        <v>8660.4500000000007</v>
      </c>
      <c r="D43">
        <v>0.56000000000000005</v>
      </c>
      <c r="E43">
        <v>52</v>
      </c>
      <c r="F43">
        <v>220549.9</v>
      </c>
      <c r="G43">
        <v>6880.92</v>
      </c>
      <c r="H43">
        <v>0.72</v>
      </c>
      <c r="I43">
        <v>38</v>
      </c>
      <c r="J43">
        <v>92544.14</v>
      </c>
      <c r="K43">
        <v>6197.25</v>
      </c>
      <c r="L43">
        <v>0.78</v>
      </c>
      <c r="M43">
        <v>27</v>
      </c>
      <c r="N43">
        <v>6059.03</v>
      </c>
      <c r="O43">
        <v>1148.69</v>
      </c>
      <c r="P43">
        <v>0.75</v>
      </c>
      <c r="Q43" s="1">
        <v>87.861999999999995</v>
      </c>
      <c r="R43">
        <v>39526.589999999997</v>
      </c>
      <c r="S43">
        <v>3548.36</v>
      </c>
      <c r="T43">
        <v>0.93</v>
      </c>
      <c r="U43" s="1">
        <v>205.43100000000001</v>
      </c>
      <c r="V43">
        <v>41.11</v>
      </c>
      <c r="W43">
        <v>85.040999999999997</v>
      </c>
      <c r="X43">
        <v>15</v>
      </c>
    </row>
    <row r="44" spans="1:24" x14ac:dyDescent="0.35">
      <c r="A44" t="s">
        <v>3</v>
      </c>
      <c r="B44">
        <v>214832.33</v>
      </c>
      <c r="C44">
        <v>10885.11</v>
      </c>
      <c r="D44">
        <v>0.55000000000000004</v>
      </c>
      <c r="E44">
        <v>56</v>
      </c>
      <c r="F44">
        <v>104809.15</v>
      </c>
      <c r="G44">
        <v>10081.19</v>
      </c>
      <c r="H44">
        <v>0.7</v>
      </c>
      <c r="I44">
        <v>45</v>
      </c>
      <c r="J44">
        <v>146794.70000000001</v>
      </c>
      <c r="K44">
        <v>8257.18</v>
      </c>
      <c r="L44">
        <v>0.71</v>
      </c>
      <c r="M44">
        <v>41</v>
      </c>
      <c r="N44">
        <v>18912.75</v>
      </c>
      <c r="O44">
        <v>2542.71</v>
      </c>
      <c r="P44">
        <v>0.71</v>
      </c>
      <c r="Q44" s="1">
        <v>100</v>
      </c>
      <c r="R44">
        <v>70537.2</v>
      </c>
      <c r="S44">
        <v>5211.57</v>
      </c>
      <c r="T44">
        <v>0.91</v>
      </c>
      <c r="U44" s="1">
        <v>194.428</v>
      </c>
      <c r="V44">
        <v>61.741</v>
      </c>
      <c r="W44">
        <v>66.483000000000004</v>
      </c>
      <c r="X44">
        <v>17.72</v>
      </c>
    </row>
    <row r="45" spans="1:24" x14ac:dyDescent="0.35">
      <c r="A45" t="s">
        <v>3</v>
      </c>
      <c r="B45">
        <v>315397.27</v>
      </c>
      <c r="C45">
        <v>14077.79</v>
      </c>
      <c r="D45">
        <v>0.57999999999999996</v>
      </c>
      <c r="E45">
        <v>64</v>
      </c>
      <c r="F45">
        <v>183542.5</v>
      </c>
      <c r="G45">
        <v>7600.67</v>
      </c>
      <c r="H45">
        <v>0.68</v>
      </c>
      <c r="I45">
        <v>43</v>
      </c>
      <c r="J45">
        <v>84196.83</v>
      </c>
      <c r="K45">
        <v>5803.05</v>
      </c>
      <c r="L45">
        <v>0.75</v>
      </c>
      <c r="M45">
        <v>36</v>
      </c>
      <c r="N45">
        <v>2853.49</v>
      </c>
      <c r="O45">
        <v>611.22</v>
      </c>
      <c r="P45">
        <v>0.82</v>
      </c>
      <c r="Q45" s="1">
        <v>98.695999999999998</v>
      </c>
      <c r="R45">
        <v>63966.85</v>
      </c>
      <c r="S45">
        <v>4816.0600000000004</v>
      </c>
      <c r="T45">
        <v>0.85</v>
      </c>
      <c r="U45" s="1">
        <v>197.34</v>
      </c>
      <c r="V45">
        <v>70.52</v>
      </c>
      <c r="W45">
        <v>78.567999999999998</v>
      </c>
      <c r="X45">
        <v>19.646999999999998</v>
      </c>
    </row>
    <row r="46" spans="1:24" x14ac:dyDescent="0.35">
      <c r="A46" t="s">
        <v>3</v>
      </c>
      <c r="B46">
        <v>339517.21</v>
      </c>
      <c r="C46">
        <v>13089.71</v>
      </c>
      <c r="D46">
        <v>0.65</v>
      </c>
      <c r="E46">
        <v>55</v>
      </c>
      <c r="F46">
        <v>123096.75</v>
      </c>
      <c r="G46">
        <v>6773.26</v>
      </c>
      <c r="H46">
        <v>0.71</v>
      </c>
      <c r="I46">
        <v>37</v>
      </c>
      <c r="J46">
        <v>4650.72</v>
      </c>
      <c r="K46">
        <v>1135.83</v>
      </c>
      <c r="L46">
        <v>0.68</v>
      </c>
      <c r="M46">
        <v>38</v>
      </c>
      <c r="N46">
        <v>3911.49</v>
      </c>
      <c r="O46">
        <v>756.33</v>
      </c>
      <c r="P46">
        <v>0.76</v>
      </c>
      <c r="Q46" s="1">
        <v>88</v>
      </c>
      <c r="R46">
        <v>52986.97</v>
      </c>
      <c r="S46">
        <v>4699.38</v>
      </c>
      <c r="T46">
        <v>0.92</v>
      </c>
      <c r="U46" s="1">
        <v>203.51499999999999</v>
      </c>
      <c r="V46">
        <v>63.158999999999999</v>
      </c>
      <c r="W46">
        <v>88.481999999999999</v>
      </c>
      <c r="X46">
        <v>13.416</v>
      </c>
    </row>
    <row r="47" spans="1:24" x14ac:dyDescent="0.35">
      <c r="A47" t="s">
        <v>3</v>
      </c>
      <c r="B47">
        <v>285099.43</v>
      </c>
      <c r="C47">
        <v>14079.2</v>
      </c>
      <c r="D47">
        <v>0.42</v>
      </c>
      <c r="E47">
        <v>60</v>
      </c>
      <c r="F47">
        <v>103894.88</v>
      </c>
      <c r="G47">
        <v>8065.28</v>
      </c>
      <c r="H47">
        <v>0.7</v>
      </c>
      <c r="I47">
        <v>51</v>
      </c>
      <c r="J47">
        <v>91428.3</v>
      </c>
      <c r="K47">
        <v>7117.33</v>
      </c>
      <c r="L47">
        <v>0.7</v>
      </c>
      <c r="M47">
        <v>38</v>
      </c>
      <c r="N47">
        <v>6250.09</v>
      </c>
      <c r="O47">
        <v>1066.49</v>
      </c>
      <c r="P47">
        <v>0.7</v>
      </c>
      <c r="Q47" s="1">
        <v>94.094999999999999</v>
      </c>
      <c r="R47">
        <v>67919.12</v>
      </c>
      <c r="S47">
        <v>5063.03</v>
      </c>
      <c r="T47">
        <v>0.9</v>
      </c>
      <c r="U47" s="1">
        <v>203.55</v>
      </c>
      <c r="V47">
        <v>59.481000000000002</v>
      </c>
      <c r="W47">
        <v>72.25</v>
      </c>
      <c r="X47">
        <v>11.401999999999999</v>
      </c>
    </row>
    <row r="48" spans="1:24" x14ac:dyDescent="0.35">
      <c r="A48" t="s">
        <v>3</v>
      </c>
      <c r="B48">
        <v>329743.15000000002</v>
      </c>
      <c r="C48">
        <v>13980.81</v>
      </c>
      <c r="D48">
        <v>0.52</v>
      </c>
      <c r="E48">
        <v>63</v>
      </c>
      <c r="F48">
        <v>123333.39</v>
      </c>
      <c r="G48">
        <v>9583.44</v>
      </c>
      <c r="H48">
        <v>0.77</v>
      </c>
      <c r="I48">
        <v>54</v>
      </c>
      <c r="J48">
        <v>91466.559999999998</v>
      </c>
      <c r="K48">
        <v>6135.52</v>
      </c>
      <c r="L48">
        <v>0.72</v>
      </c>
      <c r="M48">
        <v>46</v>
      </c>
      <c r="N48">
        <v>21784.639999999999</v>
      </c>
      <c r="O48">
        <v>1803.71</v>
      </c>
      <c r="P48">
        <v>0.77</v>
      </c>
      <c r="Q48" s="1">
        <v>101</v>
      </c>
      <c r="R48">
        <v>528589.06999999995</v>
      </c>
      <c r="S48">
        <v>4493.43</v>
      </c>
      <c r="T48">
        <v>0.95</v>
      </c>
      <c r="U48" s="1">
        <v>195.691</v>
      </c>
      <c r="V48">
        <v>68.007000000000005</v>
      </c>
      <c r="W48">
        <v>77.253</v>
      </c>
      <c r="X48">
        <v>13.153</v>
      </c>
    </row>
    <row r="49" spans="1:24" x14ac:dyDescent="0.35">
      <c r="A49" t="s">
        <v>3</v>
      </c>
      <c r="B49">
        <v>312402.57</v>
      </c>
      <c r="C49">
        <v>14758.93</v>
      </c>
      <c r="D49">
        <v>0.56000000000000005</v>
      </c>
      <c r="E49">
        <v>46</v>
      </c>
      <c r="F49">
        <v>188302.91</v>
      </c>
      <c r="G49">
        <v>6185.66</v>
      </c>
      <c r="H49">
        <v>0.56999999999999995</v>
      </c>
      <c r="I49">
        <v>43</v>
      </c>
      <c r="J49">
        <v>111676.02</v>
      </c>
      <c r="K49">
        <v>7173.07</v>
      </c>
      <c r="L49">
        <v>0.75</v>
      </c>
      <c r="M49">
        <v>36</v>
      </c>
      <c r="N49">
        <v>17028.64</v>
      </c>
      <c r="O49">
        <v>2129.54</v>
      </c>
      <c r="P49">
        <v>0.73</v>
      </c>
      <c r="Q49" s="1">
        <v>90.332999999999998</v>
      </c>
      <c r="R49">
        <v>143239</v>
      </c>
      <c r="S49">
        <v>8465.48</v>
      </c>
      <c r="T49">
        <v>0.91</v>
      </c>
      <c r="U49" s="1">
        <v>198.36199999999999</v>
      </c>
      <c r="V49">
        <v>73.164000000000001</v>
      </c>
      <c r="W49">
        <v>78.518000000000001</v>
      </c>
      <c r="X49">
        <v>18.027999999999999</v>
      </c>
    </row>
    <row r="50" spans="1:24" x14ac:dyDescent="0.35">
      <c r="A50" t="s">
        <v>3</v>
      </c>
      <c r="B50">
        <v>340328.02</v>
      </c>
      <c r="C50">
        <v>12998.1</v>
      </c>
      <c r="D50">
        <v>0.63</v>
      </c>
      <c r="E50">
        <v>58</v>
      </c>
      <c r="F50">
        <v>91006.23</v>
      </c>
      <c r="G50">
        <v>5965.94</v>
      </c>
      <c r="H50">
        <v>0.71</v>
      </c>
      <c r="I50">
        <v>51</v>
      </c>
      <c r="J50">
        <v>68029.820000000007</v>
      </c>
      <c r="K50">
        <v>4015.48</v>
      </c>
      <c r="L50">
        <v>0.77</v>
      </c>
      <c r="M50">
        <v>30</v>
      </c>
      <c r="N50">
        <v>15916.79</v>
      </c>
      <c r="O50">
        <v>1902.03</v>
      </c>
      <c r="P50">
        <v>0.66</v>
      </c>
      <c r="Q50" s="1">
        <v>108.667</v>
      </c>
      <c r="R50">
        <v>30523.29</v>
      </c>
      <c r="S50">
        <v>3031.86</v>
      </c>
      <c r="T50">
        <v>0.89</v>
      </c>
      <c r="U50" s="1">
        <v>190.41300000000001</v>
      </c>
      <c r="V50">
        <v>77.200999999999993</v>
      </c>
      <c r="W50">
        <v>80.448999999999998</v>
      </c>
      <c r="X50">
        <v>16.125</v>
      </c>
    </row>
    <row r="51" spans="1:24" x14ac:dyDescent="0.35">
      <c r="A51" t="s">
        <v>3</v>
      </c>
      <c r="B51">
        <v>23324.06</v>
      </c>
      <c r="C51">
        <v>15774.37</v>
      </c>
      <c r="D51">
        <v>0.67</v>
      </c>
      <c r="E51">
        <v>61</v>
      </c>
      <c r="F51">
        <v>87458.19</v>
      </c>
      <c r="G51">
        <v>5608.03</v>
      </c>
      <c r="H51">
        <v>0.7</v>
      </c>
      <c r="I51">
        <v>36</v>
      </c>
      <c r="J51">
        <v>32468.49</v>
      </c>
      <c r="K51">
        <v>3082.61</v>
      </c>
      <c r="L51">
        <v>0.75</v>
      </c>
      <c r="M51">
        <v>41</v>
      </c>
      <c r="N51">
        <v>17206.11</v>
      </c>
      <c r="O51">
        <v>2001.38</v>
      </c>
      <c r="P51">
        <v>0.73</v>
      </c>
      <c r="Q51" s="1">
        <v>106</v>
      </c>
      <c r="R51">
        <v>52671.32</v>
      </c>
      <c r="S51">
        <v>5299.57</v>
      </c>
      <c r="T51">
        <v>0.8</v>
      </c>
      <c r="U51" s="1">
        <v>195.38</v>
      </c>
      <c r="V51">
        <v>66.760999999999996</v>
      </c>
      <c r="W51">
        <v>62.29</v>
      </c>
      <c r="X51">
        <v>9.8490000000000002</v>
      </c>
    </row>
    <row r="52" spans="1:24" x14ac:dyDescent="0.35">
      <c r="A52" t="s">
        <v>3</v>
      </c>
      <c r="B52">
        <v>375406.85</v>
      </c>
      <c r="C52">
        <v>14194.29</v>
      </c>
      <c r="D52">
        <v>0.64</v>
      </c>
      <c r="E52">
        <v>54</v>
      </c>
      <c r="F52">
        <v>67322.27</v>
      </c>
      <c r="G52">
        <v>10692.3</v>
      </c>
      <c r="H52">
        <v>0.63</v>
      </c>
      <c r="I52">
        <v>37</v>
      </c>
      <c r="J52">
        <v>28994.16</v>
      </c>
      <c r="K52">
        <v>2685.09</v>
      </c>
      <c r="L52">
        <v>0.84</v>
      </c>
      <c r="M52">
        <v>34</v>
      </c>
      <c r="N52">
        <v>11672.73</v>
      </c>
      <c r="O52">
        <v>1609.42</v>
      </c>
      <c r="P52">
        <v>0.79</v>
      </c>
      <c r="Q52" s="1">
        <v>93.765000000000001</v>
      </c>
      <c r="R52">
        <v>93024.78</v>
      </c>
      <c r="S52">
        <v>6350.43</v>
      </c>
      <c r="T52">
        <v>0.92</v>
      </c>
      <c r="U52" s="1">
        <v>196.001</v>
      </c>
      <c r="V52">
        <v>77.492000000000004</v>
      </c>
      <c r="W52">
        <v>88.141999999999996</v>
      </c>
      <c r="X52">
        <v>21.024000000000001</v>
      </c>
    </row>
    <row r="53" spans="1:24" x14ac:dyDescent="0.35">
      <c r="A53" t="s">
        <v>3</v>
      </c>
      <c r="B53">
        <v>346740.82</v>
      </c>
      <c r="C53">
        <v>12771.18</v>
      </c>
      <c r="D53">
        <v>0.67</v>
      </c>
      <c r="E53">
        <v>53</v>
      </c>
      <c r="F53">
        <v>210989.43</v>
      </c>
      <c r="G53">
        <v>11412.22</v>
      </c>
      <c r="H53">
        <v>0.85</v>
      </c>
      <c r="I53">
        <v>39</v>
      </c>
      <c r="J53">
        <v>81792.88</v>
      </c>
      <c r="K53">
        <v>5672.15</v>
      </c>
      <c r="L53">
        <v>0.72</v>
      </c>
      <c r="M53">
        <v>44</v>
      </c>
      <c r="N53">
        <v>6762.87</v>
      </c>
      <c r="O53">
        <v>1081.81</v>
      </c>
      <c r="P53">
        <v>0.71</v>
      </c>
      <c r="Q53" s="1">
        <v>94.167000000000002</v>
      </c>
      <c r="R53">
        <v>76379.899999999994</v>
      </c>
      <c r="S53">
        <v>4340.72</v>
      </c>
      <c r="T53">
        <v>0.92</v>
      </c>
      <c r="U53" s="1">
        <v>215.733</v>
      </c>
      <c r="V53">
        <v>57.384999999999998</v>
      </c>
      <c r="W53">
        <v>68.007000000000005</v>
      </c>
      <c r="X53">
        <v>34.015000000000001</v>
      </c>
    </row>
    <row r="54" spans="1:24" x14ac:dyDescent="0.35">
      <c r="A54" t="s">
        <v>3</v>
      </c>
      <c r="B54">
        <v>277666.03000000003</v>
      </c>
      <c r="C54">
        <v>15679.23</v>
      </c>
      <c r="D54">
        <v>0.94</v>
      </c>
      <c r="E54">
        <v>67</v>
      </c>
      <c r="F54">
        <v>230431.63</v>
      </c>
      <c r="G54">
        <v>6856.36</v>
      </c>
      <c r="H54">
        <v>0.74</v>
      </c>
      <c r="I54">
        <v>38</v>
      </c>
      <c r="J54">
        <v>62004.47</v>
      </c>
      <c r="K54">
        <v>4769.2700000000004</v>
      </c>
      <c r="L54">
        <v>0.85</v>
      </c>
      <c r="M54">
        <v>38</v>
      </c>
      <c r="N54">
        <v>17476.61</v>
      </c>
      <c r="O54">
        <v>1520.27</v>
      </c>
      <c r="P54">
        <v>0.62</v>
      </c>
      <c r="Q54" s="1">
        <v>97</v>
      </c>
      <c r="R54">
        <v>36994.89</v>
      </c>
      <c r="S54">
        <v>4307.12</v>
      </c>
      <c r="T54">
        <v>0.88</v>
      </c>
      <c r="U54" s="1">
        <v>203.53700000000001</v>
      </c>
      <c r="V54">
        <v>50.09</v>
      </c>
      <c r="W54">
        <v>79.006</v>
      </c>
      <c r="X54">
        <v>18.681999999999999</v>
      </c>
    </row>
    <row r="55" spans="1:24" x14ac:dyDescent="0.35">
      <c r="A55" t="s">
        <v>3</v>
      </c>
      <c r="B55">
        <v>405662.03</v>
      </c>
      <c r="C55">
        <v>16931.96</v>
      </c>
      <c r="D55">
        <v>0.67</v>
      </c>
      <c r="E55">
        <v>56</v>
      </c>
      <c r="F55">
        <v>196620.41</v>
      </c>
      <c r="G55">
        <v>9662.4599999999991</v>
      </c>
      <c r="H55">
        <v>0.76</v>
      </c>
      <c r="I55">
        <v>36</v>
      </c>
      <c r="J55">
        <v>69013.56</v>
      </c>
      <c r="K55">
        <v>5057.29</v>
      </c>
      <c r="L55">
        <v>0.74</v>
      </c>
      <c r="M55">
        <v>38</v>
      </c>
      <c r="N55">
        <v>11348.4</v>
      </c>
      <c r="O55">
        <v>929.44</v>
      </c>
      <c r="P55">
        <v>0.76</v>
      </c>
      <c r="Q55" s="1">
        <v>95.667000000000002</v>
      </c>
      <c r="R55">
        <v>27685.77</v>
      </c>
      <c r="S55">
        <v>3037.93</v>
      </c>
      <c r="T55">
        <v>0.9</v>
      </c>
      <c r="U55" s="1">
        <v>192.88399999999999</v>
      </c>
      <c r="V55">
        <v>80.399000000000001</v>
      </c>
      <c r="W55">
        <v>76.655000000000001</v>
      </c>
      <c r="X55">
        <v>29.068999999999999</v>
      </c>
    </row>
    <row r="56" spans="1:24" x14ac:dyDescent="0.35">
      <c r="A56" t="s">
        <v>3</v>
      </c>
      <c r="B56">
        <v>415663.86</v>
      </c>
      <c r="C56">
        <v>14965.74</v>
      </c>
      <c r="D56">
        <v>0.55000000000000004</v>
      </c>
      <c r="E56">
        <v>44</v>
      </c>
      <c r="F56">
        <v>182736.1</v>
      </c>
      <c r="G56">
        <v>9082.51</v>
      </c>
      <c r="H56">
        <v>0.74</v>
      </c>
      <c r="I56">
        <v>43</v>
      </c>
      <c r="J56">
        <v>88080.38</v>
      </c>
      <c r="K56">
        <v>5659.36</v>
      </c>
      <c r="L56">
        <v>0.8</v>
      </c>
      <c r="M56">
        <v>32</v>
      </c>
      <c r="N56">
        <v>5056.04</v>
      </c>
      <c r="O56">
        <v>1902.23</v>
      </c>
      <c r="P56">
        <v>0.68</v>
      </c>
      <c r="Q56" s="1">
        <v>96.289000000000001</v>
      </c>
      <c r="R56">
        <v>60086.93</v>
      </c>
      <c r="S56">
        <v>5188.99</v>
      </c>
      <c r="T56">
        <v>0.91</v>
      </c>
      <c r="U56" s="1">
        <v>194.113</v>
      </c>
      <c r="V56">
        <v>77.162000000000006</v>
      </c>
      <c r="W56">
        <v>68.730999999999995</v>
      </c>
      <c r="X56">
        <v>36.125</v>
      </c>
    </row>
    <row r="57" spans="1:24" x14ac:dyDescent="0.35">
      <c r="A57" t="s">
        <v>3</v>
      </c>
      <c r="B57">
        <v>340909.82</v>
      </c>
      <c r="C57">
        <v>14077.74</v>
      </c>
      <c r="D57">
        <v>0.65</v>
      </c>
      <c r="E57">
        <v>54</v>
      </c>
      <c r="F57">
        <v>165831.76999999999</v>
      </c>
      <c r="G57">
        <v>7712.23</v>
      </c>
      <c r="H57">
        <v>0.73</v>
      </c>
      <c r="I57">
        <v>47</v>
      </c>
      <c r="J57">
        <v>4387.2</v>
      </c>
      <c r="K57">
        <v>4304.92</v>
      </c>
      <c r="L57">
        <v>0.74</v>
      </c>
      <c r="M57">
        <v>36</v>
      </c>
      <c r="N57">
        <v>14464.2</v>
      </c>
      <c r="O57">
        <v>659.09</v>
      </c>
      <c r="P57">
        <v>0.66</v>
      </c>
      <c r="Q57" s="1">
        <v>96.933000000000007</v>
      </c>
      <c r="R57">
        <v>44513.69</v>
      </c>
      <c r="S57">
        <v>3905.78</v>
      </c>
      <c r="T57">
        <v>0.82</v>
      </c>
      <c r="U57" s="1">
        <v>201.25899999999999</v>
      </c>
      <c r="V57">
        <v>68.096000000000004</v>
      </c>
      <c r="W57">
        <v>94.201999999999998</v>
      </c>
      <c r="X57">
        <v>26.248999999999999</v>
      </c>
    </row>
    <row r="58" spans="1:24" x14ac:dyDescent="0.35">
      <c r="A58" t="s">
        <v>3</v>
      </c>
      <c r="B58">
        <v>309728.71999999997</v>
      </c>
      <c r="C58">
        <v>11600.96</v>
      </c>
      <c r="D58">
        <v>0.56999999999999995</v>
      </c>
      <c r="E58">
        <v>59</v>
      </c>
      <c r="F58">
        <v>130253.5</v>
      </c>
      <c r="G58">
        <v>9386.16</v>
      </c>
      <c r="H58">
        <v>0.77</v>
      </c>
      <c r="I58">
        <v>47</v>
      </c>
      <c r="J58">
        <v>43693.68</v>
      </c>
      <c r="K58">
        <v>3742.95</v>
      </c>
      <c r="L58">
        <v>0.75</v>
      </c>
      <c r="M58">
        <v>30</v>
      </c>
      <c r="N58">
        <v>2989.5</v>
      </c>
      <c r="O58">
        <v>848.02</v>
      </c>
      <c r="P58">
        <v>0.55000000000000004</v>
      </c>
      <c r="Q58" s="1">
        <v>109.667</v>
      </c>
      <c r="R58">
        <v>45523.95</v>
      </c>
      <c r="S58">
        <v>4012.25</v>
      </c>
      <c r="T58">
        <v>0.89</v>
      </c>
      <c r="U58" s="1">
        <v>190</v>
      </c>
      <c r="V58">
        <v>61.612000000000002</v>
      </c>
      <c r="W58">
        <v>61.293999999999997</v>
      </c>
      <c r="X58">
        <v>36.878</v>
      </c>
    </row>
    <row r="59" spans="1:24" x14ac:dyDescent="0.35">
      <c r="A59" t="s">
        <v>3</v>
      </c>
      <c r="B59">
        <v>238630.81</v>
      </c>
      <c r="C59">
        <v>15686.69</v>
      </c>
      <c r="D59">
        <v>0.64</v>
      </c>
      <c r="E59">
        <v>64</v>
      </c>
      <c r="F59">
        <v>172804.28</v>
      </c>
      <c r="G59">
        <v>7716.08</v>
      </c>
      <c r="H59">
        <v>0.76</v>
      </c>
      <c r="I59">
        <v>58</v>
      </c>
      <c r="J59">
        <v>32011.66</v>
      </c>
      <c r="K59">
        <v>3068.05</v>
      </c>
      <c r="L59">
        <v>0.78</v>
      </c>
      <c r="M59">
        <v>38</v>
      </c>
      <c r="N59">
        <v>4141.17</v>
      </c>
      <c r="O59">
        <v>1059.71</v>
      </c>
      <c r="P59">
        <v>0.79</v>
      </c>
      <c r="Q59" s="1">
        <v>96</v>
      </c>
      <c r="R59">
        <v>73708.210000000006</v>
      </c>
      <c r="S59">
        <v>5585.5</v>
      </c>
      <c r="T59">
        <v>0.82</v>
      </c>
      <c r="U59" s="1">
        <v>199.667</v>
      </c>
      <c r="V59">
        <v>72.367000000000004</v>
      </c>
      <c r="W59">
        <v>79.075999999999993</v>
      </c>
      <c r="X59">
        <v>33.540999999999997</v>
      </c>
    </row>
    <row r="60" spans="1:24" x14ac:dyDescent="0.35">
      <c r="A60" t="s">
        <v>3</v>
      </c>
      <c r="B60">
        <v>372377.2</v>
      </c>
      <c r="C60">
        <v>14390.72</v>
      </c>
      <c r="D60">
        <v>0.53</v>
      </c>
      <c r="E60">
        <v>66</v>
      </c>
      <c r="F60">
        <v>127505.16</v>
      </c>
      <c r="G60">
        <v>10666.22</v>
      </c>
      <c r="H60">
        <v>0.71</v>
      </c>
      <c r="I60">
        <v>55</v>
      </c>
      <c r="J60">
        <v>6678.92</v>
      </c>
      <c r="K60">
        <v>1406.11</v>
      </c>
      <c r="L60">
        <v>0.86</v>
      </c>
      <c r="M60">
        <v>37</v>
      </c>
      <c r="N60">
        <v>4393.55</v>
      </c>
      <c r="O60">
        <v>2345.61</v>
      </c>
      <c r="P60">
        <v>0.77</v>
      </c>
      <c r="Q60" s="1">
        <v>87</v>
      </c>
      <c r="R60">
        <v>107990</v>
      </c>
      <c r="S60">
        <v>7236.58</v>
      </c>
      <c r="T60">
        <v>0.92</v>
      </c>
      <c r="U60" s="1">
        <v>194.059</v>
      </c>
      <c r="V60">
        <v>95.188999999999993</v>
      </c>
      <c r="W60">
        <v>64.007999999999996</v>
      </c>
      <c r="X60">
        <v>20.100000000000001</v>
      </c>
    </row>
    <row r="61" spans="1:24" x14ac:dyDescent="0.35">
      <c r="A61" t="s">
        <v>3</v>
      </c>
      <c r="B61">
        <v>331991.87</v>
      </c>
      <c r="C61">
        <v>10075.82</v>
      </c>
      <c r="D61">
        <v>0.54</v>
      </c>
      <c r="E61">
        <v>42</v>
      </c>
      <c r="F61">
        <v>199277.37</v>
      </c>
      <c r="G61">
        <v>8106.35</v>
      </c>
      <c r="H61">
        <v>0.59</v>
      </c>
      <c r="I61">
        <v>38</v>
      </c>
      <c r="J61">
        <v>2028.91</v>
      </c>
      <c r="K61">
        <v>1553.26</v>
      </c>
      <c r="L61">
        <v>0.75</v>
      </c>
      <c r="M61">
        <v>33</v>
      </c>
      <c r="N61">
        <v>21155.23</v>
      </c>
      <c r="O61">
        <v>731.84</v>
      </c>
      <c r="P61">
        <v>0.62</v>
      </c>
      <c r="Q61" s="1">
        <v>92.697000000000003</v>
      </c>
      <c r="R61">
        <v>32775.51</v>
      </c>
      <c r="S61">
        <v>3743.02</v>
      </c>
      <c r="T61">
        <v>0.93</v>
      </c>
      <c r="U61" s="1">
        <v>196.79599999999999</v>
      </c>
      <c r="V61">
        <v>68.884</v>
      </c>
      <c r="W61">
        <v>93.492999999999995</v>
      </c>
      <c r="X61">
        <v>31.064</v>
      </c>
    </row>
    <row r="62" spans="1:24" x14ac:dyDescent="0.35">
      <c r="I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2ADC-A24D-4EC5-A137-BC2282E159CB}">
  <dimension ref="A1:K93"/>
  <sheetViews>
    <sheetView tabSelected="1" topLeftCell="G4" workbookViewId="0">
      <selection activeCell="N4" sqref="N4"/>
    </sheetView>
  </sheetViews>
  <sheetFormatPr defaultRowHeight="14.5" x14ac:dyDescent="0.35"/>
  <cols>
    <col min="1" max="1" width="21.26953125" customWidth="1"/>
    <col min="2" max="2" width="11.453125" customWidth="1"/>
    <col min="3" max="3" width="13" customWidth="1"/>
    <col min="4" max="4" width="11.54296875" customWidth="1"/>
    <col min="5" max="5" width="10.81640625" customWidth="1"/>
    <col min="7" max="7" width="17.54296875" customWidth="1"/>
  </cols>
  <sheetData>
    <row r="1" spans="1:11" x14ac:dyDescent="0.35">
      <c r="A1" t="s">
        <v>0</v>
      </c>
      <c r="B1" t="s">
        <v>27</v>
      </c>
      <c r="C1" t="s">
        <v>6</v>
      </c>
      <c r="D1" t="s">
        <v>10</v>
      </c>
      <c r="E1" t="s">
        <v>14</v>
      </c>
      <c r="F1" t="s">
        <v>18</v>
      </c>
      <c r="G1" t="s">
        <v>0</v>
      </c>
      <c r="H1" t="s">
        <v>28</v>
      </c>
      <c r="I1" t="s">
        <v>1</v>
      </c>
      <c r="J1" t="s">
        <v>2</v>
      </c>
      <c r="K1" t="s">
        <v>3</v>
      </c>
    </row>
    <row r="2" spans="1:11" x14ac:dyDescent="0.35">
      <c r="A2" t="s">
        <v>1</v>
      </c>
      <c r="B2">
        <f>SUM(C2:F2)/4</f>
        <v>0.52500000000000002</v>
      </c>
      <c r="C2">
        <v>0.44</v>
      </c>
      <c r="D2">
        <v>0.57999999999999996</v>
      </c>
      <c r="E2">
        <v>0.5</v>
      </c>
      <c r="F2">
        <v>0.57999999999999996</v>
      </c>
      <c r="G2" t="s">
        <v>1</v>
      </c>
      <c r="H2">
        <v>0</v>
      </c>
      <c r="I2">
        <f>SUM(D2:G2)/4</f>
        <v>0.41500000000000004</v>
      </c>
      <c r="J2">
        <f>SUM(C2:F2)/4</f>
        <v>0.52500000000000002</v>
      </c>
      <c r="K2">
        <f>SUM(D2:H2)/5</f>
        <v>0.33200000000000002</v>
      </c>
    </row>
    <row r="3" spans="1:11" x14ac:dyDescent="0.35">
      <c r="A3" t="s">
        <v>1</v>
      </c>
      <c r="B3">
        <f t="shared" ref="B3:B21" si="0">SUM(C3:F3)/4</f>
        <v>0.625</v>
      </c>
      <c r="C3">
        <v>0.56999999999999995</v>
      </c>
      <c r="D3">
        <v>0.6</v>
      </c>
      <c r="E3">
        <v>0.63</v>
      </c>
      <c r="F3">
        <v>0.7</v>
      </c>
      <c r="G3" t="s">
        <v>1</v>
      </c>
      <c r="H3">
        <v>1</v>
      </c>
      <c r="I3">
        <f>SUM(D3:G3)/4</f>
        <v>0.48249999999999998</v>
      </c>
      <c r="J3">
        <f>SUM(C3:F3)/4</f>
        <v>0.625</v>
      </c>
      <c r="K3">
        <f>SUM(D3:H3)/5</f>
        <v>0.58599999999999997</v>
      </c>
    </row>
    <row r="4" spans="1:11" x14ac:dyDescent="0.35">
      <c r="A4" t="s">
        <v>1</v>
      </c>
      <c r="B4">
        <f t="shared" si="0"/>
        <v>0.625</v>
      </c>
      <c r="C4">
        <v>0.69</v>
      </c>
      <c r="D4">
        <v>0.53</v>
      </c>
      <c r="E4">
        <v>0.53</v>
      </c>
      <c r="F4">
        <v>0.75</v>
      </c>
      <c r="G4" t="s">
        <v>1</v>
      </c>
      <c r="H4">
        <v>2</v>
      </c>
      <c r="I4">
        <f>SUM(D4:G4)/4</f>
        <v>0.45250000000000001</v>
      </c>
      <c r="J4">
        <f>SUM(C4:F4)/4</f>
        <v>0.625</v>
      </c>
      <c r="K4">
        <f>SUM(D4:H4)/5</f>
        <v>0.76200000000000001</v>
      </c>
    </row>
    <row r="5" spans="1:11" x14ac:dyDescent="0.35">
      <c r="A5" t="s">
        <v>1</v>
      </c>
      <c r="B5">
        <f t="shared" si="0"/>
        <v>0.60250000000000004</v>
      </c>
      <c r="C5">
        <v>0.61</v>
      </c>
      <c r="D5">
        <v>0.62</v>
      </c>
      <c r="E5">
        <v>0.45</v>
      </c>
      <c r="F5">
        <v>0.73</v>
      </c>
      <c r="G5" t="s">
        <v>1</v>
      </c>
      <c r="H5">
        <v>3</v>
      </c>
      <c r="I5">
        <f>SUM(D5:G5)/4</f>
        <v>0.45</v>
      </c>
      <c r="J5">
        <f>SUM(C5:F5)/4</f>
        <v>0.60250000000000004</v>
      </c>
      <c r="K5">
        <f>SUM(D5:H5)/5</f>
        <v>0.96</v>
      </c>
    </row>
    <row r="6" spans="1:11" x14ac:dyDescent="0.35">
      <c r="A6" t="s">
        <v>1</v>
      </c>
      <c r="B6">
        <f t="shared" si="0"/>
        <v>0.64250000000000007</v>
      </c>
      <c r="C6">
        <v>0.56000000000000005</v>
      </c>
      <c r="D6">
        <v>0.54</v>
      </c>
      <c r="E6">
        <v>0.6</v>
      </c>
      <c r="F6">
        <v>0.87</v>
      </c>
      <c r="G6" t="s">
        <v>1</v>
      </c>
      <c r="H6">
        <v>4</v>
      </c>
      <c r="I6">
        <f>SUM(D6:G6)/4</f>
        <v>0.50250000000000006</v>
      </c>
      <c r="J6">
        <f>SUM(C6:F6)/4</f>
        <v>0.64250000000000007</v>
      </c>
      <c r="K6">
        <f>SUM(B64:F64)/5</f>
        <v>0.67749999999999999</v>
      </c>
    </row>
    <row r="7" spans="1:11" x14ac:dyDescent="0.35">
      <c r="A7" t="s">
        <v>1</v>
      </c>
      <c r="B7">
        <f t="shared" si="0"/>
        <v>0.59749999999999992</v>
      </c>
      <c r="C7">
        <v>0.57999999999999996</v>
      </c>
      <c r="D7">
        <v>0.56999999999999995</v>
      </c>
      <c r="E7">
        <v>0.55000000000000004</v>
      </c>
      <c r="F7">
        <v>0.69</v>
      </c>
      <c r="G7" t="s">
        <v>1</v>
      </c>
      <c r="H7">
        <v>5</v>
      </c>
      <c r="I7">
        <f>SUM(D7:G7)/4</f>
        <v>0.45250000000000001</v>
      </c>
      <c r="J7">
        <f>SUM(C7:F7)/4</f>
        <v>0.59749999999999992</v>
      </c>
      <c r="K7">
        <f t="shared" ref="K7:K21" si="1">SUM(B65:F65)/5</f>
        <v>0.70250000000000001</v>
      </c>
    </row>
    <row r="8" spans="1:11" x14ac:dyDescent="0.35">
      <c r="A8" t="s">
        <v>1</v>
      </c>
      <c r="B8">
        <f t="shared" si="0"/>
        <v>0.63</v>
      </c>
      <c r="C8">
        <v>0.54</v>
      </c>
      <c r="D8">
        <v>0.6</v>
      </c>
      <c r="E8">
        <v>0.53</v>
      </c>
      <c r="F8">
        <v>0.85</v>
      </c>
      <c r="G8" t="s">
        <v>1</v>
      </c>
      <c r="H8">
        <v>6</v>
      </c>
      <c r="I8">
        <f>SUM(D8:G8)/4</f>
        <v>0.495</v>
      </c>
      <c r="J8">
        <f>SUM(C8:F8)/4</f>
        <v>0.63</v>
      </c>
      <c r="K8">
        <f t="shared" si="1"/>
        <v>0.66749999999999998</v>
      </c>
    </row>
    <row r="9" spans="1:11" x14ac:dyDescent="0.35">
      <c r="A9" t="s">
        <v>1</v>
      </c>
      <c r="B9">
        <f t="shared" si="0"/>
        <v>0.67249999999999988</v>
      </c>
      <c r="C9">
        <v>0.57999999999999996</v>
      </c>
      <c r="D9">
        <v>0.55000000000000004</v>
      </c>
      <c r="E9">
        <v>0.86</v>
      </c>
      <c r="F9">
        <v>0.7</v>
      </c>
      <c r="G9" t="s">
        <v>1</v>
      </c>
      <c r="H9">
        <v>7</v>
      </c>
      <c r="I9">
        <f>SUM(D9:G9)/4</f>
        <v>0.52750000000000008</v>
      </c>
      <c r="J9">
        <f>SUM(C9:F9)/4</f>
        <v>0.67249999999999988</v>
      </c>
      <c r="K9">
        <f t="shared" si="1"/>
        <v>0.70749999999999991</v>
      </c>
    </row>
    <row r="10" spans="1:11" x14ac:dyDescent="0.35">
      <c r="A10" t="s">
        <v>1</v>
      </c>
      <c r="B10">
        <f t="shared" si="0"/>
        <v>0.5625</v>
      </c>
      <c r="C10">
        <v>0.67</v>
      </c>
      <c r="D10">
        <v>0.52</v>
      </c>
      <c r="E10">
        <v>0.53</v>
      </c>
      <c r="F10">
        <v>0.53</v>
      </c>
      <c r="G10" t="s">
        <v>1</v>
      </c>
      <c r="H10">
        <v>8</v>
      </c>
      <c r="I10">
        <f>SUM(D10:G10)/4</f>
        <v>0.39500000000000002</v>
      </c>
      <c r="J10">
        <f>SUM(C10:F10)/4</f>
        <v>0.5625</v>
      </c>
      <c r="K10">
        <f t="shared" si="1"/>
        <v>0.7</v>
      </c>
    </row>
    <row r="11" spans="1:11" x14ac:dyDescent="0.35">
      <c r="A11" t="s">
        <v>1</v>
      </c>
      <c r="B11">
        <f t="shared" si="0"/>
        <v>0.59250000000000003</v>
      </c>
      <c r="C11">
        <v>0.6</v>
      </c>
      <c r="D11">
        <v>0.56000000000000005</v>
      </c>
      <c r="E11">
        <v>0.5</v>
      </c>
      <c r="F11">
        <v>0.71</v>
      </c>
      <c r="G11" t="s">
        <v>1</v>
      </c>
      <c r="H11">
        <v>9</v>
      </c>
      <c r="I11">
        <f>SUM(D11:G11)/4</f>
        <v>0.4425</v>
      </c>
      <c r="J11">
        <f>SUM(C11:F11)/4</f>
        <v>0.59250000000000003</v>
      </c>
      <c r="K11">
        <f t="shared" si="1"/>
        <v>0.62999999999999989</v>
      </c>
    </row>
    <row r="12" spans="1:11" x14ac:dyDescent="0.35">
      <c r="A12" t="s">
        <v>1</v>
      </c>
      <c r="B12">
        <f t="shared" si="0"/>
        <v>0.63500000000000001</v>
      </c>
      <c r="C12">
        <v>0.59</v>
      </c>
      <c r="D12">
        <v>0.53</v>
      </c>
      <c r="E12">
        <v>0.54</v>
      </c>
      <c r="F12">
        <v>0.88</v>
      </c>
      <c r="G12" t="s">
        <v>1</v>
      </c>
      <c r="H12">
        <v>10</v>
      </c>
      <c r="I12">
        <f>SUM(D12:G12)/4</f>
        <v>0.48750000000000004</v>
      </c>
      <c r="J12">
        <f>SUM(C12:F12)/4</f>
        <v>0.63500000000000001</v>
      </c>
      <c r="K12">
        <f t="shared" si="1"/>
        <v>0.69500000000000006</v>
      </c>
    </row>
    <row r="13" spans="1:11" x14ac:dyDescent="0.35">
      <c r="A13" t="s">
        <v>1</v>
      </c>
      <c r="B13">
        <f t="shared" si="0"/>
        <v>0.55500000000000005</v>
      </c>
      <c r="C13">
        <v>0.61</v>
      </c>
      <c r="D13">
        <v>0.47</v>
      </c>
      <c r="E13">
        <v>0.5</v>
      </c>
      <c r="F13">
        <v>0.64</v>
      </c>
      <c r="G13" t="s">
        <v>1</v>
      </c>
      <c r="H13">
        <v>11</v>
      </c>
      <c r="I13">
        <f>SUM(D13:G13)/4</f>
        <v>0.40249999999999997</v>
      </c>
      <c r="J13">
        <f>SUM(C13:F13)/4</f>
        <v>0.55500000000000005</v>
      </c>
      <c r="K13">
        <f t="shared" si="1"/>
        <v>0.65249999999999997</v>
      </c>
    </row>
    <row r="14" spans="1:11" x14ac:dyDescent="0.35">
      <c r="A14" t="s">
        <v>1</v>
      </c>
      <c r="B14">
        <f t="shared" si="0"/>
        <v>0.63249999999999995</v>
      </c>
      <c r="C14">
        <v>0.49</v>
      </c>
      <c r="D14">
        <v>0.57999999999999996</v>
      </c>
      <c r="E14">
        <v>0.61</v>
      </c>
      <c r="F14">
        <v>0.85</v>
      </c>
      <c r="G14" t="s">
        <v>1</v>
      </c>
      <c r="H14">
        <v>12</v>
      </c>
      <c r="I14">
        <f>SUM(D14:G14)/4</f>
        <v>0.51</v>
      </c>
      <c r="J14">
        <f>SUM(C14:F14)/4</f>
        <v>0.63249999999999995</v>
      </c>
      <c r="K14">
        <f t="shared" si="1"/>
        <v>0.6925</v>
      </c>
    </row>
    <row r="15" spans="1:11" x14ac:dyDescent="0.35">
      <c r="A15" t="s">
        <v>1</v>
      </c>
      <c r="B15">
        <f t="shared" si="0"/>
        <v>0.59000000000000008</v>
      </c>
      <c r="C15">
        <v>0.49</v>
      </c>
      <c r="D15">
        <v>0.56000000000000005</v>
      </c>
      <c r="E15">
        <v>0.56999999999999995</v>
      </c>
      <c r="F15">
        <v>0.74</v>
      </c>
      <c r="G15" t="s">
        <v>1</v>
      </c>
      <c r="H15">
        <v>13</v>
      </c>
      <c r="I15">
        <f>SUM(D15:G15)/4</f>
        <v>0.46749999999999997</v>
      </c>
      <c r="J15">
        <f>SUM(C15:F15)/4</f>
        <v>0.59000000000000008</v>
      </c>
      <c r="K15">
        <f t="shared" si="1"/>
        <v>0.71250000000000002</v>
      </c>
    </row>
    <row r="16" spans="1:11" x14ac:dyDescent="0.35">
      <c r="A16" t="s">
        <v>1</v>
      </c>
      <c r="B16">
        <f t="shared" si="0"/>
        <v>0.54999999999999993</v>
      </c>
      <c r="C16">
        <v>0.47</v>
      </c>
      <c r="D16">
        <v>0.6</v>
      </c>
      <c r="E16">
        <v>0.5</v>
      </c>
      <c r="F16">
        <v>0.63</v>
      </c>
      <c r="G16" t="s">
        <v>1</v>
      </c>
      <c r="H16">
        <v>14</v>
      </c>
      <c r="I16">
        <f>SUM(D16:G16)/4</f>
        <v>0.4325</v>
      </c>
      <c r="J16">
        <f>SUM(C16:F16)/4</f>
        <v>0.54999999999999993</v>
      </c>
      <c r="K16">
        <f t="shared" si="1"/>
        <v>0.72499999999999998</v>
      </c>
    </row>
    <row r="17" spans="1:11" x14ac:dyDescent="0.35">
      <c r="A17" t="s">
        <v>1</v>
      </c>
      <c r="B17">
        <f t="shared" si="0"/>
        <v>0.59750000000000003</v>
      </c>
      <c r="C17">
        <v>0.54</v>
      </c>
      <c r="D17">
        <v>0.6</v>
      </c>
      <c r="E17">
        <v>0.57999999999999996</v>
      </c>
      <c r="F17">
        <v>0.67</v>
      </c>
      <c r="G17" t="s">
        <v>1</v>
      </c>
      <c r="H17">
        <v>15</v>
      </c>
      <c r="I17">
        <f>SUM(D17:G17)/4</f>
        <v>0.46250000000000002</v>
      </c>
      <c r="J17">
        <f>SUM(C17:F17)/4</f>
        <v>0.59750000000000003</v>
      </c>
      <c r="K17">
        <f t="shared" si="1"/>
        <v>0.73750000000000004</v>
      </c>
    </row>
    <row r="18" spans="1:11" x14ac:dyDescent="0.35">
      <c r="A18" t="s">
        <v>1</v>
      </c>
      <c r="B18">
        <f t="shared" si="0"/>
        <v>0.64749999999999996</v>
      </c>
      <c r="C18">
        <v>0.57999999999999996</v>
      </c>
      <c r="D18">
        <v>0.53</v>
      </c>
      <c r="E18">
        <v>0.65</v>
      </c>
      <c r="F18">
        <v>0.83</v>
      </c>
      <c r="G18" t="s">
        <v>1</v>
      </c>
      <c r="H18">
        <v>16</v>
      </c>
      <c r="I18">
        <f>SUM(D18:G18)/4</f>
        <v>0.50250000000000006</v>
      </c>
      <c r="J18">
        <f>SUM(C18:F18)/4</f>
        <v>0.64749999999999996</v>
      </c>
      <c r="K18">
        <f t="shared" si="1"/>
        <v>0.78750000000000009</v>
      </c>
    </row>
    <row r="19" spans="1:11" x14ac:dyDescent="0.35">
      <c r="A19" t="s">
        <v>1</v>
      </c>
      <c r="B19">
        <f t="shared" si="0"/>
        <v>0.59749999999999992</v>
      </c>
      <c r="C19">
        <v>0.7</v>
      </c>
      <c r="D19">
        <v>0.55000000000000004</v>
      </c>
      <c r="E19">
        <v>0.44</v>
      </c>
      <c r="F19">
        <v>0.7</v>
      </c>
      <c r="G19" t="s">
        <v>1</v>
      </c>
      <c r="H19">
        <v>17</v>
      </c>
      <c r="I19">
        <f>SUM(D19:G19)/4</f>
        <v>0.42249999999999999</v>
      </c>
      <c r="J19">
        <f>SUM(C19:F19)/4</f>
        <v>0.59749999999999992</v>
      </c>
      <c r="K19">
        <f t="shared" si="1"/>
        <v>0.73249999999999993</v>
      </c>
    </row>
    <row r="20" spans="1:11" x14ac:dyDescent="0.35">
      <c r="A20" t="s">
        <v>1</v>
      </c>
      <c r="B20">
        <f t="shared" si="0"/>
        <v>0.65500000000000003</v>
      </c>
      <c r="C20">
        <v>0.67</v>
      </c>
      <c r="D20">
        <v>0.65</v>
      </c>
      <c r="E20">
        <v>0.55000000000000004</v>
      </c>
      <c r="F20">
        <v>0.75</v>
      </c>
      <c r="G20" t="s">
        <v>1</v>
      </c>
      <c r="H20">
        <v>18</v>
      </c>
      <c r="I20">
        <f>SUM(D20:G20)/4</f>
        <v>0.48750000000000004</v>
      </c>
      <c r="J20">
        <f>SUM(C20:F20)/4</f>
        <v>0.65500000000000003</v>
      </c>
      <c r="K20">
        <f t="shared" si="1"/>
        <v>0.69250000000000012</v>
      </c>
    </row>
    <row r="21" spans="1:11" x14ac:dyDescent="0.35">
      <c r="A21" t="s">
        <v>1</v>
      </c>
      <c r="B21">
        <f t="shared" si="0"/>
        <v>0.65500000000000003</v>
      </c>
      <c r="C21">
        <v>0.55000000000000004</v>
      </c>
      <c r="D21">
        <v>0.56000000000000005</v>
      </c>
      <c r="E21">
        <v>0.63</v>
      </c>
      <c r="F21">
        <v>0.88</v>
      </c>
      <c r="G21" t="s">
        <v>1</v>
      </c>
      <c r="H21">
        <v>19</v>
      </c>
      <c r="I21">
        <f>SUM(D21:G21)/4</f>
        <v>0.51749999999999996</v>
      </c>
      <c r="J21">
        <f>SUM(C21:F21)/4</f>
        <v>0.65500000000000003</v>
      </c>
      <c r="K21">
        <f t="shared" si="1"/>
        <v>0.69500000000000006</v>
      </c>
    </row>
    <row r="22" spans="1:11" x14ac:dyDescent="0.35">
      <c r="A22" t="s">
        <v>1</v>
      </c>
      <c r="G22" t="s">
        <v>1</v>
      </c>
      <c r="H22">
        <v>20</v>
      </c>
      <c r="I22">
        <v>0</v>
      </c>
      <c r="J22">
        <v>0</v>
      </c>
      <c r="K22">
        <v>0.03</v>
      </c>
    </row>
    <row r="23" spans="1:11" x14ac:dyDescent="0.35">
      <c r="A23" t="s">
        <v>1</v>
      </c>
      <c r="G23" t="s">
        <v>1</v>
      </c>
      <c r="H23">
        <v>21</v>
      </c>
      <c r="I23">
        <v>0</v>
      </c>
      <c r="J23">
        <v>0</v>
      </c>
      <c r="K23">
        <v>3.2000000000000002E-3</v>
      </c>
    </row>
    <row r="24" spans="1:11" x14ac:dyDescent="0.35">
      <c r="A24" t="s">
        <v>1</v>
      </c>
      <c r="G24" t="s">
        <v>1</v>
      </c>
      <c r="H24">
        <v>22</v>
      </c>
      <c r="I24">
        <v>0</v>
      </c>
      <c r="J24">
        <v>0</v>
      </c>
      <c r="K24">
        <v>0.01</v>
      </c>
    </row>
    <row r="25" spans="1:11" x14ac:dyDescent="0.35">
      <c r="A25" t="s">
        <v>1</v>
      </c>
      <c r="G25" t="s">
        <v>1</v>
      </c>
      <c r="H25">
        <v>23</v>
      </c>
      <c r="I25">
        <v>0.1</v>
      </c>
      <c r="J25">
        <v>0</v>
      </c>
      <c r="K25">
        <v>1E-3</v>
      </c>
    </row>
    <row r="26" spans="1:11" x14ac:dyDescent="0.35">
      <c r="A26" t="s">
        <v>1</v>
      </c>
      <c r="G26" t="s">
        <v>1</v>
      </c>
      <c r="H26">
        <v>24</v>
      </c>
      <c r="I26">
        <v>0.02</v>
      </c>
      <c r="J26">
        <v>0</v>
      </c>
      <c r="K26">
        <v>3.0000000000000001E-3</v>
      </c>
    </row>
    <row r="27" spans="1:11" x14ac:dyDescent="0.35">
      <c r="A27" t="s">
        <v>1</v>
      </c>
      <c r="G27" t="s">
        <v>1</v>
      </c>
      <c r="H27">
        <v>25</v>
      </c>
      <c r="I27">
        <v>1.24E-3</v>
      </c>
      <c r="J27">
        <v>0</v>
      </c>
      <c r="K27">
        <v>8.9999999999999993E-3</v>
      </c>
    </row>
    <row r="28" spans="1:11" x14ac:dyDescent="0.35">
      <c r="A28" t="s">
        <v>1</v>
      </c>
      <c r="G28" t="s">
        <v>1</v>
      </c>
      <c r="H28">
        <v>26</v>
      </c>
      <c r="I28">
        <v>8.0000000000000002E-3</v>
      </c>
      <c r="J28">
        <v>0</v>
      </c>
      <c r="K28">
        <v>1.6000000000000001E-4</v>
      </c>
    </row>
    <row r="29" spans="1:11" x14ac:dyDescent="0.35">
      <c r="A29" t="s">
        <v>1</v>
      </c>
      <c r="G29" t="s">
        <v>1</v>
      </c>
      <c r="H29">
        <v>27</v>
      </c>
      <c r="I29">
        <v>3.0000000000000001E-3</v>
      </c>
      <c r="J29">
        <v>0</v>
      </c>
      <c r="K29">
        <v>0</v>
      </c>
    </row>
    <row r="30" spans="1:11" x14ac:dyDescent="0.35">
      <c r="A30" t="s">
        <v>1</v>
      </c>
      <c r="G30" t="s">
        <v>1</v>
      </c>
      <c r="H30">
        <v>28</v>
      </c>
      <c r="I30">
        <v>1.0000000000000001E-5</v>
      </c>
      <c r="J30">
        <v>0</v>
      </c>
      <c r="K30">
        <v>0</v>
      </c>
    </row>
    <row r="31" spans="1:11" x14ac:dyDescent="0.35">
      <c r="A31" t="s">
        <v>1</v>
      </c>
      <c r="G31" t="s">
        <v>1</v>
      </c>
      <c r="H31">
        <v>29</v>
      </c>
      <c r="I31">
        <v>0</v>
      </c>
      <c r="J31">
        <v>0</v>
      </c>
      <c r="K31">
        <v>0</v>
      </c>
    </row>
    <row r="34" spans="1:9" x14ac:dyDescent="0.35">
      <c r="A34" t="s">
        <v>2</v>
      </c>
      <c r="B34">
        <f t="shared" ref="B34:B53" si="2">SUM(C34:F34)/4</f>
        <v>0.72250000000000003</v>
      </c>
      <c r="C34">
        <v>0.53</v>
      </c>
      <c r="D34">
        <v>0.65</v>
      </c>
      <c r="E34">
        <v>0.78</v>
      </c>
      <c r="F34">
        <v>0.93</v>
      </c>
      <c r="G34" t="s">
        <v>2</v>
      </c>
      <c r="H34">
        <v>0</v>
      </c>
      <c r="I34">
        <f t="shared" ref="I34:I53" si="3">SUM(C34:F34)/4</f>
        <v>0.72250000000000003</v>
      </c>
    </row>
    <row r="35" spans="1:9" x14ac:dyDescent="0.35">
      <c r="A35" t="s">
        <v>2</v>
      </c>
      <c r="B35">
        <f t="shared" si="2"/>
        <v>0.72250000000000003</v>
      </c>
      <c r="C35">
        <v>0.73</v>
      </c>
      <c r="D35">
        <v>0.57999999999999996</v>
      </c>
      <c r="E35">
        <v>0.62</v>
      </c>
      <c r="F35">
        <v>0.96</v>
      </c>
      <c r="G35" t="s">
        <v>2</v>
      </c>
      <c r="H35">
        <v>1</v>
      </c>
      <c r="I35">
        <f t="shared" si="3"/>
        <v>0.72250000000000003</v>
      </c>
    </row>
    <row r="36" spans="1:9" x14ac:dyDescent="0.35">
      <c r="A36" t="s">
        <v>2</v>
      </c>
      <c r="B36">
        <f t="shared" si="2"/>
        <v>0.65500000000000003</v>
      </c>
      <c r="C36">
        <v>0.56000000000000005</v>
      </c>
      <c r="D36">
        <v>0.41</v>
      </c>
      <c r="E36">
        <v>0.69</v>
      </c>
      <c r="F36">
        <v>0.96</v>
      </c>
      <c r="G36" t="s">
        <v>2</v>
      </c>
      <c r="H36">
        <v>2</v>
      </c>
      <c r="I36">
        <f t="shared" si="3"/>
        <v>0.65500000000000003</v>
      </c>
    </row>
    <row r="37" spans="1:9" x14ac:dyDescent="0.35">
      <c r="A37" t="s">
        <v>2</v>
      </c>
      <c r="B37">
        <f t="shared" si="2"/>
        <v>0.69500000000000006</v>
      </c>
      <c r="C37">
        <v>0.64</v>
      </c>
      <c r="D37">
        <v>0.54</v>
      </c>
      <c r="E37">
        <v>0.65</v>
      </c>
      <c r="F37">
        <v>0.95</v>
      </c>
      <c r="G37" t="s">
        <v>2</v>
      </c>
      <c r="H37">
        <v>3</v>
      </c>
      <c r="I37">
        <f t="shared" si="3"/>
        <v>0.69500000000000006</v>
      </c>
    </row>
    <row r="38" spans="1:9" x14ac:dyDescent="0.35">
      <c r="A38" t="s">
        <v>2</v>
      </c>
      <c r="B38">
        <f t="shared" si="2"/>
        <v>0.7024999999999999</v>
      </c>
      <c r="C38">
        <v>0.6</v>
      </c>
      <c r="D38">
        <v>0.47</v>
      </c>
      <c r="E38">
        <v>0.76</v>
      </c>
      <c r="F38">
        <v>0.98</v>
      </c>
      <c r="G38" t="s">
        <v>2</v>
      </c>
      <c r="H38">
        <v>4</v>
      </c>
      <c r="I38">
        <f t="shared" si="3"/>
        <v>0.7024999999999999</v>
      </c>
    </row>
    <row r="39" spans="1:9" x14ac:dyDescent="0.35">
      <c r="A39" t="s">
        <v>2</v>
      </c>
      <c r="B39">
        <f t="shared" si="2"/>
        <v>0.71500000000000008</v>
      </c>
      <c r="C39">
        <v>0.63</v>
      </c>
      <c r="D39">
        <v>0.63</v>
      </c>
      <c r="E39">
        <v>0.67</v>
      </c>
      <c r="F39">
        <v>0.93</v>
      </c>
      <c r="G39" t="s">
        <v>2</v>
      </c>
      <c r="H39">
        <v>5</v>
      </c>
      <c r="I39">
        <f t="shared" si="3"/>
        <v>0.71500000000000008</v>
      </c>
    </row>
    <row r="40" spans="1:9" x14ac:dyDescent="0.35">
      <c r="A40" t="s">
        <v>2</v>
      </c>
      <c r="B40">
        <f t="shared" si="2"/>
        <v>0.66749999999999998</v>
      </c>
      <c r="C40">
        <v>0.62</v>
      </c>
      <c r="D40">
        <v>0.53</v>
      </c>
      <c r="E40">
        <v>0.64</v>
      </c>
      <c r="F40">
        <v>0.88</v>
      </c>
      <c r="G40" t="s">
        <v>2</v>
      </c>
      <c r="H40">
        <v>6</v>
      </c>
      <c r="I40">
        <f t="shared" si="3"/>
        <v>0.66749999999999998</v>
      </c>
    </row>
    <row r="41" spans="1:9" x14ac:dyDescent="0.35">
      <c r="A41" t="s">
        <v>2</v>
      </c>
      <c r="B41">
        <f t="shared" si="2"/>
        <v>0.7</v>
      </c>
      <c r="C41">
        <v>0.64</v>
      </c>
      <c r="D41">
        <v>0.57999999999999996</v>
      </c>
      <c r="E41">
        <v>0.66</v>
      </c>
      <c r="F41">
        <v>0.92</v>
      </c>
      <c r="G41" t="s">
        <v>2</v>
      </c>
      <c r="H41">
        <v>7</v>
      </c>
      <c r="I41">
        <f t="shared" si="3"/>
        <v>0.7</v>
      </c>
    </row>
    <row r="42" spans="1:9" x14ac:dyDescent="0.35">
      <c r="A42" t="s">
        <v>2</v>
      </c>
      <c r="B42">
        <f t="shared" si="2"/>
        <v>0.57000000000000006</v>
      </c>
      <c r="C42">
        <v>0.66</v>
      </c>
      <c r="D42">
        <v>0.53</v>
      </c>
      <c r="E42">
        <v>0.6</v>
      </c>
      <c r="F42">
        <v>0.49</v>
      </c>
      <c r="G42" t="s">
        <v>2</v>
      </c>
      <c r="H42">
        <v>8</v>
      </c>
      <c r="I42">
        <f t="shared" si="3"/>
        <v>0.57000000000000006</v>
      </c>
    </row>
    <row r="43" spans="1:9" x14ac:dyDescent="0.35">
      <c r="A43" t="s">
        <v>2</v>
      </c>
      <c r="B43">
        <f t="shared" si="2"/>
        <v>0.75249999999999995</v>
      </c>
      <c r="C43">
        <v>0.74</v>
      </c>
      <c r="D43">
        <v>0.62</v>
      </c>
      <c r="E43">
        <v>0.78</v>
      </c>
      <c r="F43">
        <v>0.87</v>
      </c>
      <c r="G43" t="s">
        <v>2</v>
      </c>
      <c r="H43">
        <v>9</v>
      </c>
      <c r="I43">
        <f t="shared" si="3"/>
        <v>0.75249999999999995</v>
      </c>
    </row>
    <row r="44" spans="1:9" x14ac:dyDescent="0.35">
      <c r="A44" t="s">
        <v>2</v>
      </c>
      <c r="B44">
        <f t="shared" si="2"/>
        <v>0.59499999999999997</v>
      </c>
      <c r="C44">
        <v>0.56000000000000005</v>
      </c>
      <c r="D44">
        <v>0.57999999999999996</v>
      </c>
      <c r="E44">
        <v>0.59</v>
      </c>
      <c r="F44">
        <v>0.65</v>
      </c>
      <c r="G44" t="s">
        <v>2</v>
      </c>
      <c r="H44">
        <v>10</v>
      </c>
      <c r="I44">
        <f t="shared" si="3"/>
        <v>0.59499999999999997</v>
      </c>
    </row>
    <row r="45" spans="1:9" x14ac:dyDescent="0.35">
      <c r="A45" t="s">
        <v>2</v>
      </c>
      <c r="B45">
        <f t="shared" si="2"/>
        <v>0.79250000000000009</v>
      </c>
      <c r="C45">
        <v>0.67</v>
      </c>
      <c r="D45">
        <v>0.81</v>
      </c>
      <c r="E45">
        <v>0.8</v>
      </c>
      <c r="F45">
        <v>0.89</v>
      </c>
      <c r="G45" t="s">
        <v>2</v>
      </c>
      <c r="H45">
        <v>11</v>
      </c>
      <c r="I45">
        <f t="shared" si="3"/>
        <v>0.79250000000000009</v>
      </c>
    </row>
    <row r="46" spans="1:9" x14ac:dyDescent="0.35">
      <c r="A46" t="s">
        <v>2</v>
      </c>
      <c r="B46">
        <f t="shared" si="2"/>
        <v>0.72250000000000014</v>
      </c>
      <c r="C46">
        <v>0.66</v>
      </c>
      <c r="D46">
        <v>0.81</v>
      </c>
      <c r="E46">
        <v>0.8</v>
      </c>
      <c r="F46">
        <v>0.62</v>
      </c>
      <c r="G46" t="s">
        <v>2</v>
      </c>
      <c r="H46">
        <v>12</v>
      </c>
      <c r="I46">
        <f t="shared" si="3"/>
        <v>0.72250000000000014</v>
      </c>
    </row>
    <row r="47" spans="1:9" x14ac:dyDescent="0.35">
      <c r="A47" t="s">
        <v>2</v>
      </c>
      <c r="B47">
        <f t="shared" si="2"/>
        <v>0.74249999999999994</v>
      </c>
      <c r="C47">
        <v>0.64</v>
      </c>
      <c r="D47">
        <v>0.85</v>
      </c>
      <c r="E47">
        <v>0.66</v>
      </c>
      <c r="F47">
        <v>0.82</v>
      </c>
      <c r="G47" t="s">
        <v>2</v>
      </c>
      <c r="H47">
        <v>13</v>
      </c>
      <c r="I47">
        <f t="shared" si="3"/>
        <v>0.74249999999999994</v>
      </c>
    </row>
    <row r="48" spans="1:9" x14ac:dyDescent="0.35">
      <c r="A48" t="s">
        <v>2</v>
      </c>
      <c r="B48">
        <f t="shared" si="2"/>
        <v>0.61</v>
      </c>
      <c r="C48">
        <v>0.66</v>
      </c>
      <c r="D48">
        <v>0.4</v>
      </c>
      <c r="E48">
        <v>0.7</v>
      </c>
      <c r="F48">
        <v>0.68</v>
      </c>
      <c r="G48" t="s">
        <v>2</v>
      </c>
      <c r="H48">
        <v>14</v>
      </c>
      <c r="I48">
        <f t="shared" si="3"/>
        <v>0.61</v>
      </c>
    </row>
    <row r="49" spans="1:9" x14ac:dyDescent="0.35">
      <c r="A49" t="s">
        <v>2</v>
      </c>
      <c r="B49">
        <f t="shared" si="2"/>
        <v>0.73750000000000004</v>
      </c>
      <c r="C49">
        <v>0.8</v>
      </c>
      <c r="D49">
        <v>0.61</v>
      </c>
      <c r="E49">
        <v>0.71</v>
      </c>
      <c r="F49">
        <v>0.83</v>
      </c>
      <c r="G49" t="s">
        <v>2</v>
      </c>
      <c r="H49">
        <v>15</v>
      </c>
      <c r="I49">
        <f t="shared" si="3"/>
        <v>0.73750000000000004</v>
      </c>
    </row>
    <row r="50" spans="1:9" x14ac:dyDescent="0.35">
      <c r="A50" t="s">
        <v>2</v>
      </c>
      <c r="B50">
        <f t="shared" si="2"/>
        <v>0.71250000000000002</v>
      </c>
      <c r="C50">
        <v>0.67</v>
      </c>
      <c r="D50">
        <v>0.66</v>
      </c>
      <c r="E50">
        <v>0.68</v>
      </c>
      <c r="F50">
        <v>0.84</v>
      </c>
      <c r="G50" t="s">
        <v>2</v>
      </c>
      <c r="H50">
        <v>16</v>
      </c>
      <c r="I50">
        <f t="shared" si="3"/>
        <v>0.71250000000000002</v>
      </c>
    </row>
    <row r="51" spans="1:9" x14ac:dyDescent="0.35">
      <c r="A51" t="s">
        <v>2</v>
      </c>
      <c r="B51">
        <f t="shared" si="2"/>
        <v>0.81499999999999995</v>
      </c>
      <c r="C51">
        <v>0.6</v>
      </c>
      <c r="D51">
        <v>0.8</v>
      </c>
      <c r="E51">
        <v>0.9</v>
      </c>
      <c r="F51">
        <v>0.96</v>
      </c>
      <c r="G51" t="s">
        <v>2</v>
      </c>
      <c r="H51">
        <v>17</v>
      </c>
      <c r="I51">
        <f t="shared" si="3"/>
        <v>0.81499999999999995</v>
      </c>
    </row>
    <row r="52" spans="1:9" x14ac:dyDescent="0.35">
      <c r="A52" t="s">
        <v>2</v>
      </c>
      <c r="B52">
        <f t="shared" si="2"/>
        <v>0.76999999999999991</v>
      </c>
      <c r="C52">
        <v>0.62</v>
      </c>
      <c r="D52">
        <v>0.86</v>
      </c>
      <c r="E52">
        <v>0.7</v>
      </c>
      <c r="F52">
        <v>0.9</v>
      </c>
      <c r="G52" t="s">
        <v>2</v>
      </c>
      <c r="H52">
        <v>18</v>
      </c>
      <c r="I52">
        <f t="shared" si="3"/>
        <v>0.76999999999999991</v>
      </c>
    </row>
    <row r="53" spans="1:9" x14ac:dyDescent="0.35">
      <c r="A53" t="s">
        <v>2</v>
      </c>
      <c r="B53">
        <f t="shared" si="2"/>
        <v>0.66249999999999998</v>
      </c>
      <c r="C53">
        <v>0.53</v>
      </c>
      <c r="D53">
        <v>0.72</v>
      </c>
      <c r="E53">
        <v>0.81</v>
      </c>
      <c r="F53">
        <v>0.59</v>
      </c>
      <c r="G53" t="s">
        <v>2</v>
      </c>
      <c r="H53">
        <v>19</v>
      </c>
      <c r="I53">
        <f t="shared" si="3"/>
        <v>0.66249999999999998</v>
      </c>
    </row>
    <row r="54" spans="1:9" x14ac:dyDescent="0.35">
      <c r="A54" t="s">
        <v>2</v>
      </c>
      <c r="G54" t="s">
        <v>2</v>
      </c>
      <c r="H54">
        <v>20</v>
      </c>
      <c r="I54">
        <v>0</v>
      </c>
    </row>
    <row r="55" spans="1:9" x14ac:dyDescent="0.35">
      <c r="A55" t="s">
        <v>2</v>
      </c>
      <c r="G55" t="s">
        <v>2</v>
      </c>
      <c r="H55">
        <v>21</v>
      </c>
      <c r="I55">
        <v>0</v>
      </c>
    </row>
    <row r="56" spans="1:9" x14ac:dyDescent="0.35">
      <c r="A56" t="s">
        <v>2</v>
      </c>
      <c r="G56" t="s">
        <v>2</v>
      </c>
      <c r="H56">
        <v>22</v>
      </c>
      <c r="I56">
        <v>0</v>
      </c>
    </row>
    <row r="57" spans="1:9" x14ac:dyDescent="0.35">
      <c r="A57" t="s">
        <v>2</v>
      </c>
      <c r="G57" t="s">
        <v>2</v>
      </c>
      <c r="H57">
        <v>23</v>
      </c>
      <c r="I57">
        <v>1</v>
      </c>
    </row>
    <row r="58" spans="1:9" x14ac:dyDescent="0.35">
      <c r="A58" t="s">
        <v>2</v>
      </c>
      <c r="G58" t="s">
        <v>2</v>
      </c>
      <c r="H58">
        <v>24</v>
      </c>
      <c r="I58">
        <v>2</v>
      </c>
    </row>
    <row r="59" spans="1:9" x14ac:dyDescent="0.35">
      <c r="A59" t="s">
        <v>2</v>
      </c>
      <c r="G59" t="s">
        <v>2</v>
      </c>
      <c r="H59">
        <v>25</v>
      </c>
      <c r="I59">
        <v>4</v>
      </c>
    </row>
    <row r="60" spans="1:9" x14ac:dyDescent="0.35">
      <c r="A60" t="s">
        <v>2</v>
      </c>
      <c r="G60" t="s">
        <v>2</v>
      </c>
      <c r="H60">
        <v>26</v>
      </c>
      <c r="I60">
        <v>6</v>
      </c>
    </row>
    <row r="61" spans="1:9" x14ac:dyDescent="0.35">
      <c r="A61" t="s">
        <v>2</v>
      </c>
      <c r="G61" t="s">
        <v>2</v>
      </c>
      <c r="H61">
        <v>27</v>
      </c>
      <c r="I61">
        <v>3</v>
      </c>
    </row>
    <row r="62" spans="1:9" x14ac:dyDescent="0.35">
      <c r="A62" t="s">
        <v>2</v>
      </c>
      <c r="G62" t="s">
        <v>2</v>
      </c>
      <c r="H62">
        <v>28</v>
      </c>
      <c r="I62">
        <v>11</v>
      </c>
    </row>
    <row r="63" spans="1:9" x14ac:dyDescent="0.35">
      <c r="A63" t="s">
        <v>2</v>
      </c>
      <c r="G63" t="s">
        <v>2</v>
      </c>
      <c r="H63">
        <v>29</v>
      </c>
      <c r="I63">
        <v>0</v>
      </c>
    </row>
    <row r="64" spans="1:9" x14ac:dyDescent="0.35">
      <c r="A64" t="s">
        <v>3</v>
      </c>
      <c r="B64">
        <f t="shared" ref="B64:B83" si="4">SUM(C64:F64)/4</f>
        <v>0.67749999999999999</v>
      </c>
      <c r="C64">
        <v>0.66</v>
      </c>
      <c r="D64">
        <v>0.61</v>
      </c>
      <c r="E64">
        <v>0.69</v>
      </c>
      <c r="F64">
        <v>0.75</v>
      </c>
      <c r="G64" t="s">
        <v>3</v>
      </c>
      <c r="H64">
        <v>0</v>
      </c>
      <c r="I64">
        <f t="shared" ref="I64:I83" si="5">SUM(B64:F64)/5</f>
        <v>0.67749999999999999</v>
      </c>
    </row>
    <row r="65" spans="1:9" x14ac:dyDescent="0.35">
      <c r="A65" t="s">
        <v>3</v>
      </c>
      <c r="B65">
        <f t="shared" si="4"/>
        <v>0.70250000000000001</v>
      </c>
      <c r="C65">
        <v>0.56000000000000005</v>
      </c>
      <c r="D65">
        <v>0.72</v>
      </c>
      <c r="E65">
        <v>0.78</v>
      </c>
      <c r="F65">
        <v>0.75</v>
      </c>
      <c r="G65" t="s">
        <v>3</v>
      </c>
      <c r="H65">
        <v>1</v>
      </c>
      <c r="I65">
        <f t="shared" si="5"/>
        <v>0.70250000000000001</v>
      </c>
    </row>
    <row r="66" spans="1:9" x14ac:dyDescent="0.35">
      <c r="A66" t="s">
        <v>3</v>
      </c>
      <c r="B66">
        <f t="shared" si="4"/>
        <v>0.66749999999999998</v>
      </c>
      <c r="C66">
        <v>0.55000000000000004</v>
      </c>
      <c r="D66">
        <v>0.7</v>
      </c>
      <c r="E66">
        <v>0.71</v>
      </c>
      <c r="F66">
        <v>0.71</v>
      </c>
      <c r="G66" t="s">
        <v>3</v>
      </c>
      <c r="H66">
        <v>2</v>
      </c>
      <c r="I66">
        <f t="shared" si="5"/>
        <v>0.66749999999999998</v>
      </c>
    </row>
    <row r="67" spans="1:9" x14ac:dyDescent="0.35">
      <c r="A67" t="s">
        <v>3</v>
      </c>
      <c r="B67">
        <f t="shared" si="4"/>
        <v>0.70749999999999991</v>
      </c>
      <c r="C67">
        <v>0.57999999999999996</v>
      </c>
      <c r="D67">
        <v>0.68</v>
      </c>
      <c r="E67">
        <v>0.75</v>
      </c>
      <c r="F67">
        <v>0.82</v>
      </c>
      <c r="G67" t="s">
        <v>3</v>
      </c>
      <c r="H67">
        <v>3</v>
      </c>
      <c r="I67">
        <f t="shared" si="5"/>
        <v>0.70749999999999991</v>
      </c>
    </row>
    <row r="68" spans="1:9" x14ac:dyDescent="0.35">
      <c r="A68" t="s">
        <v>3</v>
      </c>
      <c r="B68">
        <f t="shared" si="4"/>
        <v>0.7</v>
      </c>
      <c r="C68">
        <v>0.65</v>
      </c>
      <c r="D68">
        <v>0.71</v>
      </c>
      <c r="E68">
        <v>0.68</v>
      </c>
      <c r="F68">
        <v>0.76</v>
      </c>
      <c r="G68" t="s">
        <v>3</v>
      </c>
      <c r="H68">
        <v>4</v>
      </c>
      <c r="I68">
        <f t="shared" si="5"/>
        <v>0.7</v>
      </c>
    </row>
    <row r="69" spans="1:9" x14ac:dyDescent="0.35">
      <c r="A69" t="s">
        <v>3</v>
      </c>
      <c r="B69">
        <f t="shared" si="4"/>
        <v>0.62999999999999989</v>
      </c>
      <c r="C69">
        <v>0.42</v>
      </c>
      <c r="D69">
        <v>0.7</v>
      </c>
      <c r="E69">
        <v>0.7</v>
      </c>
      <c r="F69">
        <v>0.7</v>
      </c>
      <c r="G69" t="s">
        <v>3</v>
      </c>
      <c r="H69">
        <v>5</v>
      </c>
      <c r="I69">
        <f t="shared" si="5"/>
        <v>0.62999999999999989</v>
      </c>
    </row>
    <row r="70" spans="1:9" x14ac:dyDescent="0.35">
      <c r="A70" t="s">
        <v>3</v>
      </c>
      <c r="B70">
        <f t="shared" si="4"/>
        <v>0.69499999999999995</v>
      </c>
      <c r="C70">
        <v>0.52</v>
      </c>
      <c r="D70">
        <v>0.77</v>
      </c>
      <c r="E70">
        <v>0.72</v>
      </c>
      <c r="F70">
        <v>0.77</v>
      </c>
      <c r="G70" t="s">
        <v>3</v>
      </c>
      <c r="H70">
        <v>6</v>
      </c>
      <c r="I70">
        <f t="shared" si="5"/>
        <v>0.69500000000000006</v>
      </c>
    </row>
    <row r="71" spans="1:9" x14ac:dyDescent="0.35">
      <c r="A71" t="s">
        <v>3</v>
      </c>
      <c r="B71">
        <f t="shared" si="4"/>
        <v>0.65249999999999997</v>
      </c>
      <c r="C71">
        <v>0.56000000000000005</v>
      </c>
      <c r="D71">
        <v>0.56999999999999995</v>
      </c>
      <c r="E71">
        <v>0.75</v>
      </c>
      <c r="F71">
        <v>0.73</v>
      </c>
      <c r="G71" t="s">
        <v>3</v>
      </c>
      <c r="H71">
        <v>7</v>
      </c>
      <c r="I71">
        <f t="shared" si="5"/>
        <v>0.65249999999999997</v>
      </c>
    </row>
    <row r="72" spans="1:9" x14ac:dyDescent="0.35">
      <c r="A72" t="s">
        <v>3</v>
      </c>
      <c r="B72">
        <f t="shared" si="4"/>
        <v>0.6925</v>
      </c>
      <c r="C72">
        <v>0.63</v>
      </c>
      <c r="D72">
        <v>0.71</v>
      </c>
      <c r="E72">
        <v>0.77</v>
      </c>
      <c r="F72">
        <v>0.66</v>
      </c>
      <c r="G72" t="s">
        <v>3</v>
      </c>
      <c r="H72">
        <v>8</v>
      </c>
      <c r="I72">
        <f t="shared" si="5"/>
        <v>0.6925</v>
      </c>
    </row>
    <row r="73" spans="1:9" x14ac:dyDescent="0.35">
      <c r="A73" t="s">
        <v>3</v>
      </c>
      <c r="B73">
        <f t="shared" si="4"/>
        <v>0.71250000000000002</v>
      </c>
      <c r="C73">
        <v>0.67</v>
      </c>
      <c r="D73">
        <v>0.7</v>
      </c>
      <c r="E73">
        <v>0.75</v>
      </c>
      <c r="F73">
        <v>0.73</v>
      </c>
      <c r="G73" t="s">
        <v>3</v>
      </c>
      <c r="H73">
        <v>9</v>
      </c>
      <c r="I73">
        <f t="shared" si="5"/>
        <v>0.71250000000000002</v>
      </c>
    </row>
    <row r="74" spans="1:9" x14ac:dyDescent="0.35">
      <c r="A74" t="s">
        <v>3</v>
      </c>
      <c r="B74">
        <f t="shared" si="4"/>
        <v>0.72499999999999998</v>
      </c>
      <c r="C74">
        <v>0.64</v>
      </c>
      <c r="D74">
        <v>0.63</v>
      </c>
      <c r="E74">
        <v>0.84</v>
      </c>
      <c r="F74">
        <v>0.79</v>
      </c>
      <c r="G74" t="s">
        <v>3</v>
      </c>
      <c r="H74">
        <v>10</v>
      </c>
      <c r="I74">
        <f t="shared" si="5"/>
        <v>0.72499999999999998</v>
      </c>
    </row>
    <row r="75" spans="1:9" x14ac:dyDescent="0.35">
      <c r="A75" t="s">
        <v>3</v>
      </c>
      <c r="B75">
        <f t="shared" si="4"/>
        <v>0.73750000000000004</v>
      </c>
      <c r="C75">
        <v>0.67</v>
      </c>
      <c r="D75">
        <v>0.85</v>
      </c>
      <c r="E75">
        <v>0.72</v>
      </c>
      <c r="F75">
        <v>0.71</v>
      </c>
      <c r="G75" t="s">
        <v>3</v>
      </c>
      <c r="H75">
        <v>11</v>
      </c>
      <c r="I75">
        <f t="shared" si="5"/>
        <v>0.73750000000000004</v>
      </c>
    </row>
    <row r="76" spans="1:9" x14ac:dyDescent="0.35">
      <c r="A76" t="s">
        <v>3</v>
      </c>
      <c r="B76">
        <f t="shared" si="4"/>
        <v>0.78749999999999998</v>
      </c>
      <c r="C76">
        <v>0.94</v>
      </c>
      <c r="D76">
        <v>0.74</v>
      </c>
      <c r="E76">
        <v>0.85</v>
      </c>
      <c r="F76">
        <v>0.62</v>
      </c>
      <c r="G76" t="s">
        <v>3</v>
      </c>
      <c r="H76">
        <v>12</v>
      </c>
      <c r="I76">
        <f t="shared" si="5"/>
        <v>0.78750000000000009</v>
      </c>
    </row>
    <row r="77" spans="1:9" x14ac:dyDescent="0.35">
      <c r="A77" t="s">
        <v>3</v>
      </c>
      <c r="B77">
        <f t="shared" si="4"/>
        <v>0.73249999999999993</v>
      </c>
      <c r="C77">
        <v>0.67</v>
      </c>
      <c r="D77">
        <v>0.76</v>
      </c>
      <c r="E77">
        <v>0.74</v>
      </c>
      <c r="F77">
        <v>0.76</v>
      </c>
      <c r="G77" t="s">
        <v>3</v>
      </c>
      <c r="H77">
        <v>13</v>
      </c>
      <c r="I77">
        <f t="shared" si="5"/>
        <v>0.73249999999999993</v>
      </c>
    </row>
    <row r="78" spans="1:9" x14ac:dyDescent="0.35">
      <c r="A78" t="s">
        <v>3</v>
      </c>
      <c r="B78">
        <f t="shared" si="4"/>
        <v>0.6925</v>
      </c>
      <c r="C78">
        <v>0.55000000000000004</v>
      </c>
      <c r="D78">
        <v>0.74</v>
      </c>
      <c r="E78">
        <v>0.8</v>
      </c>
      <c r="F78">
        <v>0.68</v>
      </c>
      <c r="G78" t="s">
        <v>3</v>
      </c>
      <c r="H78">
        <v>14</v>
      </c>
      <c r="I78">
        <f t="shared" si="5"/>
        <v>0.69250000000000012</v>
      </c>
    </row>
    <row r="79" spans="1:9" x14ac:dyDescent="0.35">
      <c r="A79" t="s">
        <v>3</v>
      </c>
      <c r="B79">
        <f t="shared" si="4"/>
        <v>0.69500000000000006</v>
      </c>
      <c r="C79">
        <v>0.65</v>
      </c>
      <c r="D79">
        <v>0.73</v>
      </c>
      <c r="E79">
        <v>0.74</v>
      </c>
      <c r="F79">
        <v>0.66</v>
      </c>
      <c r="G79" t="s">
        <v>3</v>
      </c>
      <c r="H79">
        <v>15</v>
      </c>
      <c r="I79">
        <f t="shared" si="5"/>
        <v>0.69500000000000006</v>
      </c>
    </row>
    <row r="80" spans="1:9" x14ac:dyDescent="0.35">
      <c r="A80" t="s">
        <v>3</v>
      </c>
      <c r="B80">
        <f t="shared" si="4"/>
        <v>0.65999999999999992</v>
      </c>
      <c r="C80">
        <v>0.56999999999999995</v>
      </c>
      <c r="D80">
        <v>0.77</v>
      </c>
      <c r="E80">
        <v>0.75</v>
      </c>
      <c r="F80">
        <v>0.55000000000000004</v>
      </c>
      <c r="G80" t="s">
        <v>3</v>
      </c>
      <c r="H80">
        <v>16</v>
      </c>
      <c r="I80">
        <f t="shared" si="5"/>
        <v>0.65999999999999992</v>
      </c>
    </row>
    <row r="81" spans="1:9" x14ac:dyDescent="0.35">
      <c r="A81" t="s">
        <v>3</v>
      </c>
      <c r="B81">
        <f t="shared" si="4"/>
        <v>0.74249999999999994</v>
      </c>
      <c r="C81">
        <v>0.64</v>
      </c>
      <c r="D81">
        <v>0.76</v>
      </c>
      <c r="E81">
        <v>0.78</v>
      </c>
      <c r="F81">
        <v>0.79</v>
      </c>
      <c r="G81" t="s">
        <v>3</v>
      </c>
      <c r="H81">
        <v>17</v>
      </c>
      <c r="I81">
        <f t="shared" si="5"/>
        <v>0.74250000000000005</v>
      </c>
    </row>
    <row r="82" spans="1:9" x14ac:dyDescent="0.35">
      <c r="A82" t="s">
        <v>3</v>
      </c>
      <c r="B82">
        <f t="shared" si="4"/>
        <v>0.71750000000000003</v>
      </c>
      <c r="C82">
        <v>0.53</v>
      </c>
      <c r="D82">
        <v>0.71</v>
      </c>
      <c r="E82">
        <v>0.86</v>
      </c>
      <c r="F82">
        <v>0.77</v>
      </c>
      <c r="G82" t="s">
        <v>3</v>
      </c>
      <c r="H82">
        <v>18</v>
      </c>
      <c r="I82">
        <f t="shared" si="5"/>
        <v>0.71750000000000003</v>
      </c>
    </row>
    <row r="83" spans="1:9" x14ac:dyDescent="0.35">
      <c r="A83" t="s">
        <v>3</v>
      </c>
      <c r="B83">
        <f t="shared" si="4"/>
        <v>0.625</v>
      </c>
      <c r="C83">
        <v>0.54</v>
      </c>
      <c r="D83">
        <v>0.59</v>
      </c>
      <c r="E83">
        <v>0.75</v>
      </c>
      <c r="F83">
        <v>0.62</v>
      </c>
      <c r="G83" t="s">
        <v>3</v>
      </c>
      <c r="H83">
        <v>19</v>
      </c>
      <c r="I83">
        <f t="shared" si="5"/>
        <v>0.625</v>
      </c>
    </row>
    <row r="84" spans="1:9" x14ac:dyDescent="0.35">
      <c r="A84" t="s">
        <v>3</v>
      </c>
      <c r="G84" t="s">
        <v>3</v>
      </c>
      <c r="H84">
        <v>20</v>
      </c>
      <c r="I84">
        <v>7</v>
      </c>
    </row>
    <row r="85" spans="1:9" x14ac:dyDescent="0.35">
      <c r="A85" t="s">
        <v>3</v>
      </c>
      <c r="G85" t="s">
        <v>3</v>
      </c>
      <c r="H85">
        <v>21</v>
      </c>
      <c r="I85">
        <v>21</v>
      </c>
    </row>
    <row r="86" spans="1:9" x14ac:dyDescent="0.35">
      <c r="A86" t="s">
        <v>3</v>
      </c>
      <c r="G86" t="s">
        <v>3</v>
      </c>
      <c r="H86">
        <v>22</v>
      </c>
      <c r="I86">
        <v>14</v>
      </c>
    </row>
    <row r="87" spans="1:9" x14ac:dyDescent="0.35">
      <c r="A87" t="s">
        <v>3</v>
      </c>
      <c r="G87" t="s">
        <v>3</v>
      </c>
      <c r="H87">
        <v>23</v>
      </c>
      <c r="I87">
        <v>2</v>
      </c>
    </row>
    <row r="88" spans="1:9" x14ac:dyDescent="0.35">
      <c r="A88" t="s">
        <v>3</v>
      </c>
      <c r="G88" t="s">
        <v>3</v>
      </c>
      <c r="H88">
        <v>24</v>
      </c>
      <c r="I88">
        <v>3</v>
      </c>
    </row>
    <row r="89" spans="1:9" x14ac:dyDescent="0.35">
      <c r="A89" t="s">
        <v>3</v>
      </c>
      <c r="G89" t="s">
        <v>3</v>
      </c>
      <c r="H89">
        <v>25</v>
      </c>
      <c r="I89">
        <v>9</v>
      </c>
    </row>
    <row r="90" spans="1:9" x14ac:dyDescent="0.35">
      <c r="A90" t="s">
        <v>3</v>
      </c>
      <c r="G90" t="s">
        <v>3</v>
      </c>
      <c r="H90">
        <v>26</v>
      </c>
      <c r="I90">
        <v>16</v>
      </c>
    </row>
    <row r="91" spans="1:9" x14ac:dyDescent="0.35">
      <c r="A91" t="s">
        <v>3</v>
      </c>
      <c r="G91" t="s">
        <v>3</v>
      </c>
      <c r="H91">
        <v>27</v>
      </c>
      <c r="I91">
        <v>0</v>
      </c>
    </row>
    <row r="92" spans="1:9" x14ac:dyDescent="0.35">
      <c r="A92" t="s">
        <v>3</v>
      </c>
      <c r="G92" t="s">
        <v>3</v>
      </c>
      <c r="H92">
        <v>28</v>
      </c>
      <c r="I92">
        <v>0</v>
      </c>
    </row>
    <row r="93" spans="1:9" x14ac:dyDescent="0.35">
      <c r="A93" t="s">
        <v>3</v>
      </c>
      <c r="G93" t="s">
        <v>3</v>
      </c>
      <c r="H93">
        <v>29</v>
      </c>
      <c r="I9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 PTC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Blamires</dc:creator>
  <cp:lastModifiedBy>Sean Blamires</cp:lastModifiedBy>
  <dcterms:created xsi:type="dcterms:W3CDTF">2022-12-01T11:11:36Z</dcterms:created>
  <dcterms:modified xsi:type="dcterms:W3CDTF">2024-10-08T03:28:50Z</dcterms:modified>
</cp:coreProperties>
</file>