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pdksean\Documents\GitHub\data-extraction\Crawling\BOK\"/>
    </mc:Choice>
  </mc:AlternateContent>
  <xr:revisionPtr revIDLastSave="0" documentId="13_ncr:1_{2EEB6C6A-ED19-45D7-893F-5D8EE8F4CD96}" xr6:coauthVersionLast="47" xr6:coauthVersionMax="47" xr10:uidLastSave="{00000000-0000-0000-0000-000000000000}"/>
  <bookViews>
    <workbookView xWindow="675" yWindow="1590" windowWidth="21600" windowHeight="1129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2" i="1"/>
  <c r="H3" i="1"/>
  <c r="H4" i="1"/>
  <c r="H5" i="1"/>
  <c r="H6" i="1"/>
  <c r="H7" i="1"/>
  <c r="H8" i="1"/>
  <c r="H9" i="1"/>
  <c r="H10" i="1"/>
  <c r="H11" i="1"/>
  <c r="H2" i="1"/>
</calcChain>
</file>

<file path=xl/sharedStrings.xml><?xml version="1.0" encoding="utf-8"?>
<sst xmlns="http://schemas.openxmlformats.org/spreadsheetml/2006/main" count="10" uniqueCount="10">
  <si>
    <t>issued_year</t>
  </si>
  <si>
    <t>&lt;1y</t>
  </si>
  <si>
    <t>1y</t>
  </si>
  <si>
    <t>2y</t>
  </si>
  <si>
    <t>3y</t>
  </si>
  <si>
    <t>경상수지</t>
    <phoneticPr fontId="2" type="noConversion"/>
  </si>
  <si>
    <t>경상수지(10억달러)</t>
    <phoneticPr fontId="2" type="noConversion"/>
  </si>
  <si>
    <t>신규 발행량(조원)</t>
    <phoneticPr fontId="2" type="noConversion"/>
  </si>
  <si>
    <t>화폐발행 증가량</t>
    <phoneticPr fontId="2" type="noConversion"/>
  </si>
  <si>
    <t>화폐발행증가량(조원)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</si>
</sst>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#,##0.0_ "/>
  </numFmts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" fontId="0" fillId="0" borderId="0" xfId="0" applyNumberFormat="1"/>
    <xf numFmtId="0" fontId="1" fillId="0" borderId="2" xfId="0" applyFont="1" applyBorder="1" applyAlignment="1">
      <alignment horizontal="center" vertical="top"/>
    </xf>
    <xf numFmtId="177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N12" sqref="N12"/>
    </sheetView>
  </sheetViews>
  <sheetFormatPr defaultRowHeight="16.5" x14ac:dyDescent="0.3"/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3" t="s">
        <v>5</v>
      </c>
      <c r="H1" s="3" t="s">
        <v>6</v>
      </c>
      <c r="I1" s="5" t="s">
        <v>8</v>
      </c>
      <c r="J1" s="5" t="s">
        <v>9</v>
      </c>
    </row>
    <row r="2" spans="1:13" x14ac:dyDescent="0.3">
      <c r="A2" s="1">
        <v>2014</v>
      </c>
      <c r="B2">
        <v>45.999473268369769</v>
      </c>
      <c r="C2">
        <v>16.170661048195949</v>
      </c>
      <c r="D2">
        <v>37.829865683434292</v>
      </c>
      <c r="E2">
        <v>0</v>
      </c>
      <c r="F2">
        <v>189.85</v>
      </c>
      <c r="G2" s="2">
        <v>83029.600000000006</v>
      </c>
      <c r="H2">
        <f xml:space="preserve"> G2/1000</f>
        <v>83.029600000000002</v>
      </c>
      <c r="I2">
        <v>11578.900000000001</v>
      </c>
      <c r="J2">
        <f xml:space="preserve"> I2/100</f>
        <v>115.78900000000002</v>
      </c>
    </row>
    <row r="3" spans="1:13" x14ac:dyDescent="0.3">
      <c r="A3" s="1">
        <v>2015</v>
      </c>
      <c r="B3">
        <v>44.306759559644739</v>
      </c>
      <c r="C3">
        <v>18.481093442535769</v>
      </c>
      <c r="D3">
        <v>37.212146997819502</v>
      </c>
      <c r="E3">
        <v>0</v>
      </c>
      <c r="F3">
        <v>188.03</v>
      </c>
      <c r="G3" s="2">
        <v>105118.6</v>
      </c>
      <c r="H3">
        <f t="shared" ref="H3:H11" si="0" xml:space="preserve"> G3/1000</f>
        <v>105.1186</v>
      </c>
      <c r="I3">
        <v>11812.399999999994</v>
      </c>
      <c r="J3">
        <f t="shared" ref="J3:J11" si="1" xml:space="preserve"> I3/100</f>
        <v>118.12399999999994</v>
      </c>
    </row>
    <row r="4" spans="1:13" x14ac:dyDescent="0.3">
      <c r="A4" s="1">
        <v>2016</v>
      </c>
      <c r="B4">
        <v>37.76922599466203</v>
      </c>
      <c r="C4">
        <v>18.384954378995719</v>
      </c>
      <c r="D4">
        <v>43.845819626342248</v>
      </c>
      <c r="E4">
        <v>0</v>
      </c>
      <c r="F4">
        <v>161.11000000000001</v>
      </c>
      <c r="G4" s="2">
        <v>97923.7</v>
      </c>
      <c r="H4">
        <f t="shared" si="0"/>
        <v>97.923699999999997</v>
      </c>
      <c r="I4">
        <v>10625</v>
      </c>
      <c r="J4">
        <f t="shared" si="1"/>
        <v>106.25</v>
      </c>
    </row>
    <row r="5" spans="1:13" x14ac:dyDescent="0.3">
      <c r="A5" s="1">
        <v>2017</v>
      </c>
      <c r="B5">
        <v>37.034095075155811</v>
      </c>
      <c r="C5">
        <v>17.54857631675425</v>
      </c>
      <c r="D5">
        <v>45.417328608089939</v>
      </c>
      <c r="E5">
        <v>0</v>
      </c>
      <c r="F5">
        <v>163.66</v>
      </c>
      <c r="G5" s="2">
        <v>75230.899999999994</v>
      </c>
      <c r="H5">
        <f t="shared" si="0"/>
        <v>75.230899999999991</v>
      </c>
      <c r="I5">
        <v>10525.400000000009</v>
      </c>
      <c r="J5">
        <f t="shared" si="1"/>
        <v>105.25400000000009</v>
      </c>
    </row>
    <row r="6" spans="1:13" x14ac:dyDescent="0.3">
      <c r="A6" s="1">
        <v>2018</v>
      </c>
      <c r="B6">
        <v>35.183331247653612</v>
      </c>
      <c r="C6">
        <v>20.57314478788637</v>
      </c>
      <c r="D6">
        <v>44.24352396446001</v>
      </c>
      <c r="E6">
        <v>0</v>
      </c>
      <c r="F6">
        <v>159.82</v>
      </c>
      <c r="G6" s="2">
        <v>77466.5</v>
      </c>
      <c r="H6">
        <f t="shared" si="0"/>
        <v>77.466499999999996</v>
      </c>
      <c r="I6">
        <v>7481.8999999999942</v>
      </c>
      <c r="J6">
        <f t="shared" si="1"/>
        <v>74.818999999999946</v>
      </c>
    </row>
    <row r="7" spans="1:13" x14ac:dyDescent="0.3">
      <c r="A7" s="1">
        <v>2019</v>
      </c>
      <c r="B7">
        <v>29.83774671630259</v>
      </c>
      <c r="C7">
        <v>19.83563953080003</v>
      </c>
      <c r="D7">
        <v>50.326613752897387</v>
      </c>
      <c r="E7">
        <v>0</v>
      </c>
      <c r="F7">
        <v>142.37</v>
      </c>
      <c r="G7" s="2">
        <v>59676.1</v>
      </c>
      <c r="H7">
        <f t="shared" si="0"/>
        <v>59.676099999999998</v>
      </c>
      <c r="I7">
        <v>10309.399999999994</v>
      </c>
      <c r="J7">
        <f t="shared" si="1"/>
        <v>103.09399999999994</v>
      </c>
    </row>
    <row r="8" spans="1:13" x14ac:dyDescent="0.3">
      <c r="A8" s="1">
        <v>2020</v>
      </c>
      <c r="B8">
        <v>35.568047747935317</v>
      </c>
      <c r="C8">
        <v>16.142688597404401</v>
      </c>
      <c r="D8">
        <v>48.289263654660282</v>
      </c>
      <c r="E8">
        <v>0</v>
      </c>
      <c r="F8">
        <v>144.09</v>
      </c>
      <c r="G8" s="2">
        <v>75902.2</v>
      </c>
      <c r="H8">
        <f t="shared" si="0"/>
        <v>75.902199999999993</v>
      </c>
      <c r="I8">
        <v>21858</v>
      </c>
      <c r="J8">
        <f t="shared" si="1"/>
        <v>218.58</v>
      </c>
    </row>
    <row r="9" spans="1:13" x14ac:dyDescent="0.3">
      <c r="A9" s="1">
        <v>2021</v>
      </c>
      <c r="B9">
        <v>36.415124441608157</v>
      </c>
      <c r="C9">
        <v>16.201340140395661</v>
      </c>
      <c r="D9">
        <v>44.312380344607533</v>
      </c>
      <c r="E9">
        <v>3.071155073388641</v>
      </c>
      <c r="F9">
        <v>125.36</v>
      </c>
      <c r="G9" s="2">
        <v>85228.2</v>
      </c>
      <c r="H9">
        <f t="shared" si="0"/>
        <v>85.228200000000001</v>
      </c>
      <c r="I9">
        <v>20015</v>
      </c>
      <c r="J9">
        <f t="shared" si="1"/>
        <v>200.15</v>
      </c>
    </row>
    <row r="10" spans="1:13" x14ac:dyDescent="0.3">
      <c r="A10" s="1">
        <v>2022</v>
      </c>
      <c r="B10">
        <v>44.009172558761698</v>
      </c>
      <c r="C10">
        <v>10.624880565641121</v>
      </c>
      <c r="D10">
        <v>34.664628320275177</v>
      </c>
      <c r="E10">
        <v>10.701318555322</v>
      </c>
      <c r="F10">
        <v>104.66</v>
      </c>
      <c r="G10" s="2">
        <v>25828.6</v>
      </c>
      <c r="H10">
        <f t="shared" si="0"/>
        <v>25.828599999999998</v>
      </c>
      <c r="I10">
        <v>7290.3999999999942</v>
      </c>
      <c r="J10">
        <f t="shared" si="1"/>
        <v>72.90399999999994</v>
      </c>
    </row>
    <row r="11" spans="1:13" x14ac:dyDescent="0.3">
      <c r="A11" s="1">
        <v>2023</v>
      </c>
      <c r="B11">
        <v>46.39907371671169</v>
      </c>
      <c r="C11">
        <v>8.0586646082593578</v>
      </c>
      <c r="D11">
        <v>31.45503666538016</v>
      </c>
      <c r="E11">
        <v>14.08722500964878</v>
      </c>
      <c r="F11">
        <v>129.55000000000001</v>
      </c>
      <c r="G11" s="2">
        <v>35488.199999999997</v>
      </c>
      <c r="H11">
        <f t="shared" si="0"/>
        <v>35.488199999999999</v>
      </c>
      <c r="I11">
        <v>6232.4000000000233</v>
      </c>
      <c r="J11">
        <f t="shared" si="1"/>
        <v>62.324000000000233</v>
      </c>
    </row>
    <row r="12" spans="1:13" x14ac:dyDescent="0.3">
      <c r="A12" s="1"/>
    </row>
    <row r="16" spans="1:13" x14ac:dyDescent="0.3"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4:13" x14ac:dyDescent="0.3">
      <c r="D17" s="4"/>
      <c r="E17" s="4"/>
      <c r="F17" s="4"/>
      <c r="G17" s="4"/>
      <c r="H17" s="4"/>
      <c r="I17" s="4"/>
      <c r="J17" s="4"/>
      <c r="K17" s="4"/>
      <c r="L17" s="4"/>
      <c r="M17" s="4"/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Sean Park</cp:lastModifiedBy>
  <dcterms:created xsi:type="dcterms:W3CDTF">2024-08-04T14:12:18Z</dcterms:created>
  <dcterms:modified xsi:type="dcterms:W3CDTF">2024-08-04T15:37:34Z</dcterms:modified>
</cp:coreProperties>
</file>